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sz100\homedir$\upaholzm\Desktop\"/>
    </mc:Choice>
  </mc:AlternateContent>
  <bookViews>
    <workbookView xWindow="1560" yWindow="0" windowWidth="28800" windowHeight="12585"/>
  </bookViews>
  <sheets>
    <sheet name="Anforderungen" sheetId="1" r:id="rId1"/>
    <sheet name="Umsetzungsplan" sheetId="6" r:id="rId2"/>
    <sheet name="Auswertung" sheetId="4" r:id="rId3"/>
    <sheet name="Anleitung" sheetId="3" r:id="rId4"/>
    <sheet name="Lookup-Table" sheetId="2" r:id="rId5"/>
  </sheets>
  <definedNames>
    <definedName name="_xlnm._FilterDatabase" localSheetId="0" hidden="1">Anforderungen!$A$1:$L$1069</definedName>
  </definedNames>
  <calcPr calcId="162913"/>
  <pivotCaches>
    <pivotCache cacheId="2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6" i="1" l="1"/>
  <c r="C586" i="1" s="1"/>
  <c r="F586" i="1"/>
  <c r="B587" i="1"/>
  <c r="C587" i="1"/>
  <c r="F587" i="1"/>
  <c r="B588" i="1"/>
  <c r="C588" i="1" s="1"/>
  <c r="F588" i="1"/>
  <c r="B589" i="1"/>
  <c r="C589" i="1" s="1"/>
  <c r="F589" i="1"/>
  <c r="B590" i="1"/>
  <c r="C590" i="1" s="1"/>
  <c r="F590" i="1"/>
  <c r="B591" i="1"/>
  <c r="C591" i="1" s="1"/>
  <c r="F591" i="1"/>
  <c r="B592" i="1"/>
  <c r="C592" i="1" s="1"/>
  <c r="F592" i="1"/>
  <c r="B593" i="1"/>
  <c r="C593" i="1" s="1"/>
  <c r="F593" i="1"/>
  <c r="B594" i="1"/>
  <c r="C594" i="1" s="1"/>
  <c r="F594" i="1"/>
  <c r="B595" i="1"/>
  <c r="C595" i="1" s="1"/>
  <c r="F595" i="1"/>
  <c r="B596" i="1"/>
  <c r="C596" i="1" s="1"/>
  <c r="F596" i="1"/>
  <c r="B597" i="1"/>
  <c r="C597" i="1" s="1"/>
  <c r="F597" i="1"/>
  <c r="B598" i="1"/>
  <c r="C598" i="1" s="1"/>
  <c r="F598" i="1"/>
  <c r="B599" i="1"/>
  <c r="C599" i="1" s="1"/>
  <c r="F599" i="1"/>
  <c r="B600" i="1"/>
  <c r="C600" i="1" s="1"/>
  <c r="F600" i="1"/>
  <c r="B601" i="1"/>
  <c r="C601" i="1" s="1"/>
  <c r="F601" i="1"/>
  <c r="B602" i="1"/>
  <c r="C602" i="1" s="1"/>
  <c r="F602" i="1"/>
  <c r="B603" i="1"/>
  <c r="C603" i="1" s="1"/>
  <c r="F603" i="1"/>
  <c r="B604" i="1"/>
  <c r="C604" i="1" s="1"/>
  <c r="F604" i="1"/>
  <c r="B605" i="1"/>
  <c r="C605" i="1" s="1"/>
  <c r="F605" i="1"/>
  <c r="B606" i="1"/>
  <c r="C606" i="1" s="1"/>
  <c r="F606" i="1"/>
  <c r="B607" i="1"/>
  <c r="C607" i="1" s="1"/>
  <c r="F607" i="1"/>
  <c r="B608" i="1"/>
  <c r="C608" i="1" s="1"/>
  <c r="F608" i="1"/>
  <c r="B609" i="1"/>
  <c r="C609" i="1" s="1"/>
  <c r="F609" i="1"/>
  <c r="B610" i="1"/>
  <c r="C610" i="1" s="1"/>
  <c r="F610" i="1"/>
  <c r="B611" i="1"/>
  <c r="C611" i="1" s="1"/>
  <c r="F611" i="1"/>
  <c r="B612" i="1"/>
  <c r="C612" i="1" s="1"/>
  <c r="F612" i="1"/>
  <c r="B613" i="1"/>
  <c r="C613" i="1" s="1"/>
  <c r="F613" i="1"/>
  <c r="B614" i="1"/>
  <c r="C614" i="1" s="1"/>
  <c r="F614" i="1"/>
  <c r="B615" i="1"/>
  <c r="C615" i="1" s="1"/>
  <c r="F615" i="1"/>
  <c r="B616" i="1"/>
  <c r="C616" i="1" s="1"/>
  <c r="F616" i="1"/>
  <c r="B617" i="1"/>
  <c r="C617" i="1" s="1"/>
  <c r="F617" i="1"/>
  <c r="B618" i="1"/>
  <c r="C618" i="1" s="1"/>
  <c r="F618" i="1"/>
  <c r="B619" i="1"/>
  <c r="C619" i="1" s="1"/>
  <c r="F619" i="1"/>
  <c r="B620" i="1"/>
  <c r="C620" i="1" s="1"/>
  <c r="F620" i="1"/>
  <c r="B621" i="1"/>
  <c r="C621" i="1" s="1"/>
  <c r="F621" i="1"/>
  <c r="B622" i="1"/>
  <c r="C622" i="1" s="1"/>
  <c r="F622" i="1"/>
  <c r="B623" i="1"/>
  <c r="C623" i="1" s="1"/>
  <c r="F623" i="1"/>
  <c r="B624" i="1"/>
  <c r="C624" i="1" s="1"/>
  <c r="F624" i="1"/>
  <c r="B625" i="1"/>
  <c r="C625" i="1" s="1"/>
  <c r="F625" i="1"/>
  <c r="B626" i="1"/>
  <c r="C626" i="1" s="1"/>
  <c r="F626" i="1"/>
  <c r="B627" i="1"/>
  <c r="C627" i="1" s="1"/>
  <c r="F627" i="1"/>
  <c r="B628" i="1"/>
  <c r="C628" i="1" s="1"/>
  <c r="F628" i="1"/>
  <c r="B629" i="1"/>
  <c r="C629" i="1" s="1"/>
  <c r="F629" i="1"/>
  <c r="B630" i="1"/>
  <c r="C630" i="1" s="1"/>
  <c r="F630" i="1"/>
  <c r="B631" i="1"/>
  <c r="C631" i="1" s="1"/>
  <c r="F631" i="1"/>
  <c r="B632" i="1"/>
  <c r="C632" i="1" s="1"/>
  <c r="F632" i="1"/>
  <c r="B633" i="1"/>
  <c r="C633" i="1" s="1"/>
  <c r="F633" i="1"/>
  <c r="B634" i="1"/>
  <c r="C634" i="1" s="1"/>
  <c r="F634" i="1"/>
  <c r="B635" i="1"/>
  <c r="C635" i="1" s="1"/>
  <c r="F635" i="1"/>
  <c r="B636" i="1"/>
  <c r="C636" i="1" s="1"/>
  <c r="F636" i="1"/>
  <c r="B637" i="1"/>
  <c r="C637" i="1" s="1"/>
  <c r="F637" i="1"/>
  <c r="B638" i="1"/>
  <c r="C638" i="1" s="1"/>
  <c r="F638" i="1"/>
  <c r="B639" i="1"/>
  <c r="C639" i="1" s="1"/>
  <c r="F639" i="1"/>
  <c r="B640" i="1"/>
  <c r="C640" i="1" s="1"/>
  <c r="F640" i="1"/>
  <c r="B641" i="1"/>
  <c r="C641" i="1" s="1"/>
  <c r="F641" i="1"/>
  <c r="B642" i="1"/>
  <c r="C642" i="1" s="1"/>
  <c r="F642" i="1"/>
  <c r="B643" i="1"/>
  <c r="C643" i="1" s="1"/>
  <c r="F643" i="1"/>
  <c r="B644" i="1"/>
  <c r="C644" i="1" s="1"/>
  <c r="F644" i="1"/>
  <c r="B645" i="1"/>
  <c r="C645" i="1" s="1"/>
  <c r="F645" i="1"/>
  <c r="B646" i="1"/>
  <c r="C646" i="1" s="1"/>
  <c r="F646" i="1"/>
  <c r="B647" i="1"/>
  <c r="C647" i="1" s="1"/>
  <c r="F647" i="1"/>
  <c r="B648" i="1"/>
  <c r="C648" i="1" s="1"/>
  <c r="F648" i="1"/>
  <c r="B649" i="1"/>
  <c r="C649" i="1" s="1"/>
  <c r="F649" i="1"/>
  <c r="B650" i="1"/>
  <c r="C650" i="1" s="1"/>
  <c r="F650" i="1"/>
  <c r="B651" i="1"/>
  <c r="C651" i="1" s="1"/>
  <c r="F651" i="1"/>
  <c r="B652" i="1"/>
  <c r="C652" i="1" s="1"/>
  <c r="F652" i="1"/>
  <c r="B653" i="1"/>
  <c r="C653" i="1" s="1"/>
  <c r="F653" i="1"/>
  <c r="B654" i="1"/>
  <c r="C654" i="1" s="1"/>
  <c r="F654" i="1"/>
  <c r="B655" i="1"/>
  <c r="C655" i="1" s="1"/>
  <c r="F655" i="1"/>
  <c r="B656" i="1"/>
  <c r="C656" i="1" s="1"/>
  <c r="F656" i="1"/>
  <c r="B657" i="1"/>
  <c r="C657" i="1" s="1"/>
  <c r="F657" i="1"/>
  <c r="B658" i="1"/>
  <c r="C658" i="1" s="1"/>
  <c r="F658" i="1"/>
  <c r="B659" i="1"/>
  <c r="C659" i="1" s="1"/>
  <c r="F659" i="1"/>
  <c r="B660" i="1"/>
  <c r="C660" i="1" s="1"/>
  <c r="F660" i="1"/>
  <c r="B661" i="1"/>
  <c r="C661" i="1" s="1"/>
  <c r="F661" i="1"/>
  <c r="B662" i="1"/>
  <c r="C662" i="1" s="1"/>
  <c r="F662" i="1"/>
  <c r="B663" i="1"/>
  <c r="C663" i="1" s="1"/>
  <c r="F663" i="1"/>
  <c r="B664" i="1"/>
  <c r="C664" i="1" s="1"/>
  <c r="F664" i="1"/>
  <c r="B665" i="1"/>
  <c r="C665" i="1" s="1"/>
  <c r="F665" i="1"/>
  <c r="B666" i="1"/>
  <c r="C666" i="1" s="1"/>
  <c r="F666" i="1"/>
  <c r="B667" i="1"/>
  <c r="C667" i="1" s="1"/>
  <c r="F667" i="1"/>
  <c r="B668" i="1"/>
  <c r="C668" i="1" s="1"/>
  <c r="F668" i="1"/>
  <c r="B669" i="1"/>
  <c r="C669" i="1" s="1"/>
  <c r="F669" i="1"/>
  <c r="B670" i="1"/>
  <c r="C670" i="1" s="1"/>
  <c r="F670" i="1"/>
  <c r="B671" i="1"/>
  <c r="C671" i="1" s="1"/>
  <c r="F671" i="1"/>
  <c r="B672" i="1"/>
  <c r="C672" i="1" s="1"/>
  <c r="F672" i="1"/>
  <c r="B673" i="1"/>
  <c r="C673" i="1" s="1"/>
  <c r="F673" i="1"/>
  <c r="B674" i="1"/>
  <c r="C674" i="1" s="1"/>
  <c r="F674" i="1"/>
  <c r="B675" i="1"/>
  <c r="C675" i="1" s="1"/>
  <c r="F675" i="1"/>
  <c r="B676" i="1"/>
  <c r="C676" i="1" s="1"/>
  <c r="F676" i="1"/>
  <c r="B677" i="1"/>
  <c r="C677" i="1" s="1"/>
  <c r="F677" i="1"/>
  <c r="B678" i="1"/>
  <c r="C678" i="1" s="1"/>
  <c r="F678" i="1"/>
  <c r="B679" i="1"/>
  <c r="C679" i="1" s="1"/>
  <c r="F679" i="1"/>
  <c r="B680" i="1"/>
  <c r="C680" i="1" s="1"/>
  <c r="F680" i="1"/>
  <c r="B681" i="1"/>
  <c r="C681" i="1" s="1"/>
  <c r="F681" i="1"/>
  <c r="B682" i="1"/>
  <c r="C682" i="1" s="1"/>
  <c r="F682" i="1"/>
  <c r="B683" i="1"/>
  <c r="C683" i="1" s="1"/>
  <c r="F683" i="1"/>
  <c r="B684" i="1"/>
  <c r="C684" i="1" s="1"/>
  <c r="F684" i="1"/>
  <c r="B685" i="1"/>
  <c r="C685" i="1" s="1"/>
  <c r="F685" i="1"/>
  <c r="B686" i="1"/>
  <c r="C686" i="1" s="1"/>
  <c r="F686" i="1"/>
  <c r="B687" i="1"/>
  <c r="C687" i="1" s="1"/>
  <c r="F687" i="1"/>
  <c r="B688" i="1"/>
  <c r="C688" i="1" s="1"/>
  <c r="F688" i="1"/>
  <c r="B689" i="1"/>
  <c r="C689" i="1" s="1"/>
  <c r="F689" i="1"/>
  <c r="B690" i="1"/>
  <c r="C690" i="1" s="1"/>
  <c r="F690" i="1"/>
  <c r="B691" i="1"/>
  <c r="C691" i="1" s="1"/>
  <c r="F691" i="1"/>
  <c r="B692" i="1"/>
  <c r="C692" i="1" s="1"/>
  <c r="F692" i="1"/>
  <c r="B693" i="1"/>
  <c r="C693" i="1" s="1"/>
  <c r="F693" i="1"/>
  <c r="B694" i="1"/>
  <c r="C694" i="1" s="1"/>
  <c r="F694" i="1"/>
  <c r="B695" i="1"/>
  <c r="C695" i="1" s="1"/>
  <c r="F695" i="1"/>
  <c r="B696" i="1"/>
  <c r="C696" i="1" s="1"/>
  <c r="F696" i="1"/>
  <c r="B697" i="1"/>
  <c r="C697" i="1" s="1"/>
  <c r="F697" i="1"/>
  <c r="B698" i="1"/>
  <c r="C698" i="1" s="1"/>
  <c r="F698" i="1"/>
  <c r="B699" i="1"/>
  <c r="C699" i="1" s="1"/>
  <c r="F699" i="1"/>
  <c r="B700" i="1"/>
  <c r="C700" i="1" s="1"/>
  <c r="F700" i="1"/>
  <c r="B701" i="1"/>
  <c r="C701" i="1" s="1"/>
  <c r="F701" i="1"/>
  <c r="B702" i="1"/>
  <c r="C702" i="1" s="1"/>
  <c r="F702" i="1"/>
  <c r="B703" i="1"/>
  <c r="C703" i="1" s="1"/>
  <c r="F703" i="1"/>
  <c r="B704" i="1"/>
  <c r="C704" i="1" s="1"/>
  <c r="F704" i="1"/>
  <c r="B705" i="1"/>
  <c r="C705" i="1" s="1"/>
  <c r="F705" i="1"/>
  <c r="B706" i="1"/>
  <c r="C706" i="1" s="1"/>
  <c r="F706" i="1"/>
  <c r="B707" i="1"/>
  <c r="C707" i="1" s="1"/>
  <c r="F707" i="1"/>
  <c r="B708" i="1"/>
  <c r="C708" i="1" s="1"/>
  <c r="F708" i="1"/>
  <c r="B709" i="1"/>
  <c r="C709" i="1" s="1"/>
  <c r="F709" i="1"/>
  <c r="B710" i="1"/>
  <c r="C710" i="1" s="1"/>
  <c r="F710" i="1"/>
  <c r="B711" i="1"/>
  <c r="C711" i="1" s="1"/>
  <c r="F711" i="1"/>
  <c r="B712" i="1"/>
  <c r="C712" i="1" s="1"/>
  <c r="F712" i="1"/>
  <c r="B713" i="1"/>
  <c r="C713" i="1" s="1"/>
  <c r="F713" i="1"/>
  <c r="B714" i="1"/>
  <c r="C714" i="1" s="1"/>
  <c r="F714" i="1"/>
  <c r="B715" i="1"/>
  <c r="C715" i="1" s="1"/>
  <c r="F715" i="1"/>
  <c r="B716" i="1"/>
  <c r="C716" i="1" s="1"/>
  <c r="F716" i="1"/>
  <c r="B717" i="1"/>
  <c r="C717" i="1" s="1"/>
  <c r="F717" i="1"/>
  <c r="B718" i="1"/>
  <c r="C718" i="1" s="1"/>
  <c r="F718" i="1"/>
  <c r="B719" i="1"/>
  <c r="C719" i="1" s="1"/>
  <c r="F719" i="1"/>
  <c r="B720" i="1"/>
  <c r="C720" i="1" s="1"/>
  <c r="F720" i="1"/>
  <c r="B721" i="1"/>
  <c r="C721" i="1" s="1"/>
  <c r="F721" i="1"/>
  <c r="B722" i="1"/>
  <c r="C722" i="1" s="1"/>
  <c r="F722" i="1"/>
  <c r="B723" i="1"/>
  <c r="C723" i="1" s="1"/>
  <c r="F723" i="1"/>
  <c r="B724" i="1"/>
  <c r="C724" i="1" s="1"/>
  <c r="F724" i="1"/>
  <c r="B725" i="1"/>
  <c r="C725" i="1" s="1"/>
  <c r="F725" i="1"/>
  <c r="B726" i="1"/>
  <c r="C726" i="1" s="1"/>
  <c r="F726" i="1"/>
  <c r="B727" i="1"/>
  <c r="C727" i="1" s="1"/>
  <c r="F727" i="1"/>
  <c r="B728" i="1"/>
  <c r="C728" i="1" s="1"/>
  <c r="F728" i="1"/>
  <c r="B729" i="1"/>
  <c r="C729" i="1" s="1"/>
  <c r="F729" i="1"/>
  <c r="B730" i="1"/>
  <c r="C730" i="1" s="1"/>
  <c r="F730" i="1"/>
  <c r="B731" i="1"/>
  <c r="C731" i="1" s="1"/>
  <c r="F731" i="1"/>
  <c r="B732" i="1"/>
  <c r="C732" i="1" s="1"/>
  <c r="F732" i="1"/>
  <c r="B733" i="1"/>
  <c r="C733" i="1" s="1"/>
  <c r="F733" i="1"/>
  <c r="B734" i="1"/>
  <c r="C734" i="1" s="1"/>
  <c r="F734" i="1"/>
  <c r="B735" i="1"/>
  <c r="C735" i="1" s="1"/>
  <c r="F735" i="1"/>
  <c r="B736" i="1"/>
  <c r="C736" i="1" s="1"/>
  <c r="F736" i="1"/>
  <c r="B737" i="1"/>
  <c r="C737" i="1" s="1"/>
  <c r="F737" i="1"/>
  <c r="B738" i="1"/>
  <c r="C738" i="1" s="1"/>
  <c r="F738" i="1"/>
  <c r="B739" i="1"/>
  <c r="C739" i="1" s="1"/>
  <c r="F739" i="1"/>
  <c r="B740" i="1"/>
  <c r="C740" i="1" s="1"/>
  <c r="F740" i="1"/>
  <c r="B741" i="1"/>
  <c r="C741" i="1" s="1"/>
  <c r="F741" i="1"/>
  <c r="B742" i="1"/>
  <c r="C742" i="1" s="1"/>
  <c r="F742" i="1"/>
  <c r="B743" i="1"/>
  <c r="C743" i="1" s="1"/>
  <c r="F743" i="1"/>
  <c r="B744" i="1"/>
  <c r="C744" i="1" s="1"/>
  <c r="F744" i="1"/>
  <c r="B745" i="1"/>
  <c r="C745" i="1" s="1"/>
  <c r="F745" i="1"/>
  <c r="B746" i="1"/>
  <c r="C746" i="1" s="1"/>
  <c r="F746" i="1"/>
  <c r="B747" i="1"/>
  <c r="C747" i="1" s="1"/>
  <c r="F747" i="1"/>
  <c r="B748" i="1"/>
  <c r="C748" i="1" s="1"/>
  <c r="F748" i="1"/>
  <c r="B749" i="1"/>
  <c r="C749" i="1" s="1"/>
  <c r="F749" i="1"/>
  <c r="B750" i="1"/>
  <c r="C750" i="1" s="1"/>
  <c r="F750" i="1"/>
  <c r="B751" i="1"/>
  <c r="C751" i="1" s="1"/>
  <c r="F751" i="1"/>
  <c r="B752" i="1"/>
  <c r="C752" i="1" s="1"/>
  <c r="F752" i="1"/>
  <c r="B753" i="1"/>
  <c r="C753" i="1" s="1"/>
  <c r="F753" i="1"/>
  <c r="B754" i="1"/>
  <c r="C754" i="1" s="1"/>
  <c r="F754" i="1"/>
  <c r="B755" i="1"/>
  <c r="C755" i="1" s="1"/>
  <c r="F755" i="1"/>
  <c r="B756" i="1"/>
  <c r="C756" i="1" s="1"/>
  <c r="F756" i="1"/>
  <c r="B757" i="1"/>
  <c r="C757" i="1" s="1"/>
  <c r="F757" i="1"/>
  <c r="B758" i="1"/>
  <c r="C758" i="1" s="1"/>
  <c r="F758" i="1"/>
  <c r="B759" i="1"/>
  <c r="C759" i="1" s="1"/>
  <c r="F759" i="1"/>
  <c r="B760" i="1"/>
  <c r="C760" i="1" s="1"/>
  <c r="F760" i="1"/>
  <c r="B761" i="1"/>
  <c r="C761" i="1" s="1"/>
  <c r="F761" i="1"/>
  <c r="B762" i="1"/>
  <c r="C762" i="1" s="1"/>
  <c r="F762" i="1"/>
  <c r="B763" i="1"/>
  <c r="C763" i="1" s="1"/>
  <c r="F763" i="1"/>
  <c r="B764" i="1"/>
  <c r="C764" i="1" s="1"/>
  <c r="F764" i="1"/>
  <c r="B765" i="1"/>
  <c r="C765" i="1" s="1"/>
  <c r="F765" i="1"/>
  <c r="B766" i="1"/>
  <c r="C766" i="1" s="1"/>
  <c r="F766" i="1"/>
  <c r="B767" i="1"/>
  <c r="C767" i="1" s="1"/>
  <c r="F767" i="1"/>
  <c r="B768" i="1"/>
  <c r="C768" i="1" s="1"/>
  <c r="F768" i="1"/>
  <c r="B769" i="1"/>
  <c r="C769" i="1" s="1"/>
  <c r="F769" i="1"/>
  <c r="B770" i="1"/>
  <c r="C770" i="1" s="1"/>
  <c r="F770" i="1"/>
  <c r="B771" i="1"/>
  <c r="C771" i="1" s="1"/>
  <c r="F771" i="1"/>
  <c r="B772" i="1"/>
  <c r="C772" i="1" s="1"/>
  <c r="F772" i="1"/>
  <c r="B773" i="1"/>
  <c r="C773" i="1" s="1"/>
  <c r="F773" i="1"/>
  <c r="B774" i="1"/>
  <c r="C774" i="1" s="1"/>
  <c r="F774" i="1"/>
  <c r="B775" i="1"/>
  <c r="C775" i="1" s="1"/>
  <c r="F775" i="1"/>
  <c r="B776" i="1"/>
  <c r="C776" i="1" s="1"/>
  <c r="F776" i="1"/>
  <c r="B777" i="1"/>
  <c r="C777" i="1" s="1"/>
  <c r="F777" i="1"/>
  <c r="B778" i="1"/>
  <c r="C778" i="1" s="1"/>
  <c r="F778" i="1"/>
  <c r="B779" i="1"/>
  <c r="C779" i="1" s="1"/>
  <c r="F779" i="1"/>
  <c r="B780" i="1"/>
  <c r="C780" i="1" s="1"/>
  <c r="F780" i="1"/>
  <c r="B781" i="1"/>
  <c r="C781" i="1" s="1"/>
  <c r="F781" i="1"/>
  <c r="B782" i="1"/>
  <c r="C782" i="1" s="1"/>
  <c r="F782" i="1"/>
  <c r="B783" i="1"/>
  <c r="C783" i="1" s="1"/>
  <c r="F783" i="1"/>
  <c r="B784" i="1"/>
  <c r="C784" i="1" s="1"/>
  <c r="F784" i="1"/>
  <c r="B785" i="1"/>
  <c r="C785" i="1" s="1"/>
  <c r="F785" i="1"/>
  <c r="B786" i="1"/>
  <c r="C786" i="1" s="1"/>
  <c r="F786" i="1"/>
  <c r="B787" i="1"/>
  <c r="C787" i="1" s="1"/>
  <c r="F787" i="1"/>
  <c r="B788" i="1"/>
  <c r="C788" i="1" s="1"/>
  <c r="F788" i="1"/>
  <c r="B789" i="1"/>
  <c r="C789" i="1" s="1"/>
  <c r="F789" i="1"/>
  <c r="B790" i="1"/>
  <c r="C790" i="1" s="1"/>
  <c r="F790" i="1"/>
  <c r="B791" i="1"/>
  <c r="C791" i="1" s="1"/>
  <c r="F791" i="1"/>
  <c r="B792" i="1"/>
  <c r="C792" i="1" s="1"/>
  <c r="F792" i="1"/>
  <c r="B793" i="1"/>
  <c r="C793" i="1" s="1"/>
  <c r="F793" i="1"/>
  <c r="B794" i="1"/>
  <c r="C794" i="1" s="1"/>
  <c r="F794" i="1"/>
  <c r="B795" i="1"/>
  <c r="C795" i="1" s="1"/>
  <c r="F795" i="1"/>
  <c r="B796" i="1"/>
  <c r="C796" i="1" s="1"/>
  <c r="F796" i="1"/>
  <c r="B797" i="1"/>
  <c r="C797" i="1" s="1"/>
  <c r="F797" i="1"/>
  <c r="B798" i="1"/>
  <c r="C798" i="1" s="1"/>
  <c r="F798" i="1"/>
  <c r="B799" i="1"/>
  <c r="C799" i="1" s="1"/>
  <c r="F799" i="1"/>
  <c r="B800" i="1"/>
  <c r="C800" i="1" s="1"/>
  <c r="F800" i="1"/>
  <c r="B801" i="1"/>
  <c r="C801" i="1" s="1"/>
  <c r="F801" i="1"/>
  <c r="B802" i="1"/>
  <c r="C802" i="1" s="1"/>
  <c r="F802" i="1"/>
  <c r="B803" i="1"/>
  <c r="C803" i="1" s="1"/>
  <c r="F803" i="1"/>
  <c r="B804" i="1"/>
  <c r="C804" i="1" s="1"/>
  <c r="F804" i="1"/>
  <c r="B805" i="1"/>
  <c r="C805" i="1" s="1"/>
  <c r="F805" i="1"/>
  <c r="B806" i="1"/>
  <c r="C806" i="1" s="1"/>
  <c r="F806" i="1"/>
  <c r="B807" i="1"/>
  <c r="C807" i="1" s="1"/>
  <c r="F807" i="1"/>
  <c r="B808" i="1"/>
  <c r="C808" i="1" s="1"/>
  <c r="F808" i="1"/>
  <c r="B809" i="1"/>
  <c r="C809" i="1" s="1"/>
  <c r="F809" i="1"/>
  <c r="B810" i="1"/>
  <c r="C810" i="1" s="1"/>
  <c r="F810" i="1"/>
  <c r="B811" i="1"/>
  <c r="C811" i="1" s="1"/>
  <c r="F811" i="1"/>
  <c r="B812" i="1"/>
  <c r="C812" i="1" s="1"/>
  <c r="F812" i="1"/>
  <c r="B813" i="1"/>
  <c r="C813" i="1" s="1"/>
  <c r="F813" i="1"/>
  <c r="B814" i="1"/>
  <c r="C814" i="1" s="1"/>
  <c r="F814" i="1"/>
  <c r="B815" i="1"/>
  <c r="C815" i="1" s="1"/>
  <c r="F815" i="1"/>
  <c r="B816" i="1"/>
  <c r="C816" i="1" s="1"/>
  <c r="F816" i="1"/>
  <c r="B817" i="1"/>
  <c r="C817" i="1" s="1"/>
  <c r="F817" i="1"/>
  <c r="B818" i="1"/>
  <c r="C818" i="1" s="1"/>
  <c r="F818" i="1"/>
  <c r="B819" i="1"/>
  <c r="C819" i="1" s="1"/>
  <c r="F819" i="1"/>
  <c r="B820" i="1"/>
  <c r="C820" i="1" s="1"/>
  <c r="F820" i="1"/>
  <c r="B821" i="1"/>
  <c r="C821" i="1" s="1"/>
  <c r="F821" i="1"/>
  <c r="B822" i="1"/>
  <c r="C822" i="1" s="1"/>
  <c r="F822" i="1"/>
  <c r="B823" i="1"/>
  <c r="C823" i="1" s="1"/>
  <c r="F823" i="1"/>
  <c r="B824" i="1"/>
  <c r="C824" i="1" s="1"/>
  <c r="F824" i="1"/>
  <c r="B825" i="1"/>
  <c r="C825" i="1" s="1"/>
  <c r="F825" i="1"/>
  <c r="B826" i="1"/>
  <c r="C826" i="1" s="1"/>
  <c r="F826" i="1"/>
  <c r="B827" i="1"/>
  <c r="C827" i="1" s="1"/>
  <c r="F827" i="1"/>
  <c r="B828" i="1"/>
  <c r="C828" i="1" s="1"/>
  <c r="F828" i="1"/>
  <c r="B829" i="1"/>
  <c r="C829" i="1" s="1"/>
  <c r="F829" i="1"/>
  <c r="B830" i="1"/>
  <c r="C830" i="1" s="1"/>
  <c r="F830" i="1"/>
  <c r="B831" i="1"/>
  <c r="C831" i="1" s="1"/>
  <c r="F831" i="1"/>
  <c r="B832" i="1"/>
  <c r="C832" i="1" s="1"/>
  <c r="F832" i="1"/>
  <c r="B833" i="1"/>
  <c r="C833" i="1" s="1"/>
  <c r="F833" i="1"/>
  <c r="B834" i="1"/>
  <c r="C834" i="1" s="1"/>
  <c r="F834" i="1"/>
  <c r="B835" i="1"/>
  <c r="C835" i="1" s="1"/>
  <c r="F835" i="1"/>
  <c r="B836" i="1"/>
  <c r="C836" i="1" s="1"/>
  <c r="F836" i="1"/>
  <c r="B837" i="1"/>
  <c r="C837" i="1" s="1"/>
  <c r="F837" i="1"/>
  <c r="B838" i="1"/>
  <c r="C838" i="1" s="1"/>
  <c r="F838" i="1"/>
  <c r="B839" i="1"/>
  <c r="C839" i="1" s="1"/>
  <c r="F839" i="1"/>
  <c r="B840" i="1"/>
  <c r="C840" i="1" s="1"/>
  <c r="F840" i="1"/>
  <c r="B841" i="1"/>
  <c r="C841" i="1" s="1"/>
  <c r="F841" i="1"/>
  <c r="B842" i="1"/>
  <c r="C842" i="1" s="1"/>
  <c r="F842" i="1"/>
  <c r="B843" i="1"/>
  <c r="C843" i="1" s="1"/>
  <c r="F843" i="1"/>
  <c r="B844" i="1"/>
  <c r="C844" i="1" s="1"/>
  <c r="F844" i="1"/>
  <c r="B845" i="1"/>
  <c r="C845" i="1" s="1"/>
  <c r="F845" i="1"/>
  <c r="B846" i="1"/>
  <c r="C846" i="1" s="1"/>
  <c r="F846" i="1"/>
  <c r="B847" i="1"/>
  <c r="C847" i="1" s="1"/>
  <c r="F847" i="1"/>
  <c r="B848" i="1"/>
  <c r="C848" i="1" s="1"/>
  <c r="F848" i="1"/>
  <c r="B849" i="1"/>
  <c r="C849" i="1" s="1"/>
  <c r="F849" i="1"/>
  <c r="B850" i="1"/>
  <c r="C850" i="1" s="1"/>
  <c r="F850" i="1"/>
  <c r="B851" i="1"/>
  <c r="C851" i="1" s="1"/>
  <c r="F851" i="1"/>
  <c r="B852" i="1"/>
  <c r="C852" i="1" s="1"/>
  <c r="F852" i="1"/>
  <c r="B853" i="1"/>
  <c r="C853" i="1" s="1"/>
  <c r="F853" i="1"/>
  <c r="B854" i="1"/>
  <c r="C854" i="1" s="1"/>
  <c r="F854" i="1"/>
  <c r="B855" i="1"/>
  <c r="C855" i="1" s="1"/>
  <c r="F855" i="1"/>
  <c r="B856" i="1"/>
  <c r="C856" i="1" s="1"/>
  <c r="F856" i="1"/>
  <c r="B857" i="1"/>
  <c r="C857" i="1" s="1"/>
  <c r="F857" i="1"/>
  <c r="B858" i="1"/>
  <c r="C858" i="1" s="1"/>
  <c r="F858" i="1"/>
  <c r="B859" i="1"/>
  <c r="C859" i="1" s="1"/>
  <c r="F859" i="1"/>
  <c r="B860" i="1"/>
  <c r="C860" i="1" s="1"/>
  <c r="F860" i="1"/>
  <c r="B861" i="1"/>
  <c r="C861" i="1" s="1"/>
  <c r="F861" i="1"/>
  <c r="B862" i="1"/>
  <c r="C862" i="1" s="1"/>
  <c r="F862" i="1"/>
  <c r="B863" i="1"/>
  <c r="C863" i="1" s="1"/>
  <c r="F863" i="1"/>
  <c r="B864" i="1"/>
  <c r="C864" i="1" s="1"/>
  <c r="F864" i="1"/>
  <c r="B865" i="1"/>
  <c r="C865" i="1" s="1"/>
  <c r="F865" i="1"/>
  <c r="B866" i="1"/>
  <c r="C866" i="1" s="1"/>
  <c r="F866" i="1"/>
  <c r="B867" i="1"/>
  <c r="C867" i="1" s="1"/>
  <c r="F867" i="1"/>
  <c r="B868" i="1"/>
  <c r="C868" i="1" s="1"/>
  <c r="F868" i="1"/>
  <c r="B869" i="1"/>
  <c r="C869" i="1" s="1"/>
  <c r="F869" i="1"/>
  <c r="B870" i="1"/>
  <c r="C870" i="1" s="1"/>
  <c r="F870" i="1"/>
  <c r="B871" i="1"/>
  <c r="C871" i="1" s="1"/>
  <c r="F871" i="1"/>
  <c r="B872" i="1"/>
  <c r="C872" i="1" s="1"/>
  <c r="F872" i="1"/>
  <c r="B873" i="1"/>
  <c r="C873" i="1" s="1"/>
  <c r="F873" i="1"/>
  <c r="B874" i="1"/>
  <c r="C874" i="1" s="1"/>
  <c r="F874" i="1"/>
  <c r="B875" i="1"/>
  <c r="C875" i="1" s="1"/>
  <c r="F875" i="1"/>
  <c r="B876" i="1"/>
  <c r="C876" i="1" s="1"/>
  <c r="F876" i="1"/>
  <c r="B877" i="1"/>
  <c r="C877" i="1" s="1"/>
  <c r="F877" i="1"/>
  <c r="B878" i="1"/>
  <c r="C878" i="1" s="1"/>
  <c r="F878" i="1"/>
  <c r="B879" i="1"/>
  <c r="C879" i="1" s="1"/>
  <c r="F879" i="1"/>
  <c r="B880" i="1"/>
  <c r="C880" i="1" s="1"/>
  <c r="F880" i="1"/>
  <c r="B881" i="1"/>
  <c r="C881" i="1" s="1"/>
  <c r="F881" i="1"/>
  <c r="B882" i="1"/>
  <c r="C882" i="1" s="1"/>
  <c r="F882" i="1"/>
  <c r="B883" i="1"/>
  <c r="C883" i="1" s="1"/>
  <c r="F883" i="1"/>
  <c r="B884" i="1"/>
  <c r="C884" i="1" s="1"/>
  <c r="F884" i="1"/>
  <c r="B885" i="1"/>
  <c r="C885" i="1" s="1"/>
  <c r="F885" i="1"/>
  <c r="B886" i="1"/>
  <c r="C886" i="1" s="1"/>
  <c r="F886" i="1"/>
  <c r="B887" i="1"/>
  <c r="C887" i="1" s="1"/>
  <c r="F887" i="1"/>
  <c r="B888" i="1"/>
  <c r="C888" i="1" s="1"/>
  <c r="F888" i="1"/>
  <c r="B889" i="1"/>
  <c r="C889" i="1" s="1"/>
  <c r="F889" i="1"/>
  <c r="B890" i="1"/>
  <c r="C890" i="1" s="1"/>
  <c r="F890" i="1"/>
  <c r="B891" i="1"/>
  <c r="C891" i="1" s="1"/>
  <c r="F891" i="1"/>
  <c r="B892" i="1"/>
  <c r="C892" i="1" s="1"/>
  <c r="F892" i="1"/>
  <c r="B893" i="1"/>
  <c r="C893" i="1" s="1"/>
  <c r="F893" i="1"/>
  <c r="B894" i="1"/>
  <c r="C894" i="1" s="1"/>
  <c r="F894" i="1"/>
  <c r="B895" i="1"/>
  <c r="C895" i="1" s="1"/>
  <c r="F895" i="1"/>
  <c r="B896" i="1"/>
  <c r="C896" i="1" s="1"/>
  <c r="F896" i="1"/>
  <c r="B897" i="1"/>
  <c r="C897" i="1" s="1"/>
  <c r="F897" i="1"/>
  <c r="B898" i="1"/>
  <c r="C898" i="1" s="1"/>
  <c r="F898" i="1"/>
  <c r="B899" i="1"/>
  <c r="C899" i="1" s="1"/>
  <c r="F899" i="1"/>
  <c r="B900" i="1"/>
  <c r="C900" i="1" s="1"/>
  <c r="F900" i="1"/>
  <c r="B901" i="1"/>
  <c r="C901" i="1" s="1"/>
  <c r="F901" i="1"/>
  <c r="B902" i="1"/>
  <c r="C902" i="1" s="1"/>
  <c r="F902" i="1"/>
  <c r="B903" i="1"/>
  <c r="C903" i="1" s="1"/>
  <c r="F903" i="1"/>
  <c r="B904" i="1"/>
  <c r="C904" i="1" s="1"/>
  <c r="F904" i="1"/>
  <c r="B905" i="1"/>
  <c r="C905" i="1" s="1"/>
  <c r="F905" i="1"/>
  <c r="B906" i="1"/>
  <c r="C906" i="1" s="1"/>
  <c r="F906" i="1"/>
  <c r="B907" i="1"/>
  <c r="C907" i="1" s="1"/>
  <c r="F907" i="1"/>
  <c r="B908" i="1"/>
  <c r="C908" i="1" s="1"/>
  <c r="F908" i="1"/>
  <c r="B909" i="1"/>
  <c r="C909" i="1" s="1"/>
  <c r="F909" i="1"/>
  <c r="B910" i="1"/>
  <c r="C910" i="1" s="1"/>
  <c r="F910" i="1"/>
  <c r="B911" i="1"/>
  <c r="C911" i="1" s="1"/>
  <c r="F911" i="1"/>
  <c r="B912" i="1"/>
  <c r="C912" i="1" s="1"/>
  <c r="F912" i="1"/>
  <c r="B913" i="1"/>
  <c r="C913" i="1" s="1"/>
  <c r="F913" i="1"/>
  <c r="B914" i="1"/>
  <c r="C914" i="1" s="1"/>
  <c r="F914" i="1"/>
  <c r="B915" i="1"/>
  <c r="C915" i="1" s="1"/>
  <c r="F915" i="1"/>
  <c r="B916" i="1"/>
  <c r="C916" i="1" s="1"/>
  <c r="F916" i="1"/>
  <c r="B917" i="1"/>
  <c r="C917" i="1" s="1"/>
  <c r="F917" i="1"/>
  <c r="B918" i="1"/>
  <c r="C918" i="1" s="1"/>
  <c r="F918" i="1"/>
  <c r="B919" i="1"/>
  <c r="C919" i="1" s="1"/>
  <c r="F919" i="1"/>
  <c r="B920" i="1"/>
  <c r="C920" i="1" s="1"/>
  <c r="F920" i="1"/>
  <c r="B921" i="1"/>
  <c r="C921" i="1" s="1"/>
  <c r="F921" i="1"/>
  <c r="B922" i="1"/>
  <c r="C922" i="1" s="1"/>
  <c r="F922" i="1"/>
  <c r="B923" i="1"/>
  <c r="C923" i="1" s="1"/>
  <c r="F923" i="1"/>
  <c r="B924" i="1"/>
  <c r="C924" i="1" s="1"/>
  <c r="F924" i="1"/>
  <c r="B925" i="1"/>
  <c r="C925" i="1" s="1"/>
  <c r="F925" i="1"/>
  <c r="B926" i="1"/>
  <c r="C926" i="1" s="1"/>
  <c r="F926" i="1"/>
  <c r="B927" i="1"/>
  <c r="C927" i="1" s="1"/>
  <c r="F927" i="1"/>
  <c r="B928" i="1"/>
  <c r="C928" i="1" s="1"/>
  <c r="F928" i="1"/>
  <c r="B929" i="1"/>
  <c r="C929" i="1" s="1"/>
  <c r="F929" i="1"/>
  <c r="B930" i="1"/>
  <c r="C930" i="1" s="1"/>
  <c r="F930" i="1"/>
  <c r="B931" i="1"/>
  <c r="C931" i="1" s="1"/>
  <c r="F931" i="1"/>
  <c r="B932" i="1"/>
  <c r="C932" i="1" s="1"/>
  <c r="F932" i="1"/>
  <c r="B933" i="1"/>
  <c r="C933" i="1" s="1"/>
  <c r="F933" i="1"/>
  <c r="B934" i="1"/>
  <c r="C934" i="1" s="1"/>
  <c r="F934" i="1"/>
  <c r="B935" i="1"/>
  <c r="C935" i="1" s="1"/>
  <c r="F935" i="1"/>
  <c r="B936" i="1"/>
  <c r="C936" i="1" s="1"/>
  <c r="F936" i="1"/>
  <c r="B937" i="1"/>
  <c r="C937" i="1" s="1"/>
  <c r="F937" i="1"/>
  <c r="B938" i="1"/>
  <c r="C938" i="1" s="1"/>
  <c r="F938" i="1"/>
  <c r="B939" i="1"/>
  <c r="C939" i="1" s="1"/>
  <c r="F939" i="1"/>
  <c r="B940" i="1"/>
  <c r="C940" i="1" s="1"/>
  <c r="F940" i="1"/>
  <c r="B941" i="1"/>
  <c r="C941" i="1" s="1"/>
  <c r="F941" i="1"/>
  <c r="B942" i="1"/>
  <c r="C942" i="1" s="1"/>
  <c r="F942" i="1"/>
  <c r="B943" i="1"/>
  <c r="C943" i="1" s="1"/>
  <c r="F943" i="1"/>
  <c r="B944" i="1"/>
  <c r="C944" i="1" s="1"/>
  <c r="F944" i="1"/>
  <c r="B945" i="1"/>
  <c r="C945" i="1" s="1"/>
  <c r="F945" i="1"/>
  <c r="B946" i="1"/>
  <c r="C946" i="1" s="1"/>
  <c r="F946" i="1"/>
  <c r="B947" i="1"/>
  <c r="C947" i="1" s="1"/>
  <c r="F947" i="1"/>
  <c r="B948" i="1"/>
  <c r="C948" i="1" s="1"/>
  <c r="F948" i="1"/>
  <c r="B949" i="1"/>
  <c r="C949" i="1" s="1"/>
  <c r="F949" i="1"/>
  <c r="B950" i="1"/>
  <c r="C950" i="1" s="1"/>
  <c r="F950" i="1"/>
  <c r="B951" i="1"/>
  <c r="C951" i="1" s="1"/>
  <c r="F951" i="1"/>
  <c r="B952" i="1"/>
  <c r="C952" i="1" s="1"/>
  <c r="F952" i="1"/>
  <c r="B953" i="1"/>
  <c r="C953" i="1" s="1"/>
  <c r="F953" i="1"/>
  <c r="B954" i="1"/>
  <c r="C954" i="1" s="1"/>
  <c r="F954" i="1"/>
  <c r="B955" i="1"/>
  <c r="C955" i="1" s="1"/>
  <c r="F955" i="1"/>
  <c r="B956" i="1"/>
  <c r="C956" i="1" s="1"/>
  <c r="F956" i="1"/>
  <c r="B957" i="1"/>
  <c r="C957" i="1" s="1"/>
  <c r="F957" i="1"/>
  <c r="B958" i="1"/>
  <c r="C958" i="1" s="1"/>
  <c r="F958" i="1"/>
  <c r="B959" i="1"/>
  <c r="C959" i="1" s="1"/>
  <c r="F959" i="1"/>
  <c r="B960" i="1"/>
  <c r="C960" i="1" s="1"/>
  <c r="F960" i="1"/>
  <c r="B961" i="1"/>
  <c r="C961" i="1" s="1"/>
  <c r="F961" i="1"/>
  <c r="B962" i="1"/>
  <c r="C962" i="1" s="1"/>
  <c r="F962" i="1"/>
  <c r="B963" i="1"/>
  <c r="C963" i="1" s="1"/>
  <c r="F963" i="1"/>
  <c r="B964" i="1"/>
  <c r="C964" i="1" s="1"/>
  <c r="F964" i="1"/>
  <c r="B965" i="1"/>
  <c r="C965" i="1" s="1"/>
  <c r="F965" i="1"/>
  <c r="B966" i="1"/>
  <c r="C966" i="1" s="1"/>
  <c r="F966" i="1"/>
  <c r="B967" i="1"/>
  <c r="C967" i="1" s="1"/>
  <c r="F967" i="1"/>
  <c r="B968" i="1"/>
  <c r="C968" i="1" s="1"/>
  <c r="F968" i="1"/>
  <c r="B969" i="1"/>
  <c r="C969" i="1" s="1"/>
  <c r="F969" i="1"/>
  <c r="B970" i="1"/>
  <c r="C970" i="1" s="1"/>
  <c r="F970" i="1"/>
  <c r="B971" i="1"/>
  <c r="C971" i="1" s="1"/>
  <c r="F971" i="1"/>
  <c r="B972" i="1"/>
  <c r="C972" i="1" s="1"/>
  <c r="F972" i="1"/>
  <c r="B973" i="1"/>
  <c r="C973" i="1" s="1"/>
  <c r="F973" i="1"/>
  <c r="B974" i="1"/>
  <c r="C974" i="1" s="1"/>
  <c r="F974" i="1"/>
  <c r="B975" i="1"/>
  <c r="C975" i="1" s="1"/>
  <c r="F975" i="1"/>
  <c r="B976" i="1"/>
  <c r="C976" i="1" s="1"/>
  <c r="F976" i="1"/>
  <c r="B977" i="1"/>
  <c r="C977" i="1" s="1"/>
  <c r="F977" i="1"/>
  <c r="B978" i="1"/>
  <c r="C978" i="1" s="1"/>
  <c r="F978" i="1"/>
  <c r="B979" i="1"/>
  <c r="C979" i="1" s="1"/>
  <c r="F979" i="1"/>
  <c r="B980" i="1"/>
  <c r="C980" i="1" s="1"/>
  <c r="F980" i="1"/>
  <c r="B981" i="1"/>
  <c r="C981" i="1" s="1"/>
  <c r="F981" i="1"/>
  <c r="B982" i="1"/>
  <c r="C982" i="1" s="1"/>
  <c r="F982" i="1"/>
  <c r="B983" i="1"/>
  <c r="C983" i="1" s="1"/>
  <c r="F983" i="1"/>
  <c r="B984" i="1"/>
  <c r="C984" i="1" s="1"/>
  <c r="F984" i="1"/>
  <c r="B985" i="1"/>
  <c r="C985" i="1" s="1"/>
  <c r="F985" i="1"/>
  <c r="B986" i="1"/>
  <c r="C986" i="1" s="1"/>
  <c r="F986" i="1"/>
  <c r="B987" i="1"/>
  <c r="C987" i="1" s="1"/>
  <c r="F987" i="1"/>
  <c r="B988" i="1"/>
  <c r="C988" i="1" s="1"/>
  <c r="F988" i="1"/>
  <c r="B989" i="1"/>
  <c r="C989" i="1" s="1"/>
  <c r="F989" i="1"/>
  <c r="B990" i="1"/>
  <c r="C990" i="1" s="1"/>
  <c r="F990" i="1"/>
  <c r="B991" i="1"/>
  <c r="C991" i="1" s="1"/>
  <c r="F991" i="1"/>
  <c r="B992" i="1"/>
  <c r="C992" i="1" s="1"/>
  <c r="F992" i="1"/>
  <c r="B993" i="1"/>
  <c r="C993" i="1" s="1"/>
  <c r="F993" i="1"/>
  <c r="B994" i="1"/>
  <c r="C994" i="1" s="1"/>
  <c r="F994" i="1"/>
  <c r="B995" i="1"/>
  <c r="C995" i="1" s="1"/>
  <c r="F995" i="1"/>
  <c r="B996" i="1"/>
  <c r="C996" i="1" s="1"/>
  <c r="F996" i="1"/>
  <c r="B997" i="1"/>
  <c r="C997" i="1" s="1"/>
  <c r="F997" i="1"/>
  <c r="B998" i="1"/>
  <c r="C998" i="1" s="1"/>
  <c r="F998" i="1"/>
  <c r="B999" i="1"/>
  <c r="C999" i="1" s="1"/>
  <c r="F999" i="1"/>
  <c r="B1000" i="1"/>
  <c r="C1000" i="1" s="1"/>
  <c r="F1000" i="1"/>
  <c r="B1001" i="1"/>
  <c r="C1001" i="1" s="1"/>
  <c r="F1001" i="1"/>
  <c r="B1002" i="1"/>
  <c r="C1002" i="1" s="1"/>
  <c r="F1002" i="1"/>
  <c r="B1003" i="1"/>
  <c r="C1003" i="1" s="1"/>
  <c r="F1003" i="1"/>
  <c r="B1004" i="1"/>
  <c r="C1004" i="1" s="1"/>
  <c r="F1004" i="1"/>
  <c r="B1005" i="1"/>
  <c r="C1005" i="1" s="1"/>
  <c r="F1005" i="1"/>
  <c r="B1006" i="1"/>
  <c r="C1006" i="1" s="1"/>
  <c r="F1006" i="1"/>
  <c r="B1007" i="1"/>
  <c r="C1007" i="1" s="1"/>
  <c r="F1007" i="1"/>
  <c r="B1008" i="1"/>
  <c r="C1008" i="1" s="1"/>
  <c r="F1008" i="1"/>
  <c r="B1009" i="1"/>
  <c r="C1009" i="1" s="1"/>
  <c r="F1009" i="1"/>
  <c r="B1010" i="1"/>
  <c r="C1010" i="1" s="1"/>
  <c r="F1010" i="1"/>
  <c r="B1011" i="1"/>
  <c r="C1011" i="1" s="1"/>
  <c r="F1011" i="1"/>
  <c r="B1012" i="1"/>
  <c r="C1012" i="1" s="1"/>
  <c r="F1012" i="1"/>
  <c r="B1013" i="1"/>
  <c r="C1013" i="1" s="1"/>
  <c r="F1013" i="1"/>
  <c r="B1014" i="1"/>
  <c r="C1014" i="1" s="1"/>
  <c r="F1014" i="1"/>
  <c r="B1015" i="1"/>
  <c r="C1015" i="1" s="1"/>
  <c r="F1015" i="1"/>
  <c r="B1016" i="1"/>
  <c r="C1016" i="1" s="1"/>
  <c r="F1016" i="1"/>
  <c r="B1017" i="1"/>
  <c r="C1017" i="1" s="1"/>
  <c r="F1017" i="1"/>
  <c r="B1018" i="1"/>
  <c r="C1018" i="1" s="1"/>
  <c r="F1018" i="1"/>
  <c r="B1019" i="1"/>
  <c r="C1019" i="1" s="1"/>
  <c r="F1019" i="1"/>
  <c r="B1020" i="1"/>
  <c r="C1020" i="1" s="1"/>
  <c r="F1020" i="1"/>
  <c r="B1021" i="1"/>
  <c r="C1021" i="1" s="1"/>
  <c r="F1021" i="1"/>
  <c r="B1022" i="1"/>
  <c r="C1022" i="1" s="1"/>
  <c r="F1022" i="1"/>
  <c r="B1023" i="1"/>
  <c r="C1023" i="1" s="1"/>
  <c r="F1023" i="1"/>
  <c r="B1024" i="1"/>
  <c r="C1024" i="1" s="1"/>
  <c r="F1024" i="1"/>
  <c r="B1025" i="1"/>
  <c r="C1025" i="1" s="1"/>
  <c r="F1025" i="1"/>
  <c r="B1026" i="1"/>
  <c r="C1026" i="1" s="1"/>
  <c r="F1026" i="1"/>
  <c r="B1027" i="1"/>
  <c r="C1027" i="1" s="1"/>
  <c r="F1027" i="1"/>
  <c r="B1028" i="1"/>
  <c r="C1028" i="1" s="1"/>
  <c r="F1028" i="1"/>
  <c r="B1029" i="1"/>
  <c r="C1029" i="1" s="1"/>
  <c r="F1029" i="1"/>
  <c r="B1030" i="1"/>
  <c r="C1030" i="1" s="1"/>
  <c r="F1030" i="1"/>
  <c r="B1031" i="1"/>
  <c r="C1031" i="1" s="1"/>
  <c r="F1031" i="1"/>
  <c r="B1032" i="1"/>
  <c r="C1032" i="1" s="1"/>
  <c r="F1032" i="1"/>
  <c r="B1033" i="1"/>
  <c r="C1033" i="1" s="1"/>
  <c r="F1033" i="1"/>
  <c r="B1034" i="1"/>
  <c r="C1034" i="1" s="1"/>
  <c r="F1034" i="1"/>
  <c r="B1035" i="1"/>
  <c r="C1035" i="1" s="1"/>
  <c r="F1035" i="1"/>
  <c r="B1036" i="1"/>
  <c r="C1036" i="1" s="1"/>
  <c r="F1036" i="1"/>
  <c r="B1037" i="1"/>
  <c r="C1037" i="1" s="1"/>
  <c r="F1037" i="1"/>
  <c r="B1038" i="1"/>
  <c r="C1038" i="1" s="1"/>
  <c r="F1038" i="1"/>
  <c r="B1039" i="1"/>
  <c r="C1039" i="1" s="1"/>
  <c r="F1039" i="1"/>
  <c r="B1040" i="1"/>
  <c r="C1040" i="1" s="1"/>
  <c r="F1040" i="1"/>
  <c r="B1041" i="1"/>
  <c r="C1041" i="1" s="1"/>
  <c r="F1041" i="1"/>
  <c r="B1042" i="1"/>
  <c r="C1042" i="1" s="1"/>
  <c r="F1042" i="1"/>
  <c r="B1043" i="1"/>
  <c r="C1043" i="1" s="1"/>
  <c r="F1043" i="1"/>
  <c r="B1044" i="1"/>
  <c r="C1044" i="1" s="1"/>
  <c r="F1044" i="1"/>
  <c r="B1045" i="1"/>
  <c r="C1045" i="1" s="1"/>
  <c r="F1045" i="1"/>
  <c r="B1046" i="1"/>
  <c r="C1046" i="1" s="1"/>
  <c r="F1046" i="1"/>
  <c r="B1047" i="1"/>
  <c r="C1047" i="1" s="1"/>
  <c r="F1047" i="1"/>
  <c r="B1048" i="1"/>
  <c r="C1048" i="1" s="1"/>
  <c r="F1048" i="1"/>
  <c r="B1049" i="1"/>
  <c r="C1049" i="1" s="1"/>
  <c r="F1049" i="1"/>
  <c r="B1050" i="1"/>
  <c r="C1050" i="1" s="1"/>
  <c r="F1050" i="1"/>
  <c r="B1051" i="1"/>
  <c r="C1051" i="1" s="1"/>
  <c r="F1051" i="1"/>
  <c r="B1052" i="1"/>
  <c r="C1052" i="1" s="1"/>
  <c r="F1052" i="1"/>
  <c r="B1053" i="1"/>
  <c r="C1053" i="1" s="1"/>
  <c r="F1053" i="1"/>
  <c r="B1054" i="1"/>
  <c r="C1054" i="1" s="1"/>
  <c r="F1054" i="1"/>
  <c r="B1055" i="1"/>
  <c r="C1055" i="1" s="1"/>
  <c r="F1055" i="1"/>
  <c r="B1056" i="1"/>
  <c r="C1056" i="1" s="1"/>
  <c r="F1056" i="1"/>
  <c r="B1057" i="1"/>
  <c r="C1057" i="1" s="1"/>
  <c r="F1057" i="1"/>
  <c r="B1058" i="1"/>
  <c r="C1058" i="1" s="1"/>
  <c r="F1058" i="1"/>
  <c r="B1059" i="1"/>
  <c r="C1059" i="1" s="1"/>
  <c r="F1059" i="1"/>
  <c r="B1060" i="1"/>
  <c r="C1060" i="1" s="1"/>
  <c r="F1060" i="1"/>
  <c r="B1061" i="1"/>
  <c r="C1061" i="1" s="1"/>
  <c r="F1061" i="1"/>
  <c r="B1062" i="1"/>
  <c r="C1062" i="1" s="1"/>
  <c r="F1062" i="1"/>
  <c r="B1063" i="1"/>
  <c r="C1063" i="1" s="1"/>
  <c r="F1063" i="1"/>
  <c r="B1064" i="1"/>
  <c r="C1064" i="1" s="1"/>
  <c r="F1064" i="1"/>
  <c r="B1065" i="1"/>
  <c r="C1065" i="1" s="1"/>
  <c r="F1065" i="1"/>
  <c r="B1066" i="1"/>
  <c r="C1066" i="1" s="1"/>
  <c r="F1066" i="1"/>
  <c r="B1067" i="1"/>
  <c r="C1067" i="1" s="1"/>
  <c r="F1067" i="1"/>
  <c r="B1068" i="1"/>
  <c r="C1068" i="1" s="1"/>
  <c r="F1068" i="1"/>
  <c r="B1069" i="1"/>
  <c r="C1069" i="1" s="1"/>
  <c r="F1069" i="1"/>
  <c r="B365" i="1" l="1"/>
  <c r="C365" i="1" s="1"/>
  <c r="F365" i="1"/>
  <c r="B366" i="1"/>
  <c r="C366" i="1" s="1"/>
  <c r="F366" i="1"/>
  <c r="B367" i="1"/>
  <c r="C367" i="1" s="1"/>
  <c r="F367" i="1"/>
  <c r="B368" i="1"/>
  <c r="C368" i="1" s="1"/>
  <c r="F368" i="1"/>
  <c r="B369" i="1"/>
  <c r="C369" i="1" s="1"/>
  <c r="F369" i="1"/>
  <c r="B370" i="1"/>
  <c r="C370" i="1" s="1"/>
  <c r="F370" i="1"/>
  <c r="B371" i="1"/>
  <c r="C371" i="1" s="1"/>
  <c r="F371" i="1"/>
  <c r="B372" i="1"/>
  <c r="C372" i="1" s="1"/>
  <c r="F372" i="1"/>
  <c r="B373" i="1"/>
  <c r="C373" i="1" s="1"/>
  <c r="F373" i="1"/>
  <c r="B374" i="1"/>
  <c r="C374" i="1" s="1"/>
  <c r="F374" i="1"/>
  <c r="B375" i="1"/>
  <c r="C375" i="1" s="1"/>
  <c r="F375" i="1"/>
  <c r="B376" i="1"/>
  <c r="C376" i="1" s="1"/>
  <c r="F376" i="1"/>
  <c r="B377" i="1"/>
  <c r="C377" i="1" s="1"/>
  <c r="F377" i="1"/>
  <c r="B378" i="1"/>
  <c r="C378" i="1" s="1"/>
  <c r="F378" i="1"/>
  <c r="B379" i="1"/>
  <c r="C379" i="1" s="1"/>
  <c r="F379" i="1"/>
  <c r="B380" i="1"/>
  <c r="C380" i="1" s="1"/>
  <c r="F380" i="1"/>
  <c r="B381" i="1"/>
  <c r="C381" i="1" s="1"/>
  <c r="F381" i="1"/>
  <c r="B382" i="1"/>
  <c r="C382" i="1" s="1"/>
  <c r="F382" i="1"/>
  <c r="B383" i="1"/>
  <c r="C383" i="1" s="1"/>
  <c r="F383" i="1"/>
  <c r="B384" i="1"/>
  <c r="C384" i="1" s="1"/>
  <c r="F384" i="1"/>
  <c r="B385" i="1"/>
  <c r="C385" i="1" s="1"/>
  <c r="F385" i="1"/>
  <c r="B386" i="1"/>
  <c r="C386" i="1" s="1"/>
  <c r="F386" i="1"/>
  <c r="B387" i="1"/>
  <c r="C387" i="1" s="1"/>
  <c r="F387" i="1"/>
  <c r="B388" i="1"/>
  <c r="C388" i="1" s="1"/>
  <c r="F388" i="1"/>
  <c r="B389" i="1"/>
  <c r="C389" i="1" s="1"/>
  <c r="F389" i="1"/>
  <c r="B390" i="1"/>
  <c r="C390" i="1" s="1"/>
  <c r="F390" i="1"/>
  <c r="B391" i="1"/>
  <c r="C391" i="1" s="1"/>
  <c r="F391" i="1"/>
  <c r="B392" i="1"/>
  <c r="C392" i="1" s="1"/>
  <c r="F392" i="1"/>
  <c r="B393" i="1"/>
  <c r="C393" i="1" s="1"/>
  <c r="F393" i="1"/>
  <c r="B394" i="1"/>
  <c r="C394" i="1" s="1"/>
  <c r="F394" i="1"/>
  <c r="B395" i="1"/>
  <c r="C395" i="1" s="1"/>
  <c r="F395" i="1"/>
  <c r="B396" i="1"/>
  <c r="C396" i="1" s="1"/>
  <c r="F396" i="1"/>
  <c r="B397" i="1"/>
  <c r="C397" i="1" s="1"/>
  <c r="F397" i="1"/>
  <c r="B398" i="1"/>
  <c r="C398" i="1" s="1"/>
  <c r="F398" i="1"/>
  <c r="B399" i="1"/>
  <c r="C399" i="1" s="1"/>
  <c r="F399" i="1"/>
  <c r="B400" i="1"/>
  <c r="C400" i="1" s="1"/>
  <c r="F400" i="1"/>
  <c r="B401" i="1"/>
  <c r="C401" i="1" s="1"/>
  <c r="F401" i="1"/>
  <c r="B402" i="1"/>
  <c r="C402" i="1" s="1"/>
  <c r="F402" i="1"/>
  <c r="B403" i="1"/>
  <c r="C403" i="1" s="1"/>
  <c r="F403" i="1"/>
  <c r="B404" i="1"/>
  <c r="C404" i="1" s="1"/>
  <c r="F404" i="1"/>
  <c r="B405" i="1"/>
  <c r="C405" i="1" s="1"/>
  <c r="F405" i="1"/>
  <c r="B406" i="1"/>
  <c r="C406" i="1" s="1"/>
  <c r="F406" i="1"/>
  <c r="B407" i="1"/>
  <c r="C407" i="1" s="1"/>
  <c r="F407" i="1"/>
  <c r="B408" i="1"/>
  <c r="C408" i="1" s="1"/>
  <c r="F408" i="1"/>
  <c r="B409" i="1"/>
  <c r="C409" i="1" s="1"/>
  <c r="F409" i="1"/>
  <c r="B410" i="1"/>
  <c r="C410" i="1" s="1"/>
  <c r="F410" i="1"/>
  <c r="B411" i="1"/>
  <c r="C411" i="1" s="1"/>
  <c r="F411" i="1"/>
  <c r="B412" i="1"/>
  <c r="C412" i="1" s="1"/>
  <c r="F412" i="1"/>
  <c r="B413" i="1"/>
  <c r="C413" i="1" s="1"/>
  <c r="F413" i="1"/>
  <c r="B414" i="1"/>
  <c r="C414" i="1" s="1"/>
  <c r="F414" i="1"/>
  <c r="B415" i="1"/>
  <c r="C415" i="1" s="1"/>
  <c r="F415" i="1"/>
  <c r="B416" i="1"/>
  <c r="C416" i="1" s="1"/>
  <c r="F416" i="1"/>
  <c r="B417" i="1"/>
  <c r="C417" i="1" s="1"/>
  <c r="F417" i="1"/>
  <c r="B418" i="1"/>
  <c r="C418" i="1" s="1"/>
  <c r="F418" i="1"/>
  <c r="B419" i="1"/>
  <c r="C419" i="1" s="1"/>
  <c r="F419" i="1"/>
  <c r="B420" i="1"/>
  <c r="C420" i="1" s="1"/>
  <c r="F420" i="1"/>
  <c r="B421" i="1"/>
  <c r="C421" i="1" s="1"/>
  <c r="F421" i="1"/>
  <c r="B422" i="1"/>
  <c r="C422" i="1" s="1"/>
  <c r="F422" i="1"/>
  <c r="B423" i="1"/>
  <c r="C423" i="1" s="1"/>
  <c r="F423" i="1"/>
  <c r="B424" i="1"/>
  <c r="C424" i="1" s="1"/>
  <c r="F424" i="1"/>
  <c r="B425" i="1"/>
  <c r="C425" i="1" s="1"/>
  <c r="F425" i="1"/>
  <c r="B426" i="1"/>
  <c r="C426" i="1" s="1"/>
  <c r="F426" i="1"/>
  <c r="B427" i="1"/>
  <c r="C427" i="1" s="1"/>
  <c r="F427" i="1"/>
  <c r="B428" i="1"/>
  <c r="C428" i="1" s="1"/>
  <c r="F428" i="1"/>
  <c r="B429" i="1"/>
  <c r="C429" i="1" s="1"/>
  <c r="F429" i="1"/>
  <c r="B430" i="1"/>
  <c r="C430" i="1" s="1"/>
  <c r="F430" i="1"/>
  <c r="B431" i="1"/>
  <c r="C431" i="1" s="1"/>
  <c r="F431" i="1"/>
  <c r="B432" i="1"/>
  <c r="C432" i="1" s="1"/>
  <c r="F432" i="1"/>
  <c r="B433" i="1"/>
  <c r="C433" i="1" s="1"/>
  <c r="F433" i="1"/>
  <c r="B434" i="1"/>
  <c r="C434" i="1" s="1"/>
  <c r="F434" i="1"/>
  <c r="B435" i="1"/>
  <c r="C435" i="1" s="1"/>
  <c r="F435" i="1"/>
  <c r="B436" i="1"/>
  <c r="C436" i="1" s="1"/>
  <c r="F436" i="1"/>
  <c r="B437" i="1"/>
  <c r="C437" i="1" s="1"/>
  <c r="F437" i="1"/>
  <c r="B438" i="1"/>
  <c r="C438" i="1" s="1"/>
  <c r="F438" i="1"/>
  <c r="B439" i="1"/>
  <c r="C439" i="1" s="1"/>
  <c r="F439" i="1"/>
  <c r="B440" i="1"/>
  <c r="C440" i="1" s="1"/>
  <c r="F440" i="1"/>
  <c r="B441" i="1"/>
  <c r="C441" i="1" s="1"/>
  <c r="F441" i="1"/>
  <c r="B442" i="1"/>
  <c r="C442" i="1" s="1"/>
  <c r="F442" i="1"/>
  <c r="B443" i="1"/>
  <c r="C443" i="1" s="1"/>
  <c r="F443" i="1"/>
  <c r="B444" i="1"/>
  <c r="C444" i="1" s="1"/>
  <c r="F444" i="1"/>
  <c r="B445" i="1"/>
  <c r="C445" i="1" s="1"/>
  <c r="F445" i="1"/>
  <c r="B446" i="1"/>
  <c r="C446" i="1" s="1"/>
  <c r="F446" i="1"/>
  <c r="B447" i="1"/>
  <c r="C447" i="1" s="1"/>
  <c r="F447" i="1"/>
  <c r="B448" i="1"/>
  <c r="C448" i="1" s="1"/>
  <c r="F448" i="1"/>
  <c r="B449" i="1"/>
  <c r="C449" i="1" s="1"/>
  <c r="F449" i="1"/>
  <c r="B450" i="1"/>
  <c r="C450" i="1" s="1"/>
  <c r="F450" i="1"/>
  <c r="B451" i="1"/>
  <c r="C451" i="1" s="1"/>
  <c r="F451" i="1"/>
  <c r="B452" i="1"/>
  <c r="C452" i="1" s="1"/>
  <c r="F452" i="1"/>
  <c r="B453" i="1"/>
  <c r="C453" i="1" s="1"/>
  <c r="F453" i="1"/>
  <c r="B454" i="1"/>
  <c r="C454" i="1" s="1"/>
  <c r="F454" i="1"/>
  <c r="B455" i="1"/>
  <c r="C455" i="1" s="1"/>
  <c r="F455" i="1"/>
  <c r="B456" i="1"/>
  <c r="C456" i="1" s="1"/>
  <c r="F456" i="1"/>
  <c r="B457" i="1"/>
  <c r="C457" i="1" s="1"/>
  <c r="F457" i="1"/>
  <c r="B458" i="1"/>
  <c r="C458" i="1" s="1"/>
  <c r="F458" i="1"/>
  <c r="B459" i="1"/>
  <c r="C459" i="1" s="1"/>
  <c r="F459" i="1"/>
  <c r="B460" i="1"/>
  <c r="C460" i="1" s="1"/>
  <c r="F460" i="1"/>
  <c r="B461" i="1"/>
  <c r="C461" i="1" s="1"/>
  <c r="F461" i="1"/>
  <c r="B462" i="1"/>
  <c r="C462" i="1" s="1"/>
  <c r="F462" i="1"/>
  <c r="B463" i="1"/>
  <c r="C463" i="1" s="1"/>
  <c r="F463" i="1"/>
  <c r="B464" i="1"/>
  <c r="C464" i="1" s="1"/>
  <c r="F464" i="1"/>
  <c r="B465" i="1"/>
  <c r="C465" i="1" s="1"/>
  <c r="F465" i="1"/>
  <c r="B466" i="1"/>
  <c r="C466" i="1" s="1"/>
  <c r="F466" i="1"/>
  <c r="B467" i="1"/>
  <c r="C467" i="1" s="1"/>
  <c r="F467" i="1"/>
  <c r="B468" i="1"/>
  <c r="C468" i="1" s="1"/>
  <c r="F468" i="1"/>
  <c r="B469" i="1"/>
  <c r="C469" i="1" s="1"/>
  <c r="F469" i="1"/>
  <c r="B470" i="1"/>
  <c r="C470" i="1" s="1"/>
  <c r="F470" i="1"/>
  <c r="B471" i="1"/>
  <c r="C471" i="1" s="1"/>
  <c r="F471" i="1"/>
  <c r="B472" i="1"/>
  <c r="C472" i="1" s="1"/>
  <c r="F472" i="1"/>
  <c r="B473" i="1"/>
  <c r="C473" i="1" s="1"/>
  <c r="F473" i="1"/>
  <c r="B474" i="1"/>
  <c r="C474" i="1" s="1"/>
  <c r="F474" i="1"/>
  <c r="B475" i="1"/>
  <c r="C475" i="1" s="1"/>
  <c r="F475" i="1"/>
  <c r="B476" i="1"/>
  <c r="C476" i="1" s="1"/>
  <c r="F476" i="1"/>
  <c r="B477" i="1"/>
  <c r="C477" i="1" s="1"/>
  <c r="F477" i="1"/>
  <c r="B478" i="1"/>
  <c r="C478" i="1" s="1"/>
  <c r="F478" i="1"/>
  <c r="B479" i="1"/>
  <c r="C479" i="1" s="1"/>
  <c r="F479" i="1"/>
  <c r="B480" i="1"/>
  <c r="C480" i="1" s="1"/>
  <c r="F480" i="1"/>
  <c r="B481" i="1"/>
  <c r="C481" i="1" s="1"/>
  <c r="F481" i="1"/>
  <c r="B482" i="1"/>
  <c r="C482" i="1" s="1"/>
  <c r="F482" i="1"/>
  <c r="B483" i="1"/>
  <c r="C483" i="1" s="1"/>
  <c r="F483" i="1"/>
  <c r="B484" i="1"/>
  <c r="C484" i="1" s="1"/>
  <c r="F484" i="1"/>
  <c r="B485" i="1"/>
  <c r="C485" i="1" s="1"/>
  <c r="F485" i="1"/>
  <c r="B486" i="1"/>
  <c r="C486" i="1" s="1"/>
  <c r="F486" i="1"/>
  <c r="B487" i="1"/>
  <c r="C487" i="1" s="1"/>
  <c r="F487" i="1"/>
  <c r="B488" i="1"/>
  <c r="C488" i="1" s="1"/>
  <c r="F488" i="1"/>
  <c r="B489" i="1"/>
  <c r="C489" i="1" s="1"/>
  <c r="F489" i="1"/>
  <c r="B490" i="1"/>
  <c r="C490" i="1" s="1"/>
  <c r="F490" i="1"/>
  <c r="B491" i="1"/>
  <c r="C491" i="1" s="1"/>
  <c r="F491" i="1"/>
  <c r="B492" i="1"/>
  <c r="C492" i="1" s="1"/>
  <c r="F492" i="1"/>
  <c r="B493" i="1"/>
  <c r="C493" i="1" s="1"/>
  <c r="F493" i="1"/>
  <c r="B494" i="1"/>
  <c r="C494" i="1" s="1"/>
  <c r="F494" i="1"/>
  <c r="B495" i="1"/>
  <c r="C495" i="1" s="1"/>
  <c r="F495" i="1"/>
  <c r="B496" i="1"/>
  <c r="C496" i="1" s="1"/>
  <c r="F496" i="1"/>
  <c r="B497" i="1"/>
  <c r="C497" i="1" s="1"/>
  <c r="F497" i="1"/>
  <c r="B498" i="1"/>
  <c r="C498" i="1" s="1"/>
  <c r="F498" i="1"/>
  <c r="B499" i="1"/>
  <c r="C499" i="1" s="1"/>
  <c r="F499" i="1"/>
  <c r="B500" i="1"/>
  <c r="C500" i="1" s="1"/>
  <c r="F500" i="1"/>
  <c r="B501" i="1"/>
  <c r="C501" i="1" s="1"/>
  <c r="F501" i="1"/>
  <c r="B502" i="1"/>
  <c r="C502" i="1" s="1"/>
  <c r="F502" i="1"/>
  <c r="B503" i="1"/>
  <c r="C503" i="1" s="1"/>
  <c r="F503" i="1"/>
  <c r="B504" i="1"/>
  <c r="C504" i="1" s="1"/>
  <c r="F504" i="1"/>
  <c r="B505" i="1"/>
  <c r="C505" i="1" s="1"/>
  <c r="F505" i="1"/>
  <c r="B506" i="1"/>
  <c r="C506" i="1" s="1"/>
  <c r="F506" i="1"/>
  <c r="B507" i="1"/>
  <c r="C507" i="1" s="1"/>
  <c r="F507" i="1"/>
  <c r="B508" i="1"/>
  <c r="C508" i="1" s="1"/>
  <c r="F508" i="1"/>
  <c r="B509" i="1"/>
  <c r="C509" i="1" s="1"/>
  <c r="F509" i="1"/>
  <c r="B510" i="1"/>
  <c r="C510" i="1" s="1"/>
  <c r="F510" i="1"/>
  <c r="B511" i="1"/>
  <c r="C511" i="1" s="1"/>
  <c r="F511" i="1"/>
  <c r="B512" i="1"/>
  <c r="C512" i="1" s="1"/>
  <c r="F512" i="1"/>
  <c r="B513" i="1"/>
  <c r="C513" i="1" s="1"/>
  <c r="F513" i="1"/>
  <c r="B514" i="1"/>
  <c r="C514" i="1" s="1"/>
  <c r="F514" i="1"/>
  <c r="B515" i="1"/>
  <c r="C515" i="1" s="1"/>
  <c r="F515" i="1"/>
  <c r="B516" i="1"/>
  <c r="C516" i="1" s="1"/>
  <c r="F516" i="1"/>
  <c r="B517" i="1"/>
  <c r="C517" i="1" s="1"/>
  <c r="F517" i="1"/>
  <c r="B518" i="1"/>
  <c r="C518" i="1" s="1"/>
  <c r="F518" i="1"/>
  <c r="B519" i="1"/>
  <c r="C519" i="1" s="1"/>
  <c r="F519" i="1"/>
  <c r="B520" i="1"/>
  <c r="C520" i="1" s="1"/>
  <c r="F520" i="1"/>
  <c r="B521" i="1"/>
  <c r="C521" i="1" s="1"/>
  <c r="F521" i="1"/>
  <c r="B522" i="1"/>
  <c r="C522" i="1" s="1"/>
  <c r="F522" i="1"/>
  <c r="B523" i="1"/>
  <c r="C523" i="1" s="1"/>
  <c r="F523" i="1"/>
  <c r="B524" i="1"/>
  <c r="C524" i="1" s="1"/>
  <c r="F524" i="1"/>
  <c r="B525" i="1"/>
  <c r="C525" i="1" s="1"/>
  <c r="F525" i="1"/>
  <c r="B526" i="1"/>
  <c r="C526" i="1" s="1"/>
  <c r="F526" i="1"/>
  <c r="B527" i="1"/>
  <c r="C527" i="1" s="1"/>
  <c r="F527" i="1"/>
  <c r="B528" i="1"/>
  <c r="C528" i="1" s="1"/>
  <c r="F528" i="1"/>
  <c r="B529" i="1"/>
  <c r="C529" i="1" s="1"/>
  <c r="F529" i="1"/>
  <c r="B530" i="1"/>
  <c r="C530" i="1" s="1"/>
  <c r="F530" i="1"/>
  <c r="B531" i="1"/>
  <c r="C531" i="1" s="1"/>
  <c r="F531" i="1"/>
  <c r="B532" i="1"/>
  <c r="C532" i="1" s="1"/>
  <c r="F532" i="1"/>
  <c r="B533" i="1"/>
  <c r="C533" i="1" s="1"/>
  <c r="F533" i="1"/>
  <c r="B534" i="1"/>
  <c r="C534" i="1" s="1"/>
  <c r="F534" i="1"/>
  <c r="B535" i="1"/>
  <c r="C535" i="1" s="1"/>
  <c r="F535" i="1"/>
  <c r="B536" i="1"/>
  <c r="C536" i="1" s="1"/>
  <c r="F536" i="1"/>
  <c r="B537" i="1"/>
  <c r="C537" i="1" s="1"/>
  <c r="F537" i="1"/>
  <c r="B538" i="1"/>
  <c r="C538" i="1" s="1"/>
  <c r="F538" i="1"/>
  <c r="B539" i="1"/>
  <c r="C539" i="1" s="1"/>
  <c r="F539" i="1"/>
  <c r="B540" i="1"/>
  <c r="C540" i="1" s="1"/>
  <c r="F540" i="1"/>
  <c r="B541" i="1"/>
  <c r="C541" i="1" s="1"/>
  <c r="F541" i="1"/>
  <c r="B542" i="1"/>
  <c r="C542" i="1" s="1"/>
  <c r="F542" i="1"/>
  <c r="B543" i="1"/>
  <c r="C543" i="1" s="1"/>
  <c r="F543" i="1"/>
  <c r="B544" i="1"/>
  <c r="C544" i="1" s="1"/>
  <c r="F544" i="1"/>
  <c r="B545" i="1"/>
  <c r="C545" i="1" s="1"/>
  <c r="F545" i="1"/>
  <c r="B546" i="1"/>
  <c r="C546" i="1" s="1"/>
  <c r="F546" i="1"/>
  <c r="B547" i="1"/>
  <c r="C547" i="1" s="1"/>
  <c r="F547" i="1"/>
  <c r="B548" i="1"/>
  <c r="C548" i="1" s="1"/>
  <c r="F548" i="1"/>
  <c r="B549" i="1"/>
  <c r="C549" i="1" s="1"/>
  <c r="F549" i="1"/>
  <c r="B550" i="1"/>
  <c r="C550" i="1" s="1"/>
  <c r="F550" i="1"/>
  <c r="B551" i="1"/>
  <c r="C551" i="1" s="1"/>
  <c r="F551" i="1"/>
  <c r="B552" i="1"/>
  <c r="C552" i="1" s="1"/>
  <c r="F552" i="1"/>
  <c r="B553" i="1"/>
  <c r="C553" i="1" s="1"/>
  <c r="F553" i="1"/>
  <c r="B554" i="1"/>
  <c r="C554" i="1" s="1"/>
  <c r="F554" i="1"/>
  <c r="B555" i="1"/>
  <c r="C555" i="1" s="1"/>
  <c r="F555" i="1"/>
  <c r="B556" i="1"/>
  <c r="C556" i="1" s="1"/>
  <c r="F556" i="1"/>
  <c r="B557" i="1"/>
  <c r="C557" i="1" s="1"/>
  <c r="F557" i="1"/>
  <c r="B558" i="1"/>
  <c r="C558" i="1" s="1"/>
  <c r="F558" i="1"/>
  <c r="B559" i="1"/>
  <c r="C559" i="1" s="1"/>
  <c r="F559" i="1"/>
  <c r="B560" i="1"/>
  <c r="C560" i="1" s="1"/>
  <c r="F560" i="1"/>
  <c r="B561" i="1"/>
  <c r="C561" i="1" s="1"/>
  <c r="F561" i="1"/>
  <c r="B562" i="1"/>
  <c r="C562" i="1" s="1"/>
  <c r="F562" i="1"/>
  <c r="B563" i="1"/>
  <c r="C563" i="1" s="1"/>
  <c r="F563" i="1"/>
  <c r="B564" i="1"/>
  <c r="C564" i="1" s="1"/>
  <c r="F564" i="1"/>
  <c r="B565" i="1"/>
  <c r="C565" i="1" s="1"/>
  <c r="F565" i="1"/>
  <c r="B566" i="1"/>
  <c r="C566" i="1" s="1"/>
  <c r="F566" i="1"/>
  <c r="B567" i="1"/>
  <c r="C567" i="1" s="1"/>
  <c r="F567" i="1"/>
  <c r="B568" i="1"/>
  <c r="C568" i="1" s="1"/>
  <c r="F568" i="1"/>
  <c r="B569" i="1"/>
  <c r="C569" i="1" s="1"/>
  <c r="F569" i="1"/>
  <c r="B570" i="1"/>
  <c r="C570" i="1" s="1"/>
  <c r="F570" i="1"/>
  <c r="B571" i="1"/>
  <c r="C571" i="1" s="1"/>
  <c r="F571" i="1"/>
  <c r="B572" i="1"/>
  <c r="C572" i="1" s="1"/>
  <c r="F572" i="1"/>
  <c r="B573" i="1"/>
  <c r="C573" i="1" s="1"/>
  <c r="F573" i="1"/>
  <c r="B574" i="1"/>
  <c r="C574" i="1" s="1"/>
  <c r="F574" i="1"/>
  <c r="B575" i="1"/>
  <c r="C575" i="1" s="1"/>
  <c r="F575" i="1"/>
  <c r="B576" i="1"/>
  <c r="C576" i="1" s="1"/>
  <c r="F576" i="1"/>
  <c r="B577" i="1"/>
  <c r="C577" i="1" s="1"/>
  <c r="F577" i="1"/>
  <c r="B578" i="1"/>
  <c r="C578" i="1" s="1"/>
  <c r="F578" i="1"/>
  <c r="B579" i="1"/>
  <c r="C579" i="1" s="1"/>
  <c r="F579" i="1"/>
  <c r="B580" i="1"/>
  <c r="C580" i="1" s="1"/>
  <c r="F580" i="1"/>
  <c r="B581" i="1"/>
  <c r="C581" i="1" s="1"/>
  <c r="F581" i="1"/>
  <c r="B582" i="1"/>
  <c r="C582" i="1" s="1"/>
  <c r="F582" i="1"/>
  <c r="B583" i="1"/>
  <c r="C583" i="1" s="1"/>
  <c r="F583" i="1"/>
  <c r="B584" i="1"/>
  <c r="C584" i="1" s="1"/>
  <c r="F584" i="1"/>
  <c r="B585" i="1"/>
  <c r="C585" i="1" s="1"/>
  <c r="F585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B225" i="1"/>
  <c r="B226" i="1"/>
  <c r="B227" i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F227" i="1" l="1"/>
  <c r="C227" i="1"/>
  <c r="F226" i="1"/>
  <c r="C226" i="1"/>
  <c r="F225" i="1"/>
  <c r="C225" i="1"/>
  <c r="F224" i="1"/>
  <c r="B224" i="1"/>
  <c r="C224" i="1" s="1"/>
  <c r="F223" i="1"/>
  <c r="B223" i="1"/>
  <c r="C223" i="1" s="1"/>
  <c r="F222" i="1"/>
  <c r="B222" i="1"/>
  <c r="C222" i="1" s="1"/>
  <c r="F221" i="1"/>
  <c r="B221" i="1"/>
  <c r="C221" i="1" s="1"/>
  <c r="F220" i="1"/>
  <c r="B220" i="1"/>
  <c r="C220" i="1" s="1"/>
  <c r="F219" i="1"/>
  <c r="B219" i="1"/>
  <c r="C219" i="1" s="1"/>
  <c r="F218" i="1"/>
  <c r="B218" i="1"/>
  <c r="C218" i="1" s="1"/>
  <c r="F217" i="1"/>
  <c r="B217" i="1"/>
  <c r="C217" i="1" s="1"/>
  <c r="F216" i="1"/>
  <c r="B216" i="1"/>
  <c r="C216" i="1" s="1"/>
  <c r="F215" i="1"/>
  <c r="B215" i="1"/>
  <c r="C215" i="1" s="1"/>
  <c r="F214" i="1"/>
  <c r="B214" i="1"/>
  <c r="C214" i="1" s="1"/>
  <c r="F213" i="1"/>
  <c r="B213" i="1"/>
  <c r="C213" i="1" s="1"/>
  <c r="F212" i="1"/>
  <c r="B212" i="1"/>
  <c r="C212" i="1" s="1"/>
  <c r="F211" i="1"/>
  <c r="B211" i="1"/>
  <c r="C211" i="1" s="1"/>
  <c r="F210" i="1"/>
  <c r="B210" i="1"/>
  <c r="C210" i="1" s="1"/>
  <c r="F209" i="1"/>
  <c r="B209" i="1"/>
  <c r="C209" i="1" s="1"/>
  <c r="F208" i="1"/>
  <c r="B208" i="1"/>
  <c r="C208" i="1" s="1"/>
  <c r="F207" i="1"/>
  <c r="B207" i="1"/>
  <c r="C207" i="1" s="1"/>
  <c r="F206" i="1"/>
  <c r="B206" i="1"/>
  <c r="C206" i="1" s="1"/>
  <c r="F205" i="1"/>
  <c r="B205" i="1"/>
  <c r="C205" i="1" s="1"/>
  <c r="F204" i="1"/>
  <c r="B204" i="1"/>
  <c r="C204" i="1" s="1"/>
  <c r="F203" i="1"/>
  <c r="B203" i="1"/>
  <c r="C203" i="1" s="1"/>
  <c r="F202" i="1"/>
  <c r="B202" i="1"/>
  <c r="C202" i="1" s="1"/>
  <c r="F201" i="1"/>
  <c r="B201" i="1"/>
  <c r="C201" i="1" s="1"/>
  <c r="F200" i="1"/>
  <c r="B200" i="1"/>
  <c r="C200" i="1" s="1"/>
  <c r="F199" i="1"/>
  <c r="B199" i="1"/>
  <c r="C199" i="1" s="1"/>
  <c r="F198" i="1"/>
  <c r="B198" i="1"/>
  <c r="C198" i="1" s="1"/>
  <c r="F197" i="1"/>
  <c r="B197" i="1"/>
  <c r="C197" i="1" s="1"/>
  <c r="F196" i="1"/>
  <c r="B196" i="1"/>
  <c r="C196" i="1" s="1"/>
  <c r="F195" i="1"/>
  <c r="B195" i="1"/>
  <c r="C195" i="1" s="1"/>
  <c r="F194" i="1"/>
  <c r="B194" i="1"/>
  <c r="C194" i="1" s="1"/>
  <c r="F193" i="1"/>
  <c r="B193" i="1"/>
  <c r="C193" i="1" s="1"/>
  <c r="F192" i="1"/>
  <c r="B192" i="1"/>
  <c r="C192" i="1" s="1"/>
  <c r="F191" i="1"/>
  <c r="B191" i="1"/>
  <c r="C191" i="1" s="1"/>
  <c r="F190" i="1"/>
  <c r="B190" i="1"/>
  <c r="C190" i="1" s="1"/>
  <c r="F189" i="1"/>
  <c r="B189" i="1"/>
  <c r="C189" i="1" s="1"/>
  <c r="F188" i="1"/>
  <c r="B188" i="1"/>
  <c r="C188" i="1" s="1"/>
  <c r="F187" i="1"/>
  <c r="B187" i="1"/>
  <c r="C187" i="1" s="1"/>
  <c r="F186" i="1"/>
  <c r="B186" i="1"/>
  <c r="C186" i="1" s="1"/>
  <c r="F185" i="1"/>
  <c r="B185" i="1"/>
  <c r="C185" i="1" s="1"/>
  <c r="F184" i="1"/>
  <c r="B184" i="1"/>
  <c r="C184" i="1" s="1"/>
  <c r="F183" i="1"/>
  <c r="B183" i="1"/>
  <c r="C183" i="1" s="1"/>
  <c r="F182" i="1"/>
  <c r="B182" i="1"/>
  <c r="C182" i="1" s="1"/>
  <c r="F181" i="1"/>
  <c r="B181" i="1"/>
  <c r="C181" i="1" s="1"/>
  <c r="F180" i="1"/>
  <c r="B180" i="1"/>
  <c r="C180" i="1" s="1"/>
  <c r="F179" i="1"/>
  <c r="B179" i="1"/>
  <c r="C179" i="1" s="1"/>
  <c r="F178" i="1"/>
  <c r="B178" i="1"/>
  <c r="C178" i="1" s="1"/>
  <c r="F177" i="1"/>
  <c r="B177" i="1"/>
  <c r="C177" i="1" s="1"/>
  <c r="F176" i="1"/>
  <c r="B176" i="1"/>
  <c r="C176" i="1" s="1"/>
  <c r="F175" i="1"/>
  <c r="B175" i="1"/>
  <c r="C175" i="1" s="1"/>
  <c r="F174" i="1"/>
  <c r="B174" i="1"/>
  <c r="C174" i="1" s="1"/>
  <c r="F173" i="1"/>
  <c r="B173" i="1"/>
  <c r="C173" i="1" s="1"/>
  <c r="F172" i="1"/>
  <c r="B172" i="1"/>
  <c r="C172" i="1" s="1"/>
  <c r="F171" i="1"/>
  <c r="B171" i="1"/>
  <c r="C171" i="1" s="1"/>
  <c r="F170" i="1"/>
  <c r="B170" i="1"/>
  <c r="C170" i="1" s="1"/>
  <c r="F169" i="1"/>
  <c r="B169" i="1"/>
  <c r="C169" i="1" s="1"/>
  <c r="F168" i="1"/>
  <c r="B168" i="1"/>
  <c r="C168" i="1" s="1"/>
  <c r="F167" i="1"/>
  <c r="B167" i="1"/>
  <c r="C167" i="1" s="1"/>
  <c r="F166" i="1"/>
  <c r="B166" i="1"/>
  <c r="C166" i="1" s="1"/>
  <c r="F165" i="1"/>
  <c r="B165" i="1"/>
  <c r="C165" i="1" s="1"/>
  <c r="F164" i="1"/>
  <c r="B164" i="1"/>
  <c r="C164" i="1" s="1"/>
  <c r="F163" i="1"/>
  <c r="B163" i="1"/>
  <c r="C163" i="1" s="1"/>
  <c r="F162" i="1"/>
  <c r="B162" i="1"/>
  <c r="C162" i="1" s="1"/>
  <c r="F161" i="1"/>
  <c r="B161" i="1"/>
  <c r="C161" i="1" s="1"/>
  <c r="F160" i="1"/>
  <c r="C160" i="1"/>
  <c r="B160" i="1"/>
  <c r="F159" i="1"/>
  <c r="B159" i="1"/>
  <c r="C159" i="1" s="1"/>
  <c r="F158" i="1"/>
  <c r="B158" i="1"/>
  <c r="C158" i="1" s="1"/>
  <c r="F157" i="1"/>
  <c r="B157" i="1"/>
  <c r="C157" i="1" s="1"/>
  <c r="F156" i="1"/>
  <c r="B156" i="1"/>
  <c r="C156" i="1" s="1"/>
  <c r="F155" i="1"/>
  <c r="B155" i="1"/>
  <c r="C155" i="1" s="1"/>
  <c r="F154" i="1"/>
  <c r="B154" i="1"/>
  <c r="C154" i="1" s="1"/>
  <c r="F153" i="1"/>
  <c r="B153" i="1"/>
  <c r="C153" i="1" s="1"/>
  <c r="F152" i="1"/>
  <c r="B152" i="1"/>
  <c r="C152" i="1" s="1"/>
  <c r="F151" i="1"/>
  <c r="B151" i="1"/>
  <c r="C151" i="1" s="1"/>
  <c r="F150" i="1"/>
  <c r="B150" i="1"/>
  <c r="C150" i="1" s="1"/>
  <c r="F149" i="1"/>
  <c r="B149" i="1"/>
  <c r="C149" i="1" s="1"/>
  <c r="F148" i="1"/>
  <c r="B148" i="1"/>
  <c r="C148" i="1" s="1"/>
  <c r="F147" i="1"/>
  <c r="B147" i="1"/>
  <c r="C147" i="1" s="1"/>
  <c r="F146" i="1"/>
  <c r="B146" i="1"/>
  <c r="C146" i="1" s="1"/>
  <c r="F145" i="1"/>
  <c r="B145" i="1"/>
  <c r="C145" i="1" s="1"/>
  <c r="F144" i="1"/>
  <c r="B144" i="1"/>
  <c r="C144" i="1" s="1"/>
  <c r="F143" i="1"/>
  <c r="B143" i="1"/>
  <c r="C143" i="1" s="1"/>
  <c r="F142" i="1"/>
  <c r="B142" i="1"/>
  <c r="C142" i="1" s="1"/>
  <c r="F141" i="1"/>
  <c r="B141" i="1"/>
  <c r="C141" i="1" s="1"/>
  <c r="F140" i="1"/>
  <c r="B140" i="1"/>
  <c r="C140" i="1" s="1"/>
  <c r="F139" i="1"/>
  <c r="B139" i="1"/>
  <c r="C139" i="1" s="1"/>
  <c r="F138" i="1"/>
  <c r="B138" i="1"/>
  <c r="C138" i="1" s="1"/>
  <c r="F137" i="1"/>
  <c r="B137" i="1"/>
  <c r="C137" i="1" s="1"/>
  <c r="F136" i="1"/>
  <c r="B136" i="1"/>
  <c r="C136" i="1" s="1"/>
  <c r="F135" i="1"/>
  <c r="B135" i="1"/>
  <c r="C135" i="1" s="1"/>
  <c r="F134" i="1"/>
  <c r="B134" i="1"/>
  <c r="C134" i="1" s="1"/>
  <c r="F133" i="1"/>
  <c r="B133" i="1"/>
  <c r="C133" i="1" s="1"/>
  <c r="F132" i="1"/>
  <c r="B132" i="1"/>
  <c r="C132" i="1" s="1"/>
  <c r="F131" i="1"/>
  <c r="B131" i="1"/>
  <c r="C131" i="1" s="1"/>
  <c r="F130" i="1"/>
  <c r="B130" i="1"/>
  <c r="C130" i="1" s="1"/>
  <c r="F129" i="1"/>
  <c r="B129" i="1"/>
  <c r="C129" i="1" s="1"/>
  <c r="F128" i="1"/>
  <c r="B128" i="1"/>
  <c r="C128" i="1" s="1"/>
  <c r="F127" i="1"/>
  <c r="B127" i="1"/>
  <c r="C127" i="1" s="1"/>
  <c r="F126" i="1"/>
  <c r="B126" i="1"/>
  <c r="C126" i="1" s="1"/>
  <c r="F125" i="1"/>
  <c r="B125" i="1"/>
  <c r="C125" i="1" s="1"/>
  <c r="F124" i="1"/>
  <c r="B124" i="1"/>
  <c r="C124" i="1" s="1"/>
  <c r="F123" i="1"/>
  <c r="B123" i="1"/>
  <c r="C123" i="1" s="1"/>
  <c r="F122" i="1"/>
  <c r="B122" i="1"/>
  <c r="C122" i="1" s="1"/>
  <c r="F121" i="1"/>
  <c r="B121" i="1"/>
  <c r="C121" i="1" s="1"/>
  <c r="F120" i="1"/>
  <c r="B120" i="1"/>
  <c r="C120" i="1" s="1"/>
  <c r="F119" i="1"/>
  <c r="B119" i="1"/>
  <c r="C119" i="1" s="1"/>
  <c r="F118" i="1"/>
  <c r="B118" i="1"/>
  <c r="C118" i="1" s="1"/>
  <c r="F117" i="1"/>
  <c r="B117" i="1"/>
  <c r="C117" i="1" s="1"/>
  <c r="F116" i="1"/>
  <c r="B116" i="1"/>
  <c r="C116" i="1" s="1"/>
  <c r="F115" i="1"/>
  <c r="B115" i="1"/>
  <c r="C115" i="1" s="1"/>
  <c r="F114" i="1"/>
  <c r="B114" i="1"/>
  <c r="C114" i="1" s="1"/>
  <c r="F113" i="1"/>
  <c r="B113" i="1"/>
  <c r="C113" i="1" s="1"/>
  <c r="F112" i="1"/>
  <c r="B112" i="1"/>
  <c r="C112" i="1" s="1"/>
  <c r="F111" i="1"/>
  <c r="B111" i="1"/>
  <c r="C111" i="1" s="1"/>
  <c r="F110" i="1"/>
  <c r="B110" i="1"/>
  <c r="C110" i="1" s="1"/>
  <c r="F109" i="1"/>
  <c r="B109" i="1"/>
  <c r="C109" i="1" s="1"/>
  <c r="F108" i="1"/>
  <c r="B108" i="1"/>
  <c r="C108" i="1" s="1"/>
  <c r="F107" i="1"/>
  <c r="B107" i="1"/>
  <c r="C107" i="1" s="1"/>
  <c r="F106" i="1"/>
  <c r="B106" i="1"/>
  <c r="C106" i="1" s="1"/>
  <c r="F105" i="1"/>
  <c r="B105" i="1"/>
  <c r="C105" i="1" s="1"/>
  <c r="F104" i="1"/>
  <c r="B104" i="1"/>
  <c r="C104" i="1" s="1"/>
  <c r="F103" i="1"/>
  <c r="B103" i="1"/>
  <c r="C103" i="1" s="1"/>
  <c r="F102" i="1"/>
  <c r="B102" i="1"/>
  <c r="C102" i="1" s="1"/>
  <c r="F101" i="1"/>
  <c r="B101" i="1"/>
  <c r="C101" i="1" s="1"/>
  <c r="F100" i="1"/>
  <c r="B100" i="1"/>
  <c r="C100" i="1" s="1"/>
  <c r="F99" i="1"/>
  <c r="B99" i="1"/>
  <c r="C99" i="1" s="1"/>
  <c r="F98" i="1"/>
  <c r="B98" i="1"/>
  <c r="C98" i="1" s="1"/>
  <c r="F97" i="1"/>
  <c r="B97" i="1"/>
  <c r="C97" i="1" s="1"/>
  <c r="F96" i="1"/>
  <c r="B96" i="1"/>
  <c r="C96" i="1" s="1"/>
  <c r="F95" i="1"/>
  <c r="B95" i="1"/>
  <c r="C95" i="1" s="1"/>
  <c r="F94" i="1"/>
  <c r="B94" i="1"/>
  <c r="C94" i="1" s="1"/>
  <c r="F93" i="1"/>
  <c r="B93" i="1"/>
  <c r="C93" i="1" s="1"/>
  <c r="F92" i="1"/>
  <c r="B92" i="1"/>
  <c r="C92" i="1" s="1"/>
  <c r="F91" i="1"/>
  <c r="B91" i="1"/>
  <c r="C91" i="1" s="1"/>
  <c r="F90" i="1"/>
  <c r="B90" i="1"/>
  <c r="C90" i="1" s="1"/>
  <c r="F89" i="1"/>
  <c r="B89" i="1"/>
  <c r="C89" i="1" s="1"/>
  <c r="F88" i="1"/>
  <c r="B88" i="1"/>
  <c r="C88" i="1" s="1"/>
  <c r="F87" i="1"/>
  <c r="B87" i="1"/>
  <c r="C87" i="1" s="1"/>
  <c r="F86" i="1"/>
  <c r="B86" i="1"/>
  <c r="C86" i="1" s="1"/>
  <c r="F85" i="1"/>
  <c r="B85" i="1"/>
  <c r="C85" i="1" s="1"/>
  <c r="F84" i="1"/>
  <c r="B84" i="1"/>
  <c r="C84" i="1" s="1"/>
  <c r="F83" i="1"/>
  <c r="B83" i="1"/>
  <c r="C83" i="1" s="1"/>
  <c r="F82" i="1"/>
  <c r="B82" i="1"/>
  <c r="C82" i="1" s="1"/>
  <c r="F81" i="1"/>
  <c r="B81" i="1"/>
  <c r="C81" i="1" s="1"/>
  <c r="F80" i="1"/>
  <c r="B80" i="1"/>
  <c r="C80" i="1" s="1"/>
  <c r="F79" i="1"/>
  <c r="B79" i="1"/>
  <c r="C79" i="1" s="1"/>
  <c r="F78" i="1"/>
  <c r="B78" i="1"/>
  <c r="C78" i="1" s="1"/>
  <c r="F77" i="1"/>
  <c r="B77" i="1"/>
  <c r="C77" i="1" s="1"/>
  <c r="F76" i="1"/>
  <c r="B76" i="1"/>
  <c r="C76" i="1" s="1"/>
  <c r="F75" i="1"/>
  <c r="B75" i="1"/>
  <c r="C75" i="1" s="1"/>
  <c r="F74" i="1"/>
  <c r="B74" i="1"/>
  <c r="C74" i="1" s="1"/>
  <c r="F73" i="1"/>
  <c r="B73" i="1"/>
  <c r="C73" i="1" s="1"/>
  <c r="F72" i="1"/>
  <c r="B72" i="1"/>
  <c r="C72" i="1" s="1"/>
  <c r="F71" i="1"/>
  <c r="B71" i="1"/>
  <c r="C71" i="1" s="1"/>
  <c r="F70" i="1"/>
  <c r="B70" i="1"/>
  <c r="C70" i="1" s="1"/>
  <c r="F69" i="1"/>
  <c r="B69" i="1"/>
  <c r="C69" i="1" s="1"/>
  <c r="F68" i="1"/>
  <c r="B68" i="1"/>
  <c r="C68" i="1" s="1"/>
  <c r="F67" i="1"/>
  <c r="B67" i="1"/>
  <c r="C67" i="1" s="1"/>
  <c r="F66" i="1"/>
  <c r="B66" i="1"/>
  <c r="C66" i="1" s="1"/>
  <c r="F65" i="1"/>
  <c r="B65" i="1"/>
  <c r="C65" i="1" s="1"/>
  <c r="F64" i="1"/>
  <c r="B64" i="1"/>
  <c r="C64" i="1" s="1"/>
  <c r="F63" i="1"/>
  <c r="B63" i="1"/>
  <c r="C63" i="1" s="1"/>
  <c r="F62" i="1"/>
  <c r="B62" i="1"/>
  <c r="C62" i="1" s="1"/>
  <c r="F61" i="1"/>
  <c r="B61" i="1"/>
  <c r="C61" i="1" s="1"/>
  <c r="F60" i="1"/>
  <c r="B60" i="1"/>
  <c r="C60" i="1" s="1"/>
  <c r="F59" i="1"/>
  <c r="B59" i="1"/>
  <c r="C59" i="1" s="1"/>
  <c r="F58" i="1"/>
  <c r="B58" i="1"/>
  <c r="C58" i="1" s="1"/>
  <c r="F57" i="1"/>
  <c r="B57" i="1"/>
  <c r="C57" i="1" s="1"/>
  <c r="F56" i="1"/>
  <c r="B56" i="1"/>
  <c r="C56" i="1" s="1"/>
  <c r="F55" i="1"/>
  <c r="B55" i="1"/>
  <c r="C55" i="1" s="1"/>
  <c r="F54" i="1"/>
  <c r="B54" i="1"/>
  <c r="C54" i="1" s="1"/>
  <c r="F53" i="1"/>
  <c r="B53" i="1"/>
  <c r="C53" i="1" s="1"/>
  <c r="F52" i="1"/>
  <c r="B52" i="1"/>
  <c r="C52" i="1" s="1"/>
  <c r="F51" i="1"/>
  <c r="B51" i="1"/>
  <c r="C51" i="1" s="1"/>
  <c r="F50" i="1"/>
  <c r="B50" i="1"/>
  <c r="C50" i="1" s="1"/>
  <c r="F49" i="1"/>
  <c r="B49" i="1"/>
  <c r="C49" i="1" s="1"/>
  <c r="F48" i="1"/>
  <c r="B48" i="1"/>
  <c r="C48" i="1" s="1"/>
  <c r="F47" i="1"/>
  <c r="B47" i="1"/>
  <c r="C47" i="1" s="1"/>
  <c r="F46" i="1"/>
  <c r="B46" i="1"/>
  <c r="C46" i="1" s="1"/>
  <c r="F45" i="1"/>
  <c r="B45" i="1"/>
  <c r="C45" i="1" s="1"/>
  <c r="F44" i="1"/>
  <c r="B44" i="1"/>
  <c r="C44" i="1" s="1"/>
  <c r="F43" i="1"/>
  <c r="B43" i="1"/>
  <c r="C43" i="1" s="1"/>
  <c r="F42" i="1"/>
  <c r="B42" i="1"/>
  <c r="C42" i="1" s="1"/>
  <c r="F41" i="1"/>
  <c r="B41" i="1"/>
  <c r="C41" i="1" s="1"/>
  <c r="F40" i="1"/>
  <c r="B40" i="1"/>
  <c r="C40" i="1" s="1"/>
  <c r="F39" i="1"/>
  <c r="B39" i="1"/>
  <c r="C39" i="1" s="1"/>
  <c r="F38" i="1"/>
  <c r="B38" i="1"/>
  <c r="C38" i="1" s="1"/>
  <c r="F37" i="1"/>
  <c r="B37" i="1"/>
  <c r="C37" i="1" s="1"/>
  <c r="F36" i="1"/>
  <c r="B36" i="1"/>
  <c r="C36" i="1" s="1"/>
  <c r="F35" i="1"/>
  <c r="B35" i="1"/>
  <c r="C35" i="1" s="1"/>
  <c r="F34" i="1"/>
  <c r="B34" i="1"/>
  <c r="C34" i="1" s="1"/>
  <c r="F33" i="1"/>
  <c r="B33" i="1"/>
  <c r="C33" i="1" s="1"/>
  <c r="F32" i="1"/>
  <c r="B32" i="1"/>
  <c r="C32" i="1" s="1"/>
  <c r="F31" i="1"/>
  <c r="B31" i="1"/>
  <c r="C31" i="1" s="1"/>
  <c r="F30" i="1"/>
  <c r="B30" i="1"/>
  <c r="C30" i="1" s="1"/>
  <c r="F29" i="1"/>
  <c r="B29" i="1"/>
  <c r="C29" i="1" s="1"/>
  <c r="F28" i="1"/>
  <c r="B28" i="1"/>
  <c r="C28" i="1" s="1"/>
  <c r="F27" i="1"/>
  <c r="B27" i="1"/>
  <c r="C27" i="1" s="1"/>
  <c r="F26" i="1"/>
  <c r="B26" i="1"/>
  <c r="C26" i="1" s="1"/>
  <c r="F25" i="1"/>
  <c r="B25" i="1"/>
  <c r="C25" i="1" s="1"/>
  <c r="F24" i="1"/>
  <c r="B24" i="1"/>
  <c r="C24" i="1" s="1"/>
  <c r="F23" i="1"/>
  <c r="B23" i="1"/>
  <c r="C23" i="1" s="1"/>
  <c r="F22" i="1"/>
  <c r="B22" i="1"/>
  <c r="C22" i="1" s="1"/>
  <c r="F21" i="1"/>
  <c r="B21" i="1"/>
  <c r="C21" i="1" s="1"/>
  <c r="F20" i="1"/>
  <c r="B20" i="1"/>
  <c r="C20" i="1" s="1"/>
  <c r="F19" i="1"/>
  <c r="B19" i="1"/>
  <c r="C19" i="1" s="1"/>
  <c r="F18" i="1"/>
  <c r="B18" i="1"/>
  <c r="C18" i="1" s="1"/>
  <c r="F17" i="1"/>
  <c r="B17" i="1"/>
  <c r="C17" i="1" s="1"/>
  <c r="F16" i="1"/>
  <c r="B16" i="1"/>
  <c r="C16" i="1" s="1"/>
  <c r="F15" i="1"/>
  <c r="B15" i="1"/>
  <c r="C15" i="1" s="1"/>
  <c r="F14" i="1"/>
  <c r="B14" i="1"/>
  <c r="C14" i="1" s="1"/>
  <c r="F13" i="1"/>
  <c r="B13" i="1"/>
  <c r="C13" i="1" s="1"/>
  <c r="F12" i="1"/>
  <c r="B12" i="1"/>
  <c r="C12" i="1" s="1"/>
  <c r="F11" i="1"/>
  <c r="B11" i="1"/>
  <c r="C11" i="1" s="1"/>
  <c r="F10" i="1"/>
  <c r="B10" i="1"/>
  <c r="C10" i="1" s="1"/>
  <c r="F9" i="1"/>
  <c r="B9" i="1"/>
  <c r="C9" i="1" s="1"/>
  <c r="F8" i="1"/>
  <c r="B8" i="1"/>
  <c r="C8" i="1" s="1"/>
  <c r="F7" i="1"/>
  <c r="B7" i="1"/>
  <c r="C7" i="1" s="1"/>
  <c r="F6" i="1"/>
  <c r="B6" i="1"/>
  <c r="C6" i="1" s="1"/>
  <c r="F5" i="1"/>
  <c r="B5" i="1"/>
  <c r="C5" i="1" s="1"/>
  <c r="F4" i="1"/>
  <c r="B4" i="1"/>
  <c r="C4" i="1" s="1"/>
  <c r="F3" i="1"/>
  <c r="B3" i="1"/>
  <c r="C3" i="1" s="1"/>
  <c r="F2" i="1"/>
  <c r="B2" i="1"/>
  <c r="C2" i="1" l="1"/>
</calcChain>
</file>

<file path=xl/sharedStrings.xml><?xml version="1.0" encoding="utf-8"?>
<sst xmlns="http://schemas.openxmlformats.org/spreadsheetml/2006/main" count="5453" uniqueCount="1108">
  <si>
    <t>Baustein</t>
  </si>
  <si>
    <t>Verantwortlich</t>
  </si>
  <si>
    <t>Bezeichnung</t>
  </si>
  <si>
    <t>Anforderung</t>
  </si>
  <si>
    <t>Stufe</t>
  </si>
  <si>
    <t>Basis</t>
  </si>
  <si>
    <t>Standard</t>
  </si>
  <si>
    <t>R1</t>
  </si>
  <si>
    <t>R2</t>
  </si>
  <si>
    <t>R3</t>
  </si>
  <si>
    <t>Leiter IT</t>
  </si>
  <si>
    <t>Leiter HR</t>
  </si>
  <si>
    <t>Anleitung</t>
  </si>
  <si>
    <t>https://www.bsi.bund.de/DE/Themen/ITGrundschutz/ITGrundschutzKompendium/vorkapitel/1_IT-Grundschutz_–_Basis_für_Informationssicherheit.html</t>
  </si>
  <si>
    <t>Einführung</t>
  </si>
  <si>
    <t>umgesetzt</t>
  </si>
  <si>
    <t>Hoch</t>
  </si>
  <si>
    <t>umgesetzt bis</t>
  </si>
  <si>
    <t>ja</t>
  </si>
  <si>
    <t>teilweise</t>
  </si>
  <si>
    <t>nein</t>
  </si>
  <si>
    <t>entbehrlich</t>
  </si>
  <si>
    <t>Freitext</t>
  </si>
  <si>
    <t>ISMS.1.A1 Übernahme der Gesamtverantwortung für Informationssicherheit durch die Leitungsebene</t>
  </si>
  <si>
    <t>ISMS.1.A2 Festlegung der Sicherheitsziele und -strategie</t>
  </si>
  <si>
    <t>ISMS.1.A3 Erstellung einer Leitlinie zur Informationssicherheit</t>
  </si>
  <si>
    <t>ISMS.1.A4 Benennung eines Informationssicherheitsbeauftragten</t>
  </si>
  <si>
    <t>ISMS.1.A5 Vertragsgestaltung bei Bestellung eines externen Informationssicherheitsbeauftragten</t>
  </si>
  <si>
    <t>ISMS.1.A6 Aufbau einer geeigneten Organisationsstruktur für Informationssicherheit</t>
  </si>
  <si>
    <t>ISMS.1.A7 Festlegung von Sicherheitsmaßnahmen</t>
  </si>
  <si>
    <t>ISMS.1.A8 Integration der Mitarbeiter in den Sicherheitsprozess</t>
  </si>
  <si>
    <t>ISMS.1.A9 Integration der Informationssicherheit in organisationsweite Abläufe und Prozesse</t>
  </si>
  <si>
    <t>ISMS.1.A10 Erstellung eines Sicherheitskonzepts</t>
  </si>
  <si>
    <t>ISMS.1.A11 Aufrechterhaltung der Informationssicherheit</t>
  </si>
  <si>
    <t>ISMS.1.A12 Management-Berichte zur Informationssicherheit</t>
  </si>
  <si>
    <t>ISMS.1.A13 Dokumentation des Sicherheitsprozesses</t>
  </si>
  <si>
    <t>ISMS.1.A15 Wirtschaftlicher Einsatz von Ressourcen für Informationssicherheit</t>
  </si>
  <si>
    <t>ISMS.1.A16 Erstellung von zielgruppengerechten Sicherheitsrichtlinien</t>
  </si>
  <si>
    <t>ISMS.1.A17 Abschließen von Versicherungen</t>
  </si>
  <si>
    <t>ORP.1.A1 Festlegung von Verantwortlichkeiten und Regelungen</t>
  </si>
  <si>
    <t>ORP.1.A2 Zuweisung der Verantwortung für Informationen, Anwendungen und IT-Komponenten</t>
  </si>
  <si>
    <t>ORP.1.A3 Beaufsichtigung oder Begleitung von Fremdpersonen</t>
  </si>
  <si>
    <t>ORP.1.A4 Funktionstrennung zwischen operativen und kontrollierenden Aufgaben</t>
  </si>
  <si>
    <t>ORP.1.A5 Vergabe von Berechtigungen</t>
  </si>
  <si>
    <t>ORP.1.A6 Der aufgeräumte Arbeitsplatz</t>
  </si>
  <si>
    <t>ORP.1.A7 Geräteverwaltung</t>
  </si>
  <si>
    <t>ORP.1.A8 Betriebsmittelverwaltung</t>
  </si>
  <si>
    <t>ORP.1.A9 Ordnungsgemäße Entsorgung von schützenswerten Betriebsmitteln</t>
  </si>
  <si>
    <t>ORP.1.A10 Reaktion auf Verletzungen der Sicherheitsvorgaben</t>
  </si>
  <si>
    <t>ORP.1.A11 Rechtzeitige Beteiligung der Personalvertretung</t>
  </si>
  <si>
    <t>ORP.1.A12 Regelungen für Wartungs- und Reparaturarbeiten</t>
  </si>
  <si>
    <t>ORP.1.A13 Sicherheit bei Umzügen</t>
  </si>
  <si>
    <t>ORP.1.A14 Kontrollgänge</t>
  </si>
  <si>
    <t>ORP.2.A1 Geregelte Einarbeitung neuer Mitarbeiter</t>
  </si>
  <si>
    <t>ORP.2.A2 Geregelte Verfahrensweise beim Weggang von Mitarbeitern</t>
  </si>
  <si>
    <t>ORP.2.A3 Vertretungsregelungen</t>
  </si>
  <si>
    <t>ORP.2.A4 Regelungen für den Einsatz von Fremdpersonal</t>
  </si>
  <si>
    <t>ORP.2.A5 Vertraulichkeitsvereinbarungen für den Einsatz von Fremdpersonal</t>
  </si>
  <si>
    <t>ORP.2.A6 Überprüfung von Kandidaten bei der Auswahl von Personal</t>
  </si>
  <si>
    <t>ORP.2.A7 Überprüfung der Vertrauenswürdigkeit von Mitarbeitern</t>
  </si>
  <si>
    <t>ORP.2.A8 Aufgaben und Zuständigkeiten von Mitarbeitern</t>
  </si>
  <si>
    <t>ORP.2.A9 Schulung von Mitarbeitern</t>
  </si>
  <si>
    <t>ORP.2.A10 Vermeidung von Störungen des Betriebsklimas</t>
  </si>
  <si>
    <t>ORP.2.A11 Analyse der Sicherheitskultur</t>
  </si>
  <si>
    <t>ORP.2.A12 Benennung separater Ansprechpartner</t>
  </si>
  <si>
    <t>ORP.2.A13 Sicherheitsüberprüfung</t>
  </si>
  <si>
    <t>ORP.3.A1 Sensibilisierung des Managements für Informationssicherheit</t>
  </si>
  <si>
    <t>ORP.3.A2 Ansprechpartner zu Sicherheitsfragen</t>
  </si>
  <si>
    <t>ORP.3.A3 Einweisung des Personals in den sicheren Umgang mit IT</t>
  </si>
  <si>
    <t>ORP.3.A4 Konzeption eines Sensibilisierungs- und Schulungsprogramms zur Informationssicherheit</t>
  </si>
  <si>
    <t>ORP.3.A5 Analyse der Zielgruppen für Sensibilisierungs- und Schulungsprogramme</t>
  </si>
  <si>
    <t>ORP.3.A6 Planung und Durchführung von Sensibilisierungen und Schulungen zur Informationssicherheit</t>
  </si>
  <si>
    <t>ORP.3.A7 Schulung zur Vorgehensweise nach IT-Grundschutz</t>
  </si>
  <si>
    <t>ORP.3.A8 Messung und Auswertung des Lernerfolgs</t>
  </si>
  <si>
    <t>ORP.3.A9 Spezielle Schulung von exponierten Personen und Institutionen</t>
  </si>
  <si>
    <t>ORP.4.A1 Regelung für die Einrichtung von Benutzern und Benutzergruppen</t>
  </si>
  <si>
    <t>ORP.4.A2 Regelung für Einrichtung, Änderung und Entzug von Berechtigungen</t>
  </si>
  <si>
    <t>ORP.4.A3 Dokumentation der zugelassenen Benutzer und Rechteprofile</t>
  </si>
  <si>
    <t>ORP.4.A4 Aufgabenverteilung und Funktionstrennung</t>
  </si>
  <si>
    <t>ORP.4.A5 Vergabe von Zutrittsberechtigungen</t>
  </si>
  <si>
    <t>ORP.4.A6 Vergabe von Zugangsberechtigungen</t>
  </si>
  <si>
    <t>ORP.4.A7 Vergabe von Zugriffsrechten</t>
  </si>
  <si>
    <t>ORP.4.A8 Regelung des Passwortgebrauchs</t>
  </si>
  <si>
    <t>ORP.4.A9 Identifikation und Authentisierung</t>
  </si>
  <si>
    <t>ORP.4.A10 Schutz von Benutzerkonten mit weitreichenden Berechtigungen</t>
  </si>
  <si>
    <t>ORP.4.A11 Zurücksetzen von Passwörtern</t>
  </si>
  <si>
    <t>ORP.4.A12 Entwicklung eines Authentisierungskonzeptes für IT-Systeme und Anwendungen</t>
  </si>
  <si>
    <t>ORP.4.A13 Geeignete Auswahl von Authentisierungsmechanismen</t>
  </si>
  <si>
    <t>ORP.4.A14 Kontrolle der Wirksamkeit der Benutzertrennung am IT-System</t>
  </si>
  <si>
    <t>ORP.4.A15 Vorgehensweise und Konzeption der Prozesse beim Identitäts- und Berechtigungsmanagement</t>
  </si>
  <si>
    <t>ORP.4.A16 Richtlinien für die Zugriffs- und Zugangskontrolle</t>
  </si>
  <si>
    <t>ORP.4.A17 Geeignete Auswahl von Identitäts- und Berechtigungsmanagement-Systemen</t>
  </si>
  <si>
    <t>ORP.4.A18 Einsatz eines zentralen Authentifizierungsdienstes</t>
  </si>
  <si>
    <t>ORP.4.A19 Einweisung aller Mitarbeiter in den Umgang mit Authentisierungsverfahren und -mechanismen</t>
  </si>
  <si>
    <t>ORP.4.A20 Notfallvorsorge für das Identitäts- und Berechtigungsmanagement-System</t>
  </si>
  <si>
    <t>ORP.4.A21 Mehr-Faktor-Authentisierung</t>
  </si>
  <si>
    <t>Zeilenbeschriftungen</t>
  </si>
  <si>
    <t>Gesamtergebnis</t>
  </si>
  <si>
    <t>Spaltenbeschriftungen</t>
  </si>
  <si>
    <t>Anzahl von Freitext</t>
  </si>
  <si>
    <t>ORP.5.A1 Identifikation der rechtlichen Rahmenbedingungen</t>
  </si>
  <si>
    <t>ORP.5.A2 Beachtung rechtlicher Rahmenbedingungen</t>
  </si>
  <si>
    <t>ORP.5.A3 Verpflichtung der Mitarbeiter auf Einhaltung einschlägiger Gesetze, Vorschriften und Regelungen</t>
  </si>
  <si>
    <t>ORP.5.A4 Konzeption und Organisation des Compliance Managements</t>
  </si>
  <si>
    <t>ORP.5.A5 Ausnahmegenehmigungen</t>
  </si>
  <si>
    <t>ORP.5.A6 Einweisung des Personals in den sicheren Umgang mit IT</t>
  </si>
  <si>
    <t>ORP.5.A7 Aufrechterhaltung der Informationssicherheit</t>
  </si>
  <si>
    <t>ORP.5.A8 Regelmäßige Überprüfungen des Compliance Managements</t>
  </si>
  <si>
    <t>ORP.5.A9 Schutz gegen nachträgliche Veränderungen von Informationen</t>
  </si>
  <si>
    <t>ORP.5.A10 Klassifizierung von Informationen</t>
  </si>
  <si>
    <t>CON.2.A1 Umsetzung Standard-Datenschutzmodell</t>
  </si>
  <si>
    <t>CON.3.A1 Erhebung der Einflussfaktoren der Datensicherung</t>
  </si>
  <si>
    <t>CON.3.A2 Festlegung der Verfahrensweise für die Datensicherung</t>
  </si>
  <si>
    <t>CON.3.A3 Ermittlung von rechtlichen Einflussfaktoren auf die Datensicherung</t>
  </si>
  <si>
    <t>CON.3.A4 Erstellung eines Minimaldatensicherungskonzeptes</t>
  </si>
  <si>
    <t>CON.3.A5 Regelmäßige Datensicherung</t>
  </si>
  <si>
    <t>basis</t>
  </si>
  <si>
    <t>CON.3.A6 Entwicklung eines Datensicherungskonzepts</t>
  </si>
  <si>
    <t>CON.3.A7 Beschaffung eines geeigneten Datensicherungssystems</t>
  </si>
  <si>
    <t>CON.3.A8 Funktionstests und Überprüfung der Wiederherstellbarkeit</t>
  </si>
  <si>
    <t>CON.3.A9 Voraussetzungen für die Online-Datensicherung</t>
  </si>
  <si>
    <t>CON.3.A10 Verpflichtung der Mitarbeiter zur Datensicherung</t>
  </si>
  <si>
    <t>CON.3.A11 Sicherungskopie der eingesetzten Software</t>
  </si>
  <si>
    <t>CON.3.A12 Geeignete Aufbewahrung der Backup-Datenträger</t>
  </si>
  <si>
    <t>CON.3.A13 Einsatz kryptografischer Verfahren bei der Datensicherung</t>
  </si>
  <si>
    <t>CON.4.A1 Sicherstellen der Integrität von Standardsoftware</t>
  </si>
  <si>
    <t>CON.4.A2 Entwicklung der Installationsanweisung für Standardsoftware</t>
  </si>
  <si>
    <t>CON.4.A3 Sichere Installation und Konfiguration von Standardsoftware</t>
  </si>
  <si>
    <t>CON.4.A4 Festlegung der Verantwortlichkeiten im Bereich Standardsoftware</t>
  </si>
  <si>
    <t>CON.4.A5 Erstellung eines Anforderungskatalogs für Standardsoftware</t>
  </si>
  <si>
    <t>CON.4.A6 Auswahl einer geeigneten Standardsoftware</t>
  </si>
  <si>
    <t>CON.4.A7 Überprüfung der Lieferung von Standardsoftware</t>
  </si>
  <si>
    <t>CON.4.A8 Lizenzverwaltung und Versionskontrolle von Standardsoftware</t>
  </si>
  <si>
    <t>CON.4.A9 Deinstallation von Standardsoftware</t>
  </si>
  <si>
    <t>CON.4.A10 Implementierung zusätzlicher Sicherheitsfunktionen</t>
  </si>
  <si>
    <t>CON.4.A11 Nutzung zertifizierter Standardsoftware</t>
  </si>
  <si>
    <t>CON.4.A12 Einsatz von Verschlüsselung, Checksummen oder digitalen Signaturen</t>
  </si>
  <si>
    <t>CON.6.A1 Regelung der Vorgehensweise für die Löschung und Vernichtung von Informationen</t>
  </si>
  <si>
    <t>CON.6.A2 Ordnungsgemäße Entsorgung von schützenswerten Betriebsmitteln und Informationen</t>
  </si>
  <si>
    <t>CON.6.A3 Löschen der Datenträger vor und nach dem Austausch</t>
  </si>
  <si>
    <t>CON.6.A4 Auswahl geeigneter Verfahren zur Löschung oder Vernichtung von Datenträgern</t>
  </si>
  <si>
    <t>CON.6.A5 Geregelte Außerbetriebnahme von IT-Systemen und Datenträgern</t>
  </si>
  <si>
    <t>CON.6.A6 Einweisung aller Mitarbeiter in die Methoden zur Löschung oder Vernichtung von Informationen</t>
  </si>
  <si>
    <t>CON.6.A7 Beseitigung von Restinformationen</t>
  </si>
  <si>
    <t>CON.6.A8 Richtlinie für die Löschung und Vernichtung von Informationen</t>
  </si>
  <si>
    <t>CON.6.A9 Auswahl geeigneter Verfahren zur Löschung oder Vernichtung von Datenträgern bei erhöhtem Schutzbedarf</t>
  </si>
  <si>
    <t>CON.6.A10 Beschaffung geeigneter Geräte zur Löschung oder Vernichtung von Daten</t>
  </si>
  <si>
    <t>CON.6.A11 Vernichtung von Datenträgern durch externe Dienstleister</t>
  </si>
  <si>
    <t>OPS.1.1.2.A1 Personalauswahl für administrative Tätigkeiten</t>
  </si>
  <si>
    <t>OPS.1.1.2.A2 Vertretungsregelungen und Notfallvorsorge</t>
  </si>
  <si>
    <t>OPS.1.1.2.A3 Geregelte Einstellung von IT-Administratoren</t>
  </si>
  <si>
    <t>OPS.1.1.2.A4 Beendigung der Tätigkeit als IT-Administrator</t>
  </si>
  <si>
    <t>OPS.1.1.2.A5 Administrationskennungen</t>
  </si>
  <si>
    <t>OPS.1.1.2.A6 Schutz administrativer Kennungen</t>
  </si>
  <si>
    <t>OPS.1.1.2.A7 Regelung der IT-Administrationstätigkeit</t>
  </si>
  <si>
    <t>OPS.1.1.2.A8 Administration von Fachanwendungen</t>
  </si>
  <si>
    <t>OPS.1.1.2.A9 Ausreichende Ressourcen für den IT-Betrieb</t>
  </si>
  <si>
    <t>OPS.1.1.2.A10 Fortbildung und Information</t>
  </si>
  <si>
    <t>OPS.1.1.2.A11 Dokumentation von IT-Administrationstätigkeiten</t>
  </si>
  <si>
    <t>OPS.1.1.2.A12 Regelungen für Wartungs- und Reparaturarbeiten</t>
  </si>
  <si>
    <t>OPS.1.1.2.A13 Absicherung von Fernwartung</t>
  </si>
  <si>
    <t>OPS.1.1.2.A14 Sicherheitsüberprüfung von Administratoren</t>
  </si>
  <si>
    <t>OPS.1.1.2.A16 Zugangsbeschränkungen für administrative Zugänge</t>
  </si>
  <si>
    <t>OPS.1.1.2.A17 IT-Administration im Vier-Augen-Prinzip</t>
  </si>
  <si>
    <t>OPS.1.1.2.A18 Durchgängige Protokollierung administrativer Tätigkeiten</t>
  </si>
  <si>
    <t>OPS.1.1.2.A19 Berücksichtigung von Hochverfügbarkeitsanforderungen</t>
  </si>
  <si>
    <t>OPS.1.1.3.A1 Konzept für das Patch- und Änderungsmanagement</t>
  </si>
  <si>
    <t>OPS.1.1.3.A2 Festlegung der Verantwortlichkeiten</t>
  </si>
  <si>
    <t>OPS.1.1.3.A3 Konfiguration von Autoupdate-Mechanismen</t>
  </si>
  <si>
    <t>OPS.1.1.3.A5 Umgang mit Änderungsanforderungen</t>
  </si>
  <si>
    <t>OPS.1.1.3.A6 Abstimmung von Änderungsanforderungen</t>
  </si>
  <si>
    <t>OPS.1.1.3.A7 Integration des Änderungsmanagements in die Geschäftsprozesse</t>
  </si>
  <si>
    <t>OPS.1.1.3.A8 Sicherer Einsatz von Werkzeugen für das Patch- und Änderungsmanagement</t>
  </si>
  <si>
    <t>OPS.1.1.3.A9 Test- und Abnahmeverfahren für neue Hard- und Software</t>
  </si>
  <si>
    <t>OPS.1.1.3.A10 Sicherstellung der Integrität und Authentizität von Softwarepaketen</t>
  </si>
  <si>
    <t>OPS.1.1.3.A11 Kontinuierliche Dokumentation der Informationsverarbeitung</t>
  </si>
  <si>
    <t>OPS.1.1.3.A12 Skalierbarkeit beim Änderungsmanagement</t>
  </si>
  <si>
    <t>OPS.1.1.3.A13 Erfolgsmessung von Änderungsanforderungen</t>
  </si>
  <si>
    <t>OPS.1.1.3.A14 Synchronisierung innerhalb des Änderungsmanagements</t>
  </si>
  <si>
    <t>OPS.1.1.4.A1 Erstellung eines Konzepts für den Schutz vor Schadprogrammen</t>
  </si>
  <si>
    <t>OPS.1.1.4.A2 Nutzung systemspezifischer Schutzmechanismen</t>
  </si>
  <si>
    <t>OPS.1.1.4.A3 Auswahl eines Viren-Schutzprogrammes für Endgeräte</t>
  </si>
  <si>
    <t>OPS.1.1.4.A4 Auswahl eines Viren-Schutzprogrammes für Gateways und IT-Systeme zum Datenaustausch</t>
  </si>
  <si>
    <t>OPS.1.1.4.A5 Betrieb von Viren-Schutzprogrammen</t>
  </si>
  <si>
    <t>OPS.1.1.4.A6 Aktualisierung der eingesetzten Viren-Schutzprogramme und Signaturen</t>
  </si>
  <si>
    <t>OPS.1.1.4.A7 Sensibilisierung und Verpflichtung der Benutzer</t>
  </si>
  <si>
    <t>OPS.1.1.4.A8 Nutzung von Cloud-Diensten</t>
  </si>
  <si>
    <t>OPS.1.1.4.A9 Meldung von Infektionen mit Schadprogrammen</t>
  </si>
  <si>
    <t>OPS.1.1.4.A10 Nutzung spezieller Analyseumgebungen</t>
  </si>
  <si>
    <t>OPS.1.1.4.A12 Einsatz von Datenträgerschleusen</t>
  </si>
  <si>
    <t>OPS.1.1.4.A13 Umgang mit nicht vertrauenswürdigen Dateien</t>
  </si>
  <si>
    <t>OPS.1.1.4.A14 Auswahl und Einsatz von Cyber-Sicherheitsprodukten gegen gezielte Angriffe</t>
  </si>
  <si>
    <t>OPS.1.1.4.A15 Externe Beratung</t>
  </si>
  <si>
    <t>OPS.1.1.5.A1 Erstellung einer Sicherheitsrichtlinie für die Protokollierung</t>
  </si>
  <si>
    <t>OPS.1.1.5.A2 Festlegung von Rollen und Verantwortlichkeiten</t>
  </si>
  <si>
    <t>OPS.1.1.5.A3 Konfiguration der Protokollierung auf System- und Netzebene</t>
  </si>
  <si>
    <t>OPS.1.1.5.A4 Zeitsynchronisation der IT-Systeme</t>
  </si>
  <si>
    <t>OPS.1.1.5.A5 Einhaltung rechtlicher Rahmenbedingungen</t>
  </si>
  <si>
    <t>OPS.1.1.5.A6 Aufbau einer zentralen Protokollierungsinfrastruktur</t>
  </si>
  <si>
    <t>OPS.1.1.5.A7 Sichere Administration von Protokollierungsservern</t>
  </si>
  <si>
    <t>OPS.1.1.5.A8 Archivierung von Protokollierungsdaten</t>
  </si>
  <si>
    <t>OPS.1.1.5.A9 Bereitstellung von Protokollierungsdaten für die Auswertung</t>
  </si>
  <si>
    <t>OPS.1.1.5.A10 Zugriffsschutz für Protokollierungsdaten</t>
  </si>
  <si>
    <t>OPS.1.1.5.A11 Steigerung des Protokollierungsumfangs</t>
  </si>
  <si>
    <t>OPS.1.1.5.A12 Verschlüsselung</t>
  </si>
  <si>
    <t>OPS.1.1.5.A13 Hochverfügbare Protokollierungssysteme</t>
  </si>
  <si>
    <t>OPS.1.1.6.A1 Planung der Software-Tests</t>
  </si>
  <si>
    <t>OPS.1.1.6.A2 Durchführung von funktionalen Software-Tests</t>
  </si>
  <si>
    <t>OPS.1.1.6.A3 Auswertung der Testergebnisse</t>
  </si>
  <si>
    <t>OPS.1.1.6.A4 Freigabe der Software</t>
  </si>
  <si>
    <t>OPS.1.1.6.A5 Durchführung nicht-funktionaler Software-Tests</t>
  </si>
  <si>
    <t>OPS.1.1.6.A6 Geordnete Einweisung der Software-Tester</t>
  </si>
  <si>
    <t>OPS.1.1.6.A7 Personalauswahl der Software-Tester</t>
  </si>
  <si>
    <t>OPS.1.1.6.A8 Fort- und Weiterbildung der Software-Tester</t>
  </si>
  <si>
    <t>OPS.1.1.6.A9 Beschaffung von Test-Software</t>
  </si>
  <si>
    <t>OPS.1.1.6.A10 Erstellung eines Abnahmeplans</t>
  </si>
  <si>
    <t>OPS.1.1.6.A11 Verwendung von anonymisierten oder pseudonymisierten Testdaten</t>
  </si>
  <si>
    <t>OPS.1.1.6.A12 Durchführung von Regressionstests</t>
  </si>
  <si>
    <t>OPS.1.1.6.A13 Trennung von Test- und Qualitätsmanagement-Umgebung von der Produktivumgebung</t>
  </si>
  <si>
    <t>OPS.1.1.6.A14 Durchführung von Penetrationstests</t>
  </si>
  <si>
    <t>OPS.1.2.2.A1 Ermittlung von Einflussfaktoren für die elektronische Archivierung</t>
  </si>
  <si>
    <t>OPS.1.2.2.A2 Entwicklung eines Archivierungskonzepts</t>
  </si>
  <si>
    <t>OPS.1.2.2.A3 Geeignete Aufstellung von Archivsystemen und Lagerung von Archivmedien</t>
  </si>
  <si>
    <t>OPS.1.2.2.A4 Konsistente Indizierung von Daten bei der Archivierung</t>
  </si>
  <si>
    <t>OPS.1.2.2.A5 Regelmäßige Aufbereitung von archivierten Datenbeständen</t>
  </si>
  <si>
    <t>OPS.1.2.2.A6 Schutz der Integrität der Indexdatenbank von Archivsystemen</t>
  </si>
  <si>
    <t>OPS.1.2.2.A7 Regelmäßige Datensicherung der System- und Archivdaten</t>
  </si>
  <si>
    <t>OPS.1.2.2.A8 Protokollierung der Archivzugriffe</t>
  </si>
  <si>
    <t>OPS.1.2.2.A9 Auswahl geeigneter Datenformate für die Archivierung von Dokumenten</t>
  </si>
  <si>
    <t>OPS.1.2.2.A10 Erstellung einer Richtlinie für die Nutzung von Archivsystemen</t>
  </si>
  <si>
    <t>OPS.1.2.2.A11 Einweisung in die Administration und Bedienung des Archivsystems</t>
  </si>
  <si>
    <t>OPS.1.2.2.A12 Überwachung der Speicherressourcen von Archivmedien</t>
  </si>
  <si>
    <t>OPS.1.2.2.A13 Regelmäßige Revision der Archivierungsprozesse</t>
  </si>
  <si>
    <t>OPS.1.2.2.A14 Regelmäßige Beobachtung des Marktes für Archivsysteme</t>
  </si>
  <si>
    <t>OPS.1.2.2.A15 Regelmäßige Aufbereitung von kryptografisch gesicherten Daten bei der Archivierung</t>
  </si>
  <si>
    <t>OPS.1.2.2.A16 Regelmäßige Erneuerung technischer Archivsystem-Komponenten</t>
  </si>
  <si>
    <t>OPS.1.2.2.A17 Auswahl eines geeigneten Archivsystems</t>
  </si>
  <si>
    <t>OPS.1.2.2.A18 Verwendung geeigneter Archivmedien</t>
  </si>
  <si>
    <t>OPS.1.2.2.A19 Regelmäßige Funktions- und Recoverytests bei der Archivierung</t>
  </si>
  <si>
    <t>OPS.1.2.2.A20 Geeigneter Einsatz kryptografischer Verfahren bei der Archivierung</t>
  </si>
  <si>
    <t>OPS.1.2.2.A21 Übertragung von Papierdaten in elektronische Archive</t>
  </si>
  <si>
    <t>OPS.1.2.3.A1 Festlegung zulässiger Kommunikationspartner</t>
  </si>
  <si>
    <t>OPS.1.2.3.A2 Regelung des Informationsaustausches</t>
  </si>
  <si>
    <t>OPS.1.2.3.A3 Unterweisung des Personals zum Informationsaustausch</t>
  </si>
  <si>
    <t>OPS.1.2.3.A4 Schutz vor Schadsoftware</t>
  </si>
  <si>
    <t>OPS.1.2.3.A5 Verlustmeldung</t>
  </si>
  <si>
    <t>OPS.1.2.3.A6 Vereinbarungen zum Informationsaustausch mit Externen</t>
  </si>
  <si>
    <t>OPS.1.2.3.A7 Regelung des Datenträgeraustausches</t>
  </si>
  <si>
    <t>OPS.1.2.3.A8 Physikalisches Löschen von Datenträgern vor und nach Verwendung</t>
  </si>
  <si>
    <t>OPS.1.2.3.A9 Beseitigung von Restinformationen in Dateien vor Weitergabe</t>
  </si>
  <si>
    <t>OPS.1.2.3.A10 Abschluss von Vertraulichkeitsvereinbarungen</t>
  </si>
  <si>
    <t>OPS.1.2.3.A11 Kompatibilitätsprüfung des Sender- und Empfängersystems</t>
  </si>
  <si>
    <t>OPS.1.2.3.A12 Angemessene Kennzeichnung der Datenträger beim Versand</t>
  </si>
  <si>
    <t>OPS.1.2.3.A13 Verschlüsselung und digitale Signaturen</t>
  </si>
  <si>
    <t>OPS.1.2.3.A14 Datenträgerverwaltung</t>
  </si>
  <si>
    <t>OPS.1.2.3.A15 Sichere Versandart und Verpackung</t>
  </si>
  <si>
    <t>OPS.1.2.3.A16 Sichere Aufbewahrung der Datenträger vor und nach Versand</t>
  </si>
  <si>
    <t>OPS.1.2.3.A17 Verifizieren von Datenträgern vor Versand</t>
  </si>
  <si>
    <t>OPS.1.2.3.A18 Sicherungskopie der übermittelten Daten</t>
  </si>
  <si>
    <t>OPS.2.4.A1 Planung des Einsatzes der Fernwartung</t>
  </si>
  <si>
    <t>OPS.2.4.A2 Sicherer Verbindungsaufbau bei der Fernwartung</t>
  </si>
  <si>
    <t>OPS.2.4.A3 Absicherung der Kommunikationsverbindungen bei der Fernwartung</t>
  </si>
  <si>
    <t>OPS.2.4.A4 Regelungen zu Kommunikationsverbindungen</t>
  </si>
  <si>
    <t>OPS.2.4.A5 Einsatz von Online-Diensten</t>
  </si>
  <si>
    <t>OPS.2.4.A6 Erstellung einer Richtlinie für die Fernwartung</t>
  </si>
  <si>
    <t>OPS.2.4.A7 Dokumentation bei der Fernwartung</t>
  </si>
  <si>
    <t>OPS.2.4.A8 Sichere Protokolle bei der Fernwartung</t>
  </si>
  <si>
    <t>OPS.2.4.A9 Auswahl geeigneter Fernwartungswerkzeuge</t>
  </si>
  <si>
    <t>OPS.2.4.A10 Verwaltung der Fernwartungswerkzeuge</t>
  </si>
  <si>
    <t>OPS.2.4.A11 Einsatz von kryptografischen Verfahren bei der Fernwartung</t>
  </si>
  <si>
    <t>OPS.2.4.A12 Patch- und Änderungsmanagement bei der Fernwartung</t>
  </si>
  <si>
    <t>OPS.2.4.A13 Datensicherung bei der Fernwartung</t>
  </si>
  <si>
    <t>OPS.2.4.A14 Dedizierte Systeme bei der Fernwartung</t>
  </si>
  <si>
    <t>OPS.2.4.A15 Absicherung der Fernwartung</t>
  </si>
  <si>
    <t>OPS.2.4.A16 Schulungen zur Fernwartung</t>
  </si>
  <si>
    <t>OPS.2.4.A17 Authentisierungsmechanismen bei der Fernwartung</t>
  </si>
  <si>
    <t>OPS.2.4.A18 Passwortsicherheit bei der Fernwartung</t>
  </si>
  <si>
    <t>OPS.2.4.A19 Fernwartung durch Dritte</t>
  </si>
  <si>
    <t>OPS.2.4.A20 Betrieb der Fernwartung</t>
  </si>
  <si>
    <t>OPS.2.4.A21 Erstellen eines Notfallplans für den Ausfall der Fernwartung</t>
  </si>
  <si>
    <t>OPS.2.4.A22 Redundante Verwendung von mobilen Kommunikationsnetzen</t>
  </si>
  <si>
    <t>OPS.2.4.A23 Planung des sicheren Einsatzes in einem abgesicherten Netzsegment</t>
  </si>
  <si>
    <t>DER.2.1.A1 Definition eines Sicherheitsvorfalls</t>
  </si>
  <si>
    <t>DER.2.1.A2 Erstellung einer Richtlinie zur Behandlung von Sicherheitsvorfällen</t>
  </si>
  <si>
    <t>DER.2.1.A3 Festlegung von Verantwortlichkeiten und Ansprechpartnern bei Sicherheitsvorfällen</t>
  </si>
  <si>
    <t>DER.2.1.A4 Benachrichtigung betroffener Stellen bei Sicherheitsvorfällen</t>
  </si>
  <si>
    <t>DER.2.1.A5 Behebung von Sicherheitsvorfällen</t>
  </si>
  <si>
    <t>DER.2.1.A6 Wiederherstellung der Betriebsumgebung nach Sicherheitsvorfällen</t>
  </si>
  <si>
    <t>DER.2.1.A7 Etablierung einer Vorgehensweise zur Behandlung von Sicherheitsvorfällen</t>
  </si>
  <si>
    <t>DER.2.1.A8 Aufbau von Organisationsstrukturen zur Behandlung von Sicherheitsvorfällen</t>
  </si>
  <si>
    <t>DER.2.1.A9 Festlegung von Meldewegen für Sicherheitsvorfälle</t>
  </si>
  <si>
    <t>DER.2.1.A10 Eindämmen der Auswirkung von Sicherheitsvorfällen</t>
  </si>
  <si>
    <t>DER.2.1.A11 Einstufung von Sicherheitsvorfällen</t>
  </si>
  <si>
    <t>DER.2.1.A12 Festlegung der Schnittstellen der Sicherheitsvorfallbehandlung zur Störungs- und Fehlerbehebung</t>
  </si>
  <si>
    <t>DER.2.1.A13 Einbindung in das Sicherheits- und Notfallmanagement</t>
  </si>
  <si>
    <t>DER.2.1.A14 Eskalationsstrategie für Sicherheitsvorfälle</t>
  </si>
  <si>
    <t>DER.2.1.A15 Schulung der Mitarbeiter der zentralen Anlaufstelle des IT-Betriebs zur Behandlung von Sicherheitsvorfällen</t>
  </si>
  <si>
    <t>DER.2.1.A16 Dokumentation der Behandlung von Sicherheitsvorfällen</t>
  </si>
  <si>
    <t>DER.2.1.A17 Nachbereitung von Sicherheitsvorfällen</t>
  </si>
  <si>
    <t>DER.2.1.A18 Weiterentwicklung der Prozesse durch Erkenntnisse aus Sicherheitsvorfällen und Branchenentwicklungen</t>
  </si>
  <si>
    <t>DER.2.1.A19 Festlegung von Prioritäten für die Behandlung von Sicherheitsvorfällen</t>
  </si>
  <si>
    <t>DER.2.1.A20 Einrichtung einer internen Meldestelle für Sicherheitsvorfälle</t>
  </si>
  <si>
    <t>DER.2.1.A21 Einrichtung eines Expertenteams für die Behandlung von Sicherheitsvorfällen</t>
  </si>
  <si>
    <t>DER.2.1.A22 Überprüfung des Managementsystems zur Behandlung von Sicherheitsvorfällen</t>
  </si>
  <si>
    <t>DER.3.1.A1 Definition von Verantwortlichkeiten</t>
  </si>
  <si>
    <t>DER.3.1.A2 Vorbereitung eines Audits oder einer Revision</t>
  </si>
  <si>
    <t>DER.3.1.A3 Durchführung eines Audits</t>
  </si>
  <si>
    <t>DER.3.1.A4 Durchführung einer Revision</t>
  </si>
  <si>
    <t>DER.3.1.A5 Integration in den Informationssicherheitsprozess</t>
  </si>
  <si>
    <t>DER.3.1.A6 Definition der Prüfungsgrundlage und eines einheitlichen Bewertungsschemas</t>
  </si>
  <si>
    <t>DER.3.1.A7 Erstellung eines Auditprogramms</t>
  </si>
  <si>
    <t>DER.3.1.A8 Erstellung einer Revisionsliste</t>
  </si>
  <si>
    <t>DER.3.1.A9 Auswahl eines geeigneten Audit- oder Revionsteams</t>
  </si>
  <si>
    <t>DER.3.1.A10 Erstellung eines Audit- oder Revisionsplans</t>
  </si>
  <si>
    <t>DER.3.1.A11 Kommunikation und Verhalten während der Prüfungen</t>
  </si>
  <si>
    <t>DER.3.1.A12 Durchführung eines Auftaktgesprächs</t>
  </si>
  <si>
    <t>DER.3.1.A13 Sichtung und Prüfung der Dokumente</t>
  </si>
  <si>
    <t>DER.3.1.A14 Auswahl von Stichproben</t>
  </si>
  <si>
    <t>DER.3.1.A15 Auswahl von geeigneten Prüfmethoden</t>
  </si>
  <si>
    <t>DER.3.1.A16 Ablaufplan der Vor-Ort-Prüfung</t>
  </si>
  <si>
    <t>DER.3.1.A17 Durchführung der Vor-Ort-Prüfung</t>
  </si>
  <si>
    <t>DER.3.1.A18 Durchführung von Interviews</t>
  </si>
  <si>
    <t>DER.3.1.A19 Überprüfung des Risikobehandlungsplans</t>
  </si>
  <si>
    <t>DER.3.1.A20 Abschlussbesprechung</t>
  </si>
  <si>
    <t>DER.3.1.A21 Auswertung der Prüfungen</t>
  </si>
  <si>
    <t>DER.3.1.A22 Erstellung eines Auditberichts</t>
  </si>
  <si>
    <t>DER.3.1.A23 Dokumentation der Revisionsergebnisse</t>
  </si>
  <si>
    <t>DER.3.1.A24 Abschluss des Audits oder der Revision</t>
  </si>
  <si>
    <t>DER.3.1.A25 Nachbereitung und Einleitung des Follow-up</t>
  </si>
  <si>
    <t>DER.3.1.A26 Überwachen und Anpassen des Auditprogramms</t>
  </si>
  <si>
    <t>DER.3.1.A27 Aufbewahrung und Archivierung von Unterlagen zu Audits und Revisionen</t>
  </si>
  <si>
    <t>DER.3.1.A28 Sicherheitsüberprüfung der Auditoren</t>
  </si>
  <si>
    <t>DER.4.A1 Erstellung eines Notfallhandbuchs</t>
  </si>
  <si>
    <t>DER.4.A2 Integration von Notfallmanagement in organisationsweite Abläufe und Prozesse</t>
  </si>
  <si>
    <t>DER.4.A3 Festlegung des Geltungsbereichs und der Notfallmanagementstrategie</t>
  </si>
  <si>
    <t>DER.4.A4 Leitlinie zum Notfallmanagement und Übernahme der Gesamtverantwortung durch die Leitungsebene</t>
  </si>
  <si>
    <t>DER.4.A5 Aufbau einer geeigneten Organisationsstruktur für das Notfallmanagement</t>
  </si>
  <si>
    <t>DER.4.A6 Bereitstellung angemessener Ressourcen für das Notfallmanagement</t>
  </si>
  <si>
    <t>DER.4.A7 Erstellung eines Notfallkonzepts</t>
  </si>
  <si>
    <t>DER.4.A8 Integration der Mitarbeiter in den Notfallmanagement-Prozess</t>
  </si>
  <si>
    <t>DER.4.A9 Integration von Notfallmanagement in organisationsweite Abläufe und Prozesse</t>
  </si>
  <si>
    <t>DER.4.A10 Tests und Notfallübungen</t>
  </si>
  <si>
    <t>DER.4.A11 Überprüfung und Aufrechterhaltung der Maßnahmen zur Notfallvorsorge und -reaktion</t>
  </si>
  <si>
    <t>DER.4.A12 Dokumentation im Notfallmanagement-Prozess</t>
  </si>
  <si>
    <t>DER.4.A13 Überprüfung und Steuerung des Notfallmanagement-Systems</t>
  </si>
  <si>
    <t>DER.4.A14 Regelmäßige Überprüfung und Verbesserung der Notfallmaßnahmen</t>
  </si>
  <si>
    <t>DER.4.A15 Bewertung der Leistungsfähigkeit des Notfallmanagement-Systems</t>
  </si>
  <si>
    <t>DER.4.A16 Notfallvorsorge- und Notfallreaktionsplanung für ausgelagerte Komponenten</t>
  </si>
  <si>
    <t>APP.1.1.A1 Sicherstellen der Integrität von Office-Produkten</t>
  </si>
  <si>
    <t>APP.1.1.A2 Einschränken von Aktiven Inhalten</t>
  </si>
  <si>
    <t>APP.1.1.A3 Öffnen von Dokumenten aus externen Quellen</t>
  </si>
  <si>
    <t>APP.1.1.A4 Absichern des laufenden Betriebs von Office-Produkten</t>
  </si>
  <si>
    <t>APP.1.1.A5 Auswahl geeigneter Office-Produkte</t>
  </si>
  <si>
    <t>APP.1.1.A6 Testen neuer Versionen von Office-Produkten</t>
  </si>
  <si>
    <t>APP.1.1.A7 Installation und Konfiguration von Office-Produkten</t>
  </si>
  <si>
    <t>APP.1.1.A8 Versionskontrolle von Office-Produkten</t>
  </si>
  <si>
    <t>APP.1.1.A9 Beseitigung von Restinformationen vor Weitergabe von Dokumenten</t>
  </si>
  <si>
    <t>APP.1.1.A10 Regelung der Software-Entwicklung durch Endbenutzer</t>
  </si>
  <si>
    <t>APP.1.1.A11 Geregelter Einsatz von Erweiterungen für Office-Produkte</t>
  </si>
  <si>
    <t>APP.1.1.A12 Verzicht auf Cloud-Speicherung</t>
  </si>
  <si>
    <t>APP.1.1.A13 Verwendung von Viewer-Funktionen</t>
  </si>
  <si>
    <t>APP.1.1.A14 Schutz gegen nachträgliche Veränderungen von Informationen</t>
  </si>
  <si>
    <t>APP.1.1.A15 Einsatz von Verschlüsselung und Digitalen Signaturen</t>
  </si>
  <si>
    <t>APP.1.1.A16 Integritätsprüfung von Dokumenten</t>
  </si>
  <si>
    <t>APP.1.2.A1 Verwendung von Sandboxing</t>
  </si>
  <si>
    <t>APP.1.2.A2 Verschlüsselung der Kommunikation</t>
  </si>
  <si>
    <t>APP.1.2.A3 Verwendung von Zertifikaten</t>
  </si>
  <si>
    <t>APP.1.2.A4 Versionsprüfung und Aktualisierung des Web-Browsers</t>
  </si>
  <si>
    <t>APP.1.2.A5 Basiskonfiguration</t>
  </si>
  <si>
    <t>APP.1.2.A6 Kennwortmanagement im Web-Browser</t>
  </si>
  <si>
    <t>APP.1.2.A7 Schutz von Daten</t>
  </si>
  <si>
    <t>APP.1.2.A8 Verwendung von Plug-ins und Erweiterungen</t>
  </si>
  <si>
    <t>APP.1.2.A9 Einsatz einer isolierten Browser-Umgebung</t>
  </si>
  <si>
    <t>APP.1.2.A10 Verwendung des privaten Modus</t>
  </si>
  <si>
    <t>APP.1.2.A11 Überprüfung auf schädliche Inhalte</t>
  </si>
  <si>
    <t>APP.1.2.A12 Zwei-Browser-Strategie</t>
  </si>
  <si>
    <t>APP.2.1.A1 Erstellung einer Sicherheitsrichtlinie für Verzeichnisdienste</t>
  </si>
  <si>
    <t>APP.2.1.A2 Planung des Einsatzes von Verzeichnisdiensten</t>
  </si>
  <si>
    <t>APP.2.1.A3 Einrichtung von Zugriffsberechtigungen auf Verzeichnisdienste</t>
  </si>
  <si>
    <t>APP.2.1.A4 Sichere Installation von Verzeichnisdiensten</t>
  </si>
  <si>
    <t>APP.2.1.A5 Sichere Konfiguration und Konfigurationsänderungen von Verzeichnisdiensten</t>
  </si>
  <si>
    <t>APP.2.1.A6 Sicherer Betrieb von Verzeichnisdiensten</t>
  </si>
  <si>
    <t>APP.2.1.A7 Erstellung eines Sicherheitskonzepts für den Einsatz von Verzeichnisdiensten</t>
  </si>
  <si>
    <t>APP.2.1.A8 Planung einer Partitionierung und Replikation im Verzeichnisdienst</t>
  </si>
  <si>
    <t>APP.2.1.A9 Geeignete Auswahl von Komponenten für Verzeichnisdienste</t>
  </si>
  <si>
    <t>APP.2.1.A10 Schulung zu Administration und Betrieb von Verzeichnisdiensten</t>
  </si>
  <si>
    <t>APP.2.1.A11 Einrichtung des Zugriffs auf Verzeichnisdienste</t>
  </si>
  <si>
    <t>APP.2.1.A12 Überwachung von Verzeichnisdiensten</t>
  </si>
  <si>
    <t>APP.2.1.A13 Absicherung der Kommunikation mit Verzeichnisdiensten</t>
  </si>
  <si>
    <t>APP.2.1.A14 Geregelte Außerbetriebnahme eines Verzeichnisdienstes</t>
  </si>
  <si>
    <t>APP.2.1.A15 Migration von Verzeichnisdiensten</t>
  </si>
  <si>
    <t>APP.2.1.A16 Erstellung eines Notfallplans für den Ausfall eines Verzeichnisdienstes</t>
  </si>
  <si>
    <t>APP.2.2.A1 Planung des Active Directory</t>
  </si>
  <si>
    <t>APP.2.2.A2 Planung der Active Directory-Administration</t>
  </si>
  <si>
    <t>APP.2.2.A3 Planung der Gruppenrichtlinien unter Windows</t>
  </si>
  <si>
    <t>APP.2.2.A4 Schulung zur Active Directory-Verwaltung</t>
  </si>
  <si>
    <t>APP.2.2.A5 Härtung des Active Directory</t>
  </si>
  <si>
    <t>APP.2.2.A6 Aufrechterhaltung der Betriebssicherheit von Active Directory</t>
  </si>
  <si>
    <t>APP.2.2.A7 Umsetzung sicherer Verwaltungsmethoden für Active Directory</t>
  </si>
  <si>
    <t>APP.2.2.A8 Konfiguration des sicheren Kanals unter Windows</t>
  </si>
  <si>
    <t>APP.2.2.A9 Schutz der Authentisierung beim Einsatz von Active Directory</t>
  </si>
  <si>
    <t>APP.2.2.A10 Sicherer Einsatz von DNS für Active Directory</t>
  </si>
  <si>
    <t>APP.2.2.A11 Überwachung der Active Directory-Infrastruktur</t>
  </si>
  <si>
    <t>APP.2.2.A12 Datensicherung für Domänen-Controller</t>
  </si>
  <si>
    <t>APP.2.2.A13 Zwei-Faktor-Authentifizierung</t>
  </si>
  <si>
    <t>APP.2.2.A14 Dedizierte privilegierte Administrationssysteme</t>
  </si>
  <si>
    <t>APP.2.2.A15 Trennung von Administrations- und Produktionsumgebung</t>
  </si>
  <si>
    <t>APP.3.3.A1 Geeignete Aufstellung</t>
  </si>
  <si>
    <t>APP.3.3.A2 Einsatz von RAID-Systemen</t>
  </si>
  <si>
    <t>APP.3.3.A3 Einsatz von Antiviren-Programmen</t>
  </si>
  <si>
    <t>APP.3.3.A4 Regelmäßige Datensicherung</t>
  </si>
  <si>
    <t>APP.3.3.A5 Restriktive Rechtevergabe</t>
  </si>
  <si>
    <t>APP.3.3.A6 Beschaffung eines Fileservers</t>
  </si>
  <si>
    <t>APP.3.3.A7 Auswahl eines Dateisystems</t>
  </si>
  <si>
    <t>APP.3.3.A8 Strukturierte Datenhaltung</t>
  </si>
  <si>
    <t>APP.3.3.A9 Sicheres Speichermanagement</t>
  </si>
  <si>
    <t>APP.3.3.A10 Regelmäßige Tests des Datensicherungs- bzw. Wiederherstellungskonzepts</t>
  </si>
  <si>
    <t>APP.3.3.A11 Einsatz von Quotas</t>
  </si>
  <si>
    <t>APP.3.3.A12 Verschlüsselung des Datenbestandes</t>
  </si>
  <si>
    <t>APP.3.3.A13 Replizieren zwischen Standorten</t>
  </si>
  <si>
    <t>APP.3.3.A14 Einsatz von Error-Correction-Codes</t>
  </si>
  <si>
    <t>APP.3.6.A1 Planung des DNS-Einsatzes</t>
  </si>
  <si>
    <t>APP.3.6.A2 Einsatz redundanter DNS-Server</t>
  </si>
  <si>
    <t>APP.3.6.A3 Verwendung von separaten DNS-Servern für interne und externe Anfragen</t>
  </si>
  <si>
    <t>APP.3.6.A4 Sichere Grundkonfiguration eines DNS-Servers</t>
  </si>
  <si>
    <t>APP.3.6.A5 Zeitnahes Einspielen sicherheitsrelevanter Patches und Updates</t>
  </si>
  <si>
    <t>APP.3.6.A6 Absicherung von dynamischen DNS-Updates</t>
  </si>
  <si>
    <t>APP.3.6.A7 Überwachung von DNS-Servern</t>
  </si>
  <si>
    <t>APP.3.6.A8 Verwaltung von Domainnamen</t>
  </si>
  <si>
    <t>APP.3.6.A9 Erstellen eines Notfallplans für DNS-Server</t>
  </si>
  <si>
    <t>APP.3.6.A10 Auswahl eines geeigneten DNS-Server-Produktes</t>
  </si>
  <si>
    <t>APP.3.6.A11 Ausreichende Dimensionierung der DNS-Server</t>
  </si>
  <si>
    <t>APP.3.6.A12 Schulung der Verantwortlichen</t>
  </si>
  <si>
    <t>APP.3.6.A13 Einschränkung der Sichtbarkeit von Domain-Informationen</t>
  </si>
  <si>
    <t>APP.3.6.A14 Platzierung der Nameserver</t>
  </si>
  <si>
    <t>APP.3.6.A15 Auswertung der Logdaten</t>
  </si>
  <si>
    <t>APP.3.6.A16 Integration eines DNS-Servers in eine "P-A-P"-Struktur</t>
  </si>
  <si>
    <t>APP.3.6.A17 Einsatz von DNSSEC</t>
  </si>
  <si>
    <t>APP.3.6.A18 Erweiterte Absicherung von Zonentransfers</t>
  </si>
  <si>
    <t>APP.3.6.A19 Aussonderung von DNS-Servern</t>
  </si>
  <si>
    <t>APP.3.6.A20 Prüfung des Notfallplans auf Durchführbarkeit</t>
  </si>
  <si>
    <t>APP.3.6.A21 Hidden-Master</t>
  </si>
  <si>
    <t>APP.3.6.A22 Anbindung der DNS-Server über unterschiedliche Provider</t>
  </si>
  <si>
    <t>APP.4.3.A1 Erstellung einer Sicherheitsrichtlinie für Datenbanksysteme</t>
  </si>
  <si>
    <t>APP.4.3.A2 Installation des Datenbankmanagementsystems</t>
  </si>
  <si>
    <t>APP.4.3.A3 Basishärtung des Datenbankmanagementsystems</t>
  </si>
  <si>
    <t>APP.4.3.A4 Geregeltes Anlegen neuer Datenbanken</t>
  </si>
  <si>
    <t>APP.4.3.A5 Benutzer- und Berechtigungskonzept</t>
  </si>
  <si>
    <t>APP.4.3.A6 Passwortänderung</t>
  </si>
  <si>
    <t>APP.4.3.A7 Zeitnahes Einspielen von Sicherheitsupdates</t>
  </si>
  <si>
    <t>APP.4.3.A8 Datenbank-Protokollierung</t>
  </si>
  <si>
    <t>APP.4.3.A9 Datensicherung eines Datenbanksystems</t>
  </si>
  <si>
    <t>APP.4.3.A10 Auswahl geeigneter Datenbankmanagementsysteme</t>
  </si>
  <si>
    <t>APP.4.3.A11 Ausreichende Dimensionierung der Hardware</t>
  </si>
  <si>
    <t>APP.4.3.A12 Einheitlicher Konfigurationsstandard von Datenbankmanagementsystemen</t>
  </si>
  <si>
    <t>APP.4.3.A13 Restriktive Handhabung von Datenbank-Links</t>
  </si>
  <si>
    <t>APP.4.3.A14 Überprüfung der Datensicherung eines Datenbanksystems</t>
  </si>
  <si>
    <t>APP.4.3.A15 Schulung der Datenbankadministratoren</t>
  </si>
  <si>
    <t>APP.4.3.A16 Verschlüsselung der Datenbankanbindung</t>
  </si>
  <si>
    <t>APP.4.3.A17 Datenübernahme oder Migration</t>
  </si>
  <si>
    <t>APP.4.3.A18 Überwachung des Datenbankmanagementsystems</t>
  </si>
  <si>
    <t>APP.4.3.A19 Schutz vor schädlichen Datenbank-Skripten</t>
  </si>
  <si>
    <t>APP.4.3.A20 Regelmäßige Audits</t>
  </si>
  <si>
    <t>APP.4.3.A21 Einsatz von Datenbank Security Tools</t>
  </si>
  <si>
    <t>APP.4.3.A22 Notfallvorsorge</t>
  </si>
  <si>
    <t>APP.4.3.A23 Archivierung</t>
  </si>
  <si>
    <t>APP.4.3.A24 Datenverschlüsselung in der Datenbank</t>
  </si>
  <si>
    <t>APP.4.3.A25 Sicherheitsüberprüfungen von Datenbanksystemen</t>
  </si>
  <si>
    <t>APP.5.1.A1 Sichere Installation von Groupware-Systemen</t>
  </si>
  <si>
    <t>APP.5.1.A2 Sichere Konfiguration der Groupware-Clients</t>
  </si>
  <si>
    <t>APP.5.1.A3 Sicherer Betrieb von Groupware-Systemen</t>
  </si>
  <si>
    <t>APP.5.1.A4 Datensicherung Archivierung bei Groupware</t>
  </si>
  <si>
    <t>APP.5.1.A5 Festlegung der Kommunikationspartner</t>
  </si>
  <si>
    <t>APP.5.1.A6 Vertretungsregelungen bei E-Mail-Nutzung</t>
  </si>
  <si>
    <t>APP.5.1.A7 Planung des sicheren Einsatzes von Groupware-Systemen</t>
  </si>
  <si>
    <t>APP.5.1.A8 Festlegung einer Sicherheitsrichtlinie für Groupware</t>
  </si>
  <si>
    <t>APP.5.1.A9 Sichere Administration von Groupware-Systemen</t>
  </si>
  <si>
    <t>APP.5.1.A10 Schulung zur Systemarchitektur und Sicherheit von Groupware-Systemen für Administratoren</t>
  </si>
  <si>
    <t>APP.5.1.A11 Berechtigungsverwaltung für Groupware-Systeme</t>
  </si>
  <si>
    <t>APP.5.1.A12 Schulung zu Sicherheitsmechanismen von Groupware-Clients für Benutzer</t>
  </si>
  <si>
    <t>APP.5.1.A13 Verifizierung der zu übertragenden Daten vor Weitergabe und Beseitigung von Restinformationen</t>
  </si>
  <si>
    <t>APP.5.1.A14 Vermeidung problematischer Dateiformate</t>
  </si>
  <si>
    <t>APP.5.1.A15 Protokollierung von Groupware-Systemen</t>
  </si>
  <si>
    <t>APP.5.1.A16 Umgang mit SPAM</t>
  </si>
  <si>
    <t>APP.5.1.A17 Auswahl eines Groupware- oder Mail-Providers</t>
  </si>
  <si>
    <t>APP.5.1.A18 Spam- und Virenschutz durch Einsatz eines E-Mail-Scanners auf dem Mailserver</t>
  </si>
  <si>
    <t>APP.5.1.A19 Verschlüsselung von Groupware</t>
  </si>
  <si>
    <t>APP.5.1.A20 Erstellen eines Notfallplans für den Ausfall von Groupware-Systemen</t>
  </si>
  <si>
    <t>APP.5.1.A21 Ende-zu-Ende Verschlüsselung</t>
  </si>
  <si>
    <t>APP.5.2.A1 Planung des Einsatzes von Microsoft Exchange und Outlook</t>
  </si>
  <si>
    <t>APP.5.2.A2 Auswahl einer geeigneten Microsoft Exchange-Infrastruktur</t>
  </si>
  <si>
    <t>APP.5.2.A3 Berechtigungsmanagement</t>
  </si>
  <si>
    <t>APP.5.2.A4 Zugriffsrechte auf Microsoft Exchange-Objekte</t>
  </si>
  <si>
    <t>APP.5.2.A5 Datensicherung von Microsoft Exchange</t>
  </si>
  <si>
    <t>APP.5.2.A6 Sichere Installation eines Microsoft Exchange-Systems</t>
  </si>
  <si>
    <t>APP.5.2.A7 Migration von Microsoft Exchange-Systemen</t>
  </si>
  <si>
    <t>APP.5.2.A8 Sicherer Betrieb von Microsoft Exchange</t>
  </si>
  <si>
    <t>APP.5.2.A9 Sichere Konfiguration von Microsoft Exchange-Servern</t>
  </si>
  <si>
    <t>APP.5.2.A10 Einstellungen von Outlook</t>
  </si>
  <si>
    <t>APP.5.2.A11 Absicherung der Kommunikation von und zu Microsoft Exchange-Systemen</t>
  </si>
  <si>
    <t>APP.5.2.A12 Einsatz von Microsoft Exchange für Outlook Anywhere</t>
  </si>
  <si>
    <t>APP.5.2.A13 Schulung von Administratoren</t>
  </si>
  <si>
    <t>APP.5.2.A14 Schulung zu Sicherheitsmechanismen von Outlook für Anwender</t>
  </si>
  <si>
    <t>APP.5.2.A15 Anwendungsdokumentation für Microsoft Exchange</t>
  </si>
  <si>
    <t>APP.5.2.A16 Erstellung eines Notfallplans für den Ausfall von Microsoft Exchange und Outlook</t>
  </si>
  <si>
    <t>APP.5.2.A17 Verschlüsselung von Microsoft Exchange-Systemdatenbanken</t>
  </si>
  <si>
    <t>APP.5.2.A18 Regelmäßige Sicherheitsprüfungen für Microsoft Exchange-Systeme</t>
  </si>
  <si>
    <t>SYS.1.1.A1 Geeignete Aufstellung</t>
  </si>
  <si>
    <t>SYS.1.1.A2 Benutzerauthentisierung</t>
  </si>
  <si>
    <t>SYS.1.1.A3 Restriktive Rechtevergabe</t>
  </si>
  <si>
    <t>SYS.1.1.A4 Rollentrennung</t>
  </si>
  <si>
    <t>SYS.1.1.A5 Schutz der Administrationsschnittstellen</t>
  </si>
  <si>
    <t>SYS.1.1.A6 Deaktivierung nicht benötigter Dienste und Kennungen</t>
  </si>
  <si>
    <t>SYS.1.1.A7 Updates und Patches für Firmware, Betriebssystem und Anwendungen</t>
  </si>
  <si>
    <t>SYS.1.1.A8 Regelmäßige Datensicherung</t>
  </si>
  <si>
    <t>SYS.1.1.A9 Einsatz von Viren-Schutzprogrammen</t>
  </si>
  <si>
    <t>SYS.1.1.A10 Protokollierung</t>
  </si>
  <si>
    <t>SYS.1.1.A11 Festlegung einer Sicherheitsrichtlinie für Server</t>
  </si>
  <si>
    <t>SYS.1.1.A12 Planung des Server-Einsatzes</t>
  </si>
  <si>
    <t>SYS.1.1.A13 Beschaffung von Servern</t>
  </si>
  <si>
    <t>SYS.1.1.A14 Erstellung eines Benutzer- und Administrationskonzepts</t>
  </si>
  <si>
    <t>SYS.1.1.A15 Unterbrechungsfreie und stabile Stromversorgung</t>
  </si>
  <si>
    <t>SYS.1.1.A16 Sichere Installation und Grundkonfiguration von Servern</t>
  </si>
  <si>
    <t>SYS.1.1.A17 Einsatzfreigabe</t>
  </si>
  <si>
    <t>SYS.1.1.A18 Verschlüsselung der Kommunikationsverbindungen</t>
  </si>
  <si>
    <t>SYS.1.1.A19 Einrichtung lokaler Paketfilter</t>
  </si>
  <si>
    <t>SYS.1.1.A20 Beschränkung des Zugangs über Netze</t>
  </si>
  <si>
    <t>SYS.1.1.A21 Betriebsdokumentation</t>
  </si>
  <si>
    <t>SYS.1.1.A22 Einbindung in die Notfallplanung</t>
  </si>
  <si>
    <t>SYS.1.1.A23 Systemüberwachung</t>
  </si>
  <si>
    <t>SYS.1.1.A24 Sicherheitsprüfungen</t>
  </si>
  <si>
    <t>SYS.1.1.A25 Geregelte Außerbetriebnahme eines Servers</t>
  </si>
  <si>
    <t>SYS.1.1.A26 Mehr-Faktor-Authentisierung</t>
  </si>
  <si>
    <t>SYS.1.1.A27 Hostbasierte Angriffserkennung</t>
  </si>
  <si>
    <t>SYS.1.1.A28 Redundanz</t>
  </si>
  <si>
    <t>SYS.1.1.A29 Einrichtung einer Testumgebung</t>
  </si>
  <si>
    <t>SYS.1.1.A30 Ein Dienst pro Server</t>
  </si>
  <si>
    <t>SYS.1.1.A31 Application Whitelisting</t>
  </si>
  <si>
    <t>SYS.1.1.A32 Zusätzlicher Schutz der privilegierten Anmeldeinformationen</t>
  </si>
  <si>
    <t>SYS.1.1.A33 Aktive Verwaltung der Wurzelzertifikate</t>
  </si>
  <si>
    <t>SYS.1.5.A1 Einspielen von Aktualisierungen und Sicherheitsupdates</t>
  </si>
  <si>
    <t>SYS.1.5.A2 Sicherer Einsatz virtueller IT-Systeme</t>
  </si>
  <si>
    <t>SYS.1.5.A3 Sichere Konfiguration virtueller IT-Systeme</t>
  </si>
  <si>
    <t>SYS.1.5.A4 Sichere Konfiguration eines Netzes für virtuelle Infrastrukturen</t>
  </si>
  <si>
    <t>SYS.1.5.A5 Schutz der Administrationsschnittstellen</t>
  </si>
  <si>
    <t>SYS.1.5.A6 Protokollierung in der virtuellen Infrastruktur</t>
  </si>
  <si>
    <t>SYS.1.5.A7 Zeitsynchronisation in virtuellen IT-Systemen</t>
  </si>
  <si>
    <t>SYS.1.5.A8 Planung einer virtuellen Infrastruktur</t>
  </si>
  <si>
    <t>SYS.1.5.A9 Netzplanung für virtuelle Infrastrukturen</t>
  </si>
  <si>
    <t>SYS.1.5.A10 Einführung von Verwaltungsprozessen für virtuelle IT-Systeme</t>
  </si>
  <si>
    <t>SYS.1.5.A11 Administration der Virtualisierungsinfrastruktur über ein gesondertes Managementnetz</t>
  </si>
  <si>
    <t>SYS.1.5.A12 Rechte- und Rollenkonzept für die Administration einer virtuellen Infrastruktur</t>
  </si>
  <si>
    <t>SYS.1.5.A13 Auswahl geeigneter Hardware für Virtualisierungsumgebungen</t>
  </si>
  <si>
    <t>SYS.1.5.A14 Einheitliche Konfigurationsstandards für virtuelle IT-Systeme</t>
  </si>
  <si>
    <t>SYS.1.5.A15 Betrieb von Gast-Betriebssystemen mit unterschiedlichem Schutzbedarf</t>
  </si>
  <si>
    <t>SYS.1.5.A16 Kapselung der virtuellen Maschinen</t>
  </si>
  <si>
    <t>SYS.1.5.A17 Überwachung des Betriebszustands und der Konfiguration der virtuellen Infrastruktur</t>
  </si>
  <si>
    <t>SYS.1.5.A18 Schulung der Administratoren virtueller Umgebungen</t>
  </si>
  <si>
    <t>SYS.1.5.A19 Regelmäßige Audits der Virtualisierungsinfrastruktur</t>
  </si>
  <si>
    <t>SYS.1.5.A20 Verwendung von hochverfügbaren Architekturen</t>
  </si>
  <si>
    <t>SYS.1.5.A21 Sichere Konfiguration virtueller IT-Systeme bei erhöhtem Schutzbedarf</t>
  </si>
  <si>
    <t>SYS.1.5.A22 Härtung des Virtualisierungsservers</t>
  </si>
  <si>
    <t>SYS.1.5.A23 Rechte-Einschränkung der virtuellen Maschinen</t>
  </si>
  <si>
    <t>SYS.1.5.A24 Deaktivierung von Snapshots virtueller IT-Systeme</t>
  </si>
  <si>
    <t>SYS.1.5.A25 Minimale Nutzung von Konsolenzugriffen auf virtuelle IT-Systeme</t>
  </si>
  <si>
    <t>SYS.1.5.A26 Einsatz einer PKI</t>
  </si>
  <si>
    <t>SYS.1.5.A27 Einsatz zertifizierter Virtualisierungssoftware</t>
  </si>
  <si>
    <t>SYS.1.5.A28 Verschlüsselung von virtuellen IT-Systemen</t>
  </si>
  <si>
    <t>SYS.1.8.A1 Geeignete Aufstellung von Speichersystemen</t>
  </si>
  <si>
    <t>SYS.1.8.A2 Sichere Grundkonfiguration von Speicherlösungen</t>
  </si>
  <si>
    <t>SYS.1.8.A3 Restriktive Rechtevergabe</t>
  </si>
  <si>
    <t>SYS.1.8.A4 Schutz der Administrationsschnittstellen</t>
  </si>
  <si>
    <t>SYS.1.8.A5 Protokollierung bei Speichersystemen</t>
  </si>
  <si>
    <t>SYS.1.8.A6 Erstellung einer Sicherheitsrichtlinie für Speicherlösungen</t>
  </si>
  <si>
    <t>SYS.1.8.A7 Planung von Speicherlösungen</t>
  </si>
  <si>
    <t>SYS.1.8.A8 Auswahl einer geeigneten Speicherlösung</t>
  </si>
  <si>
    <t>SYS.1.8.A9 Auswahl von Lieferanten für eine Speicherlösung</t>
  </si>
  <si>
    <t>SYS.1.8.A10 Erstellung und Pflege eines Betriebshandbuchs</t>
  </si>
  <si>
    <t>SYS.1.8.A11 Sicherer Betrieb einer Speicherlösung</t>
  </si>
  <si>
    <t>SYS.1.8.A12 Schulung der Administratoren</t>
  </si>
  <si>
    <t>SYS.1.8.A13 Überwachung und Verwaltung von Speicherlösungen</t>
  </si>
  <si>
    <t>SYS.1.8.A14 Absicherung eines SANs durch Segmentierung</t>
  </si>
  <si>
    <t>SYS.1.8.A15 Sichere Trennung von Mandanten in Speicherlösungen</t>
  </si>
  <si>
    <t>SYS.1.8.A16 Sicheres Löschen in SAN-Umgebungen</t>
  </si>
  <si>
    <t>SYS.1.8.A17 Dokumentation der Systemeinstellungen von Speichersystemen</t>
  </si>
  <si>
    <t>SYS.1.8.A18 Sicherheits-Audits und Berichtswesen bei Speichersystemen</t>
  </si>
  <si>
    <t>SYS.1.8.A19 Aussonderung von Speicherlösungen</t>
  </si>
  <si>
    <t>SYS.1.8.A20 Notfallvorsorge und Notfallreaktion für Speicherlösungen</t>
  </si>
  <si>
    <t>SYS.1.8.A21 Einsatz von Speicher-Pools zur Mandantentrennung</t>
  </si>
  <si>
    <t>SYS.1.8.A22 Einsatz einer hochverfügbaren SAN-Lösung</t>
  </si>
  <si>
    <t>SYS.1.8.A23 Einsatz von Verschlüsselung für Speicherlösungen</t>
  </si>
  <si>
    <t>SYS.1.8.A24 Sicherstellung der Integrität der SAN-Fabric</t>
  </si>
  <si>
    <t>SYS.1.8.A25 Mehrfaches Überschreiben der Daten einer LUN</t>
  </si>
  <si>
    <t>SYS.1.8.A26 Absicherung eines SANs durch Hard-Zoning</t>
  </si>
  <si>
    <t>SYS.2.1.A1 Benutzerauthentisierung</t>
  </si>
  <si>
    <t>SYS.2.1.A2 Rollentrennung</t>
  </si>
  <si>
    <t>SYS.2.1.A3 Aktivieren von Autoupdate-Mechanismen</t>
  </si>
  <si>
    <t>SYS.2.1.A4 Regelmäßige Datensicherung</t>
  </si>
  <si>
    <t>SYS.2.1.A5 Bildschirmsperre</t>
  </si>
  <si>
    <t>SYS.2.1.A6 Einsatz von Viren-Schutzprogrammen</t>
  </si>
  <si>
    <t>SYS.2.1.A7 Protokollierung</t>
  </si>
  <si>
    <t>SYS.2.1.A8 Absicherung des Boot-Vorgangs</t>
  </si>
  <si>
    <t>SYS.2.1.A9 Festlegung einer Sicherheitsrichtlinie für Clients</t>
  </si>
  <si>
    <t>SYS.2.1.A10 Planung des Einsatzes von Clients</t>
  </si>
  <si>
    <t>SYS.2.1.A11 Beschaffung von Clients</t>
  </si>
  <si>
    <t>SYS.2.1.A12 Kompatibilitätsprüfung von Software</t>
  </si>
  <si>
    <t>SYS.2.1.A13 Zugriff auf Ausführungsumgebungen mit unbeobachtbarer Codeausführung</t>
  </si>
  <si>
    <t>SYS.2.1.A14 Updates und Patches für Firmware, Betriebssystem und Anwendungen</t>
  </si>
  <si>
    <t>SYS.2.1.A15 Sichere Installation und Konfiguration von Clients</t>
  </si>
  <si>
    <t>SYS.2.1.A16 Deaktivierung und Deinstallation nicht benötigter Komponenten und Kennungen</t>
  </si>
  <si>
    <t>SYS.2.1.A17 Einsatzfreigabe</t>
  </si>
  <si>
    <t>SYS.2.1.A18 Nutzung von TLS</t>
  </si>
  <si>
    <t>SYS.2.1.A19 Restriktive Rechtevergabe</t>
  </si>
  <si>
    <t>SYS.2.1.A20 Schutz der Administrationsschnittstellen</t>
  </si>
  <si>
    <t>SYS.2.1.A21 Verhinderung der unautorisierten Nutzung von Rechnermikrofonen und Kameras</t>
  </si>
  <si>
    <t>SYS.2.1.A22 Abmelden nach Aufgabenerfüllung</t>
  </si>
  <si>
    <t>SYS.2.1.A23 Nutzung von Client-Server-Diensten</t>
  </si>
  <si>
    <t>SYS.2.1.A24 Umgang mit Wechseldatenträgern im laufenden System</t>
  </si>
  <si>
    <t>SYS.2.1.A25 Richtlinie zur sicheren IT-Nutzung</t>
  </si>
  <si>
    <t>SYS.2.1.A26 Schutz von Anwendungen</t>
  </si>
  <si>
    <t>SYS.2.1.A27 Geregelte Außerbetriebnahme eines Clients</t>
  </si>
  <si>
    <t>SYS.2.1.A28 Verschlüsselung der Clients</t>
  </si>
  <si>
    <t>SYS.2.1.A29 Systemüberwachung</t>
  </si>
  <si>
    <t>SYS.2.1.A30 Einrichten einer Referenzinstallation für Clients</t>
  </si>
  <si>
    <t>SYS.2.1.A31 Einrichtung lokaler Paketfilter</t>
  </si>
  <si>
    <t>SYS.2.1.A32 Einsatz zusätzlicher Maßnahmen zum Schutz vor Exploits</t>
  </si>
  <si>
    <t>SYS.2.1.A33 Application Whitelisting</t>
  </si>
  <si>
    <t>SYS.2.1.A34 Einsatz von Anwendungsisolation</t>
  </si>
  <si>
    <t>SYS.2.1.A36 Selbstverwalteter Einsatz von SecureBoot und TPM</t>
  </si>
  <si>
    <t>SYS.2.1.A37 Schutz vor unbefugten Anmeldungen</t>
  </si>
  <si>
    <t>SYS.2.1.A38 Einbindung in die Notfallplanung</t>
  </si>
  <si>
    <t>SYS.2.1.A39 Unterbrechungsfreie und stabile Stromversorgung</t>
  </si>
  <si>
    <t>SYS.2.1.A40 Betriebsdokumentation</t>
  </si>
  <si>
    <t>SYS.2.1.A41 Verhinderung der Überlastung der lokalen Festplatte</t>
  </si>
  <si>
    <t>SYS.2.2.3.A1 Planung des Einsatzes von Cloud-Diensten</t>
  </si>
  <si>
    <t>SYS.2.2.3.A2 Geeignete Auswahl einer Windows 10-Version und Beschaffung</t>
  </si>
  <si>
    <t>SYS.2.2.3.A3 Geeignetes Patch- und Änderungsmanagement</t>
  </si>
  <si>
    <t>SYS.2.2.3.A4 Telemetrie und Datenschutzeinstellungen</t>
  </si>
  <si>
    <t>SYS.2.2.3.A5 Schutz vor Schadsoftware</t>
  </si>
  <si>
    <t>SYS.2.2.3.A6 Integration von Online-Konten in das Betriebssystem</t>
  </si>
  <si>
    <t>SYS.2.2.3.A7 Lokale Sicherheitsrichtlinien</t>
  </si>
  <si>
    <t>SYS.2.2.3.A8 Zentrale Verwaltung der Sicherheitsrichtlinien von Clients</t>
  </si>
  <si>
    <t>SYS.2.2.3.A9 Sichere zentrale Authentisierung der Windows-Clients</t>
  </si>
  <si>
    <t>SYS.2.2.3.A10 Konfiguration zum Schutz von Anwendungen in Windows 10</t>
  </si>
  <si>
    <t>SYS.2.2.3.A11 Schutz der Anmeldeinformationen in Windows 10</t>
  </si>
  <si>
    <t>SYS.2.2.3.A12 Datei- und Freigabeberechtigungen</t>
  </si>
  <si>
    <t>SYS.2.2.3.A13 Einsatz der SmartScreen-Funktionen</t>
  </si>
  <si>
    <t>SYS.2.2.3.A14 Einsatz des Sprachassistenten Cortana</t>
  </si>
  <si>
    <t>SYS.2.2.3.A15 Einsatz der Synchronisationsmechanismen in Windows 10</t>
  </si>
  <si>
    <t>SYS.2.2.3.A16 Anbindung von Windows 10 an den Microsoft-Store</t>
  </si>
  <si>
    <t>SYS.2.2.3.A17 Verwendung der automatischen Anmeldung</t>
  </si>
  <si>
    <t>SYS.2.2.3.A18 Einsatz der Windows-Remoteunterstützung</t>
  </si>
  <si>
    <t>SYS.2.2.3.A19 Verwendung des Fernzugriffs über RDP</t>
  </si>
  <si>
    <t>SYS.2.2.3.A20 Einsatz der Benutzerkontensteuerung für privilegierte Konten</t>
  </si>
  <si>
    <t>SYS.2.2.3.A21 Einsatz des Encrypting File System EFS</t>
  </si>
  <si>
    <t>SYS.2.2.3.A22 Windows PowerShell</t>
  </si>
  <si>
    <t>SYS.2.2.3.A23 Erweiterter Schutz der Anmeldeinformationen in Windows 10</t>
  </si>
  <si>
    <t>SYS.2.2.3.A24 Aktivierung des Last-Access-Zeitstempels</t>
  </si>
  <si>
    <t>SYS.2.2.3.A25 Umgang mit Fernzugriffsfunktionen der "Connected User Experience and Telemetry"</t>
  </si>
  <si>
    <t>SYS.3.1.A1 Regelungen zur mobilen Nutzung von Laptops</t>
  </si>
  <si>
    <t>SYS.3.1.A2 Zugriffsschutz am Laptop</t>
  </si>
  <si>
    <t>SYS.3.1.A3 Einsatz von Personal Firewalls</t>
  </si>
  <si>
    <t>SYS.3.1.A4 Einsatz von Antivirenprogrammen</t>
  </si>
  <si>
    <t>SYS.3.1.A5 Datensicherung</t>
  </si>
  <si>
    <t>SYS.3.1.A6 Sicherheitsrichtlinien für Laptops</t>
  </si>
  <si>
    <t>SYS.3.1.A7 Geregelte Übergabe und Rücknahme eines Laptops</t>
  </si>
  <si>
    <t>SYS.3.1.A8 Sicherer Anschluss von Laptops an Datennetze</t>
  </si>
  <si>
    <t>SYS.3.1.A9 Sicherer Fernzugriff von unterwegs</t>
  </si>
  <si>
    <t>SYS.3.1.A10 Abgleich der Datenbestände von Laptops</t>
  </si>
  <si>
    <t>SYS.3.1.A11 Sicherstellung der Energieversorgung</t>
  </si>
  <si>
    <t>SYS.3.1.A12 Verlustmeldung</t>
  </si>
  <si>
    <t>SYS.3.1.A13 Verschlüsselung von Laptops</t>
  </si>
  <si>
    <t>SYS.3.1.A14 Geeignete Aufbewahrung von Laptops</t>
  </si>
  <si>
    <t>SYS.3.1.A15 Geeignete Auswahl von Laptops</t>
  </si>
  <si>
    <t>SYS.3.1.A16 Zentrale Administration von Laptops</t>
  </si>
  <si>
    <t>SYS.3.1.A17 Sammelaufbewahrung</t>
  </si>
  <si>
    <t>SYS.3.1.A18 Einsatz von Diebstahl-Sicherungen</t>
  </si>
  <si>
    <t>SYS.3.2.1.A1 Festlegung einer Strategie für Smartphones und Tablets</t>
  </si>
  <si>
    <t>SYS.3.2.1.A2 Festlegung einer Strategie für den Cloud-Einsatz</t>
  </si>
  <si>
    <t>SYS.3.2.1.A3 Sichere Grundkonfiguration für mobile Geräte</t>
  </si>
  <si>
    <t>SYS.3.2.1.A4 Verwendung eines Zugriffschutzes</t>
  </si>
  <si>
    <t>SYS.3.2.1.A5 Updates von Betriebssystem und Apps</t>
  </si>
  <si>
    <t>SYS.3.2.1.A6 Datenschutzeinstellungen</t>
  </si>
  <si>
    <t>SYS.3.2.1.A7 Verhaltensregeln bei Sicherheitsvorfällen</t>
  </si>
  <si>
    <t>SYS.3.2.1.A8 Keine Installation von Apps aus unsicheren Quellen</t>
  </si>
  <si>
    <t>SYS.3.2.1.A9 Nutzung von funktionalen Erweiterungen</t>
  </si>
  <si>
    <t>SYS.3.2.1.A10 Richtlinie für Mitarbeiter zur Benutzung von mobilen Geräten</t>
  </si>
  <si>
    <t>SYS.3.2.1.A11 Verschlüsselung des Speichers</t>
  </si>
  <si>
    <t>SYS.3.2.1.A12 Verwendung nicht personalisierter Gerätenamen</t>
  </si>
  <si>
    <t>SYS.3.2.1.A13 Regelungen zum Screensharing und Casting</t>
  </si>
  <si>
    <t>SYS.3.2.1.A14 Schutz vor Phishing und Schadprogrammen im Browser</t>
  </si>
  <si>
    <t>SYS.3.2.1.A15 Deaktivierung von Download-Boostern</t>
  </si>
  <si>
    <t>SYS.3.2.1.A16 Deaktivierung nicht benutzter Kommunikationsschnittstellen</t>
  </si>
  <si>
    <t>SYS.3.2.1.A17 Verwendung der SIM-Karten-PIN</t>
  </si>
  <si>
    <t>SYS.3.2.1.A18 Verwendung biometrischer Authentisierung</t>
  </si>
  <si>
    <t>SYS.3.2.1.A19 Verwendung eines Sprachassistenten</t>
  </si>
  <si>
    <t>SYS.3.2.1.A20 Auswahl und Freigabe von Apps</t>
  </si>
  <si>
    <t>SYS.3.2.1.A21 Definition der erlaubten Informationen und Applikationen auf mobilen Geräten</t>
  </si>
  <si>
    <t>SYS.3.2.1.A22 Einbindung der Geräte in die interne Infrastruktur via VPN</t>
  </si>
  <si>
    <t>SYS.3.2.1.A28 Verwendung der Filteroption für Webseiten</t>
  </si>
  <si>
    <t>SYS.3.2.1.A23 Zusätzliche Authentisierung für vertrauliche Anwendungen</t>
  </si>
  <si>
    <t>SYS.3.2.1.A24 Einsatz einer geschlossenen Benutzergruppe</t>
  </si>
  <si>
    <t>SYS.3.2.1.A25 Nutzung von getrennten Arbeitsumgebungen</t>
  </si>
  <si>
    <t>SYS.3.2.1.A26 Nutzung von PIM-Containern</t>
  </si>
  <si>
    <t>SYS.3.2.1.A27 Einsatz besonders abgesicherter Endgeräte</t>
  </si>
  <si>
    <t>SYS.3.2.1.A29 Verwendung eines institutionsbezogenen APN</t>
  </si>
  <si>
    <t>SYS.3.2.1.A30 Einschränkung der App-Installation mittels Whitelist</t>
  </si>
  <si>
    <t>SYS.3.2.2.A1 Festlegung einer Strategie für das Mobile Device Management</t>
  </si>
  <si>
    <t>SYS.3.2.2.A2 Festlegen erlaubter mobiler Endgeräte</t>
  </si>
  <si>
    <t>SYS.3.2.2.A3 Auswahl eines MDM-Produkts</t>
  </si>
  <si>
    <t>SYS.3.2.2.A4 Verteilung der Grundkonfiguration auf mobile Endgeräte</t>
  </si>
  <si>
    <t>SYS.3.2.2.A5 Sichere Grundkonfiguration für mobile Endgeräte</t>
  </si>
  <si>
    <t>SYS.3.2.2.A6 Protokollierung und Gerätestatus</t>
  </si>
  <si>
    <t>SYS.3.2.2.A20 Regelmäßige Überprüfung des MDM</t>
  </si>
  <si>
    <t>SYS.3.2.2.A7 Auswahl und Freigabe von Apps</t>
  </si>
  <si>
    <t>SYS.3.2.2.A8 Festlegung erlaubter Informationen auf mobilen Endgeräten</t>
  </si>
  <si>
    <t>SYS.3.2.2.A9 Auswahl von Sicherheits-Apps</t>
  </si>
  <si>
    <t>SYS.3.2.2.A10 Sichere Anbindung der mobilen Endgeräte an die Institution</t>
  </si>
  <si>
    <t>SYS.3.2.2.A11 Berechtigungsmanagement im MDM</t>
  </si>
  <si>
    <t>SYS.3.2.2.A12 Abgesicherte MDM-Betriebsumgebung</t>
  </si>
  <si>
    <t>SYS.3.2.2.A21 Verwaltung von Zertifikaten</t>
  </si>
  <si>
    <t>SYS.3.2.2.A22 Fernlöschung und Außerbetriebnahme von Endgeräten</t>
  </si>
  <si>
    <t>SYS.3.2.2.A14 Benutzung externer Reputation-Services für Apps</t>
  </si>
  <si>
    <t>SYS.3.2.2.A17 Kontrolle der Nutzung von mobilen Endgeräten</t>
  </si>
  <si>
    <t>SYS.3.2.2.A19 Geofencing</t>
  </si>
  <si>
    <t>SYS.3.2.2.A23 Durchsetzung von Compliance-Anforderungen</t>
  </si>
  <si>
    <t>SYS.3.2.3.A1 Strategie für die iOS-Nutzung</t>
  </si>
  <si>
    <t>SYS.3.2.3.A2 Planung des Einsatzes von Cloud-Diensten</t>
  </si>
  <si>
    <t>SYS.3.2.3.A7 Verhinderung des unautorisierten Löschens von Konfigurationsprofilen</t>
  </si>
  <si>
    <t>SYS.3.2.3.A10 Verwendung biometrischer Authentisierung</t>
  </si>
  <si>
    <t>SYS.3.2.3.A11 Verwendung nicht personalisierter Gerätenamen</t>
  </si>
  <si>
    <t>SYS.3.2.3.A12 Verwendung institutionsbezogener Apple Ids</t>
  </si>
  <si>
    <t>SYS.3.2.3.A13 Verwendung der Konfigurationsoption "Einschränkungen unter iOS"</t>
  </si>
  <si>
    <t>SYS.3.2.3.A14 Verwendung der iCloud-Infrastruktur</t>
  </si>
  <si>
    <t>SYS.3.2.3.A15 Verwendung der Continuity-Funktionen</t>
  </si>
  <si>
    <t>SYS.3.2.3.A17 Verwendung der Gerätecode-Historie</t>
  </si>
  <si>
    <t>SYS.3.2.3.A18 Verwendung der Konfigurationsoption für den Browser Safari</t>
  </si>
  <si>
    <t>SYS.3.2.3.A20 Einbindung der Geräte in die interne Infrastruktur via VPN</t>
  </si>
  <si>
    <t>SYS.3.2.3.A21 Freigabe von Apps und Einbindung des Apple App Stores</t>
  </si>
  <si>
    <t>SYS.3.2.3.A23 Verwendung der automatischen Konfigurationsprofillöschung</t>
  </si>
  <si>
    <t>SYS.3.2.3.A25 Verwendung der Konfigurationsoption für AirPrint</t>
  </si>
  <si>
    <t>SYS.3.2.3.A26 Keine Verbindung mit Host-Systemen</t>
  </si>
  <si>
    <t>SYS.3.2.4.A1 Auswahl von Endgeräten mit Android</t>
  </si>
  <si>
    <t>SYS.3.2.4.A2 Deaktivieren der Entwickler-Optionen</t>
  </si>
  <si>
    <t>SYS.3.2.4.A3 Einsatz des Multi-User- und Gäste-Modus</t>
  </si>
  <si>
    <t>SYS.3.2.4.A4 Regelung und Konfiguration von Cloud-Print</t>
  </si>
  <si>
    <t>SYS.3.2.4.A5 Erweiterte Sicherheitseinstellungen</t>
  </si>
  <si>
    <t>SYS.3.2.4.A6 Einsatz eines Produkts zum Schutz vor Schadsoftware</t>
  </si>
  <si>
    <t>SYS.3.2.4.A7 Zusätzliche Firewall</t>
  </si>
  <si>
    <t>SYS.3.3.A1 Sicherheitsrichtlinien und Regelungen für die Mobiltelefon-Nutzung</t>
  </si>
  <si>
    <t>SYS.3.3.A2 Sperrmaßnahmen bei Verlust</t>
  </si>
  <si>
    <t>SYS.3.3.A3 Sensibilisierung und Schulung der Mitarbeiter im Umgang mit Mobiltelefonen</t>
  </si>
  <si>
    <t>SYS.3.3.A4 Aussonderung und ordnungsgemäße Entsorgung von Mobiltelefonen und Speicherkarten</t>
  </si>
  <si>
    <t>SYS.3.3.A5 Nutzung der Sicherheitsmechanismen von Mobiltelefonen</t>
  </si>
  <si>
    <t>SYS.3.3.A6 Updates von Mobiltelefonen</t>
  </si>
  <si>
    <t>SYS.3.3.A7 Beschaffung von Mobiltelefonen</t>
  </si>
  <si>
    <t>SYS.3.3.A8 Nutzung von drahtlosen Schnittstellen</t>
  </si>
  <si>
    <t>SYS.3.3.A9 Sicherstellung der Energieversorgung</t>
  </si>
  <si>
    <t>SYS.3.3.A10 Sichere Datenübertragung über Mobiltelefone</t>
  </si>
  <si>
    <t>SYS.3.3.A11 Ausfallvorsorge bei Mobiltelefonen</t>
  </si>
  <si>
    <t>SYS.3.3.A12 Einrichtung eines Mobiltelefon-Pools</t>
  </si>
  <si>
    <t>SYS.3.3.A13 Schutz vor Erstellung von Bewegungsprofilen bei der Mobilfunk-Nutzung</t>
  </si>
  <si>
    <t>SYS.3.3.A14 Schutz vor Rufnummernermittlung bei der Mobiltelefon-Nutzung</t>
  </si>
  <si>
    <t>SYS.3.3.A15 Schutz vor Abhören der Raumgespräche über Mobiltelefone</t>
  </si>
  <si>
    <t>SYS.3.4.A1 Sensibilisierung der Mitarbeiter zum sicheren Umgang mit mobilen Datenträgern</t>
  </si>
  <si>
    <t>SYS.3.4.A2 Verlustmeldung mobiler Datenträger</t>
  </si>
  <si>
    <t>SYS.3.4.A3 Sicherungskopie der übermittelten Daten</t>
  </si>
  <si>
    <t>SYS.3.4.A4 Erstellung einer Richtlinie zum sicheren Umgang mit mobilen Datenträgern</t>
  </si>
  <si>
    <t>SYS.3.4.A5 Regelung der Mitnahme von mobilen Datenträgern</t>
  </si>
  <si>
    <t>SYS.3.4.A6 Datenträgerverwaltung</t>
  </si>
  <si>
    <t>SYS.3.4.A7 Sicheres Löschen der Datenträger vor und nach der Verwendung</t>
  </si>
  <si>
    <t>SYS.3.4.A10 Datenträgerverschlüsselung</t>
  </si>
  <si>
    <t>SYS.3.4.A11 Integritätsschutz durch Checksummen oder digitale Signaturen</t>
  </si>
  <si>
    <t>SYS.4.1.A1 Erstellung eines Basis-Konzepts für den Einsatz von Druckern, Kopierern und Multifunktionsgeräten</t>
  </si>
  <si>
    <t>SYS.4.1.A2 Geeignete Aufstellung und Zugriff auf Drucker, Kopierer und Multifunktionsgeräte</t>
  </si>
  <si>
    <t>SYS.4.1.A3 Regelmäßige Aktualisierung von Druckern, Kopieren und Multifunktionsgeräten</t>
  </si>
  <si>
    <t>SYS.4.1.A12 Ordnungsgemäße Entsorgung von Geräten und schützenswerten Betriebsmitteln</t>
  </si>
  <si>
    <t>SYS.4.1.A4 Erstellung eines Sicherheitskonzeptes für den Einsatz von Druckern, Kopieren und Multifunktionsgeräten</t>
  </si>
  <si>
    <t>SYS.4.1.A5 Erstellung von Benutzer- und Administrationsrichtlinien für den Umgang mit Druckern, Kopierern und Multifunktionsgeräten</t>
  </si>
  <si>
    <t>SYS.4.1.A7 Beschränkung der administrativen Fernzugriffe auf Drucker, Kopierer und Multifunktionsgeräte</t>
  </si>
  <si>
    <t>SYS.4.1.A11 Einschränkung der Anbindung von Druckern, Kopierern und Multifunktionsgeräten</t>
  </si>
  <si>
    <t>SYS.4.1.A15 Verschlüsselung von Informationen bei Druckern, Kopierern und Multifunktionsgeräten</t>
  </si>
  <si>
    <t>SYS.4.1.A17 Schutz von Nutz- und Metadaten</t>
  </si>
  <si>
    <t>SYS.4.1.A18 Konfiguration von Druckern, Kopierern und Multifunktionsgeräten</t>
  </si>
  <si>
    <t>SYS.4.1.A19 Sicheres Löschen von Informationen bei Druckern, Kopierern und Multifunktionsgeräten</t>
  </si>
  <si>
    <t>SYS.4.1.A14 Authentisierung und Autorisierung bei Druckern und Multifunktionsgeräten</t>
  </si>
  <si>
    <t>SYS.4.1.A16 Notfallvorsorge bei Druckern, Kopierern und Multifunktionsgeräten</t>
  </si>
  <si>
    <t>SYS.4.1.A20 Erweiterter Schutz von Informationen bei Druckern und Multifunktionsgeräten</t>
  </si>
  <si>
    <t>SYS.4.1.A21 Erweiterte Absicherung von Druckern und Multifunktionsgeräten</t>
  </si>
  <si>
    <t>NET.1.1.A1 Sicherheitsrichtlinie für das Netz</t>
  </si>
  <si>
    <t>NET.1.1.A2 Dokumentation des Netzes</t>
  </si>
  <si>
    <t>NET.1.1.A3 Anforderungsspezifikation für das Netz</t>
  </si>
  <si>
    <t>NET.1.1.A4 Netztrennung in Sicherheitszonen</t>
  </si>
  <si>
    <t>NET.1.1.A5 Client-Server-Segmentierung</t>
  </si>
  <si>
    <t>NET.1.1.A6 Endgeräte-Segmentierung im internen Netz</t>
  </si>
  <si>
    <t>NET.1.1.A7 Absicherung von schützenswerten Informationen</t>
  </si>
  <si>
    <t>NET.1.1.A8 Grundlegende Absicherung des Internetzugangs</t>
  </si>
  <si>
    <t>NET.1.1.A9 Grundlegende Absicherung der Kommunikation mit nicht vertrauenswürdigen Netzen</t>
  </si>
  <si>
    <t>NET.1.1.A10 DMZ-Segmentierung für Zugriffe aus dem Internet</t>
  </si>
  <si>
    <t>NET.1.1.A11 Absicherung eingehender Kommunikation vom Internet in das interne Netz</t>
  </si>
  <si>
    <t>NET.1.1.A12 Absicherung ausgehender interner Kommunikation zum Internet</t>
  </si>
  <si>
    <t>NET.1.1.A13 Netzplanung</t>
  </si>
  <si>
    <t>NET.1.1.A14 Umsetzung der Netzplanung</t>
  </si>
  <si>
    <t>NET.1.1.A15 Regelmäßiger Soll-Ist-Vergleich</t>
  </si>
  <si>
    <t>NET.1.1.A16 Spezifikation der Netzarchitektur</t>
  </si>
  <si>
    <t>NET.1.1.A18 P-A-P-Struktur für die Internet-Anbindung</t>
  </si>
  <si>
    <t>NET.1.1.A19 Separierung der Infrastrukturdienste</t>
  </si>
  <si>
    <t>NET.1.1.A20 Zuweisung dedizierter Subnetze für IPv4/IPv6-Endgerätegruppen</t>
  </si>
  <si>
    <t>NET.1.1.A21 Separierung des Management-Bereichs</t>
  </si>
  <si>
    <t>NET.1.1.A22 Spezifikation des Segmentierungskonzepts</t>
  </si>
  <si>
    <t>NET.1.1.A23 Trennung von Sicherheitssegmenten</t>
  </si>
  <si>
    <t>NET.1.1.A24 Sichere logische Trennung mittels VLAN</t>
  </si>
  <si>
    <t>NET.1.1.A25 Fein- und Umsetzungsplanung von Netzarchitektur und -design</t>
  </si>
  <si>
    <t>NET.1.1.A26 Spezifikation von Betriebsprozessen für das Netz</t>
  </si>
  <si>
    <t>NET.1.1.A27 Einbindung der Netzarchitektur in die Notfallplanung</t>
  </si>
  <si>
    <t>NET.1.1.A28 Hochverfügbare Netz- und Sicherheitskomponenten</t>
  </si>
  <si>
    <t>NET.1.1.A29 Hochverfügbare Realisierung von Netzanbindungen</t>
  </si>
  <si>
    <t>NET.1.1.A30 Schutz vor Distributed-Denial-of-Service</t>
  </si>
  <si>
    <t>NET.1.1.A31 Physische Trennung von Sicherheitssegmenten</t>
  </si>
  <si>
    <t>NET.1.1.A32 Physische Trennung von Management-Segmenten</t>
  </si>
  <si>
    <t>NET.1.1.A33 Mikrosegmentierung des Netzes</t>
  </si>
  <si>
    <t>NET.1.1.A34 Einsatz kryptografischer Verfahren auf Netzebene</t>
  </si>
  <si>
    <t>NET.1.1.A35 Einsatz von netzbasiertem DLP</t>
  </si>
  <si>
    <t>NET.1.1.A36 Trennung mittels VLAN bei sehr hohem Schutzbedarf</t>
  </si>
  <si>
    <t>NET.1.2.A1 Planung des Netzmanagements</t>
  </si>
  <si>
    <t>NET.1.2.A2 Anforderungsspezifikation für das Netzmanagement</t>
  </si>
  <si>
    <t>NET.1.2.A3 Rollen- und Berechtigungskonzept für das Netzmanagement</t>
  </si>
  <si>
    <t>NET.1.2.A4 Grundlegende Authentisierung für den Netzmanagement-Zugriff</t>
  </si>
  <si>
    <t>NET.1.2.A5 Einspielen von Updates und Patches</t>
  </si>
  <si>
    <t>NET.1.2.A6 Regelmäßige Datensicherung</t>
  </si>
  <si>
    <t>NET.1.2.A7 Grundlegende Protokollierung von Ereignissen</t>
  </si>
  <si>
    <t>NET.1.2.A8 Zeit-Synchronisation</t>
  </si>
  <si>
    <t>NET.1.2.A9 Absicherung der Netzmanagement-Kommunikation</t>
  </si>
  <si>
    <t>NET.1.2.A10 Beschränkung der SNMP-Kommunikation</t>
  </si>
  <si>
    <t>NET.1.2.A11 Festlegung einer Sicherheitsrichtlinie für das Netzmanagement</t>
  </si>
  <si>
    <t>NET.1.2.A12 Ist-Aufnahme und Dokumentation des Netzmanagements</t>
  </si>
  <si>
    <t>NET.1.2.A13 Erstellung eines Netzmanagement-Konzepts</t>
  </si>
  <si>
    <t>NET.1.2.A14 Fein- und Umsetzungsplanung</t>
  </si>
  <si>
    <t>NET.1.2.A15 Konzept für den sicheren Betrieb der Netzmanagement-Infrastruktur</t>
  </si>
  <si>
    <t>NET.1.2.A16 Einrichtung und Konfiguration von Netzmanagement-Lösungen</t>
  </si>
  <si>
    <t>NET.1.2.A17 Regelmäßiger Soll-Ist-Vergleich</t>
  </si>
  <si>
    <t>NET.1.2.A18 Schulungen für Management-Lösungen</t>
  </si>
  <si>
    <t>NET.1.2.A19 Starke Authentisierung des Management-Zugriffs</t>
  </si>
  <si>
    <t>NET.1.2.A20 Absicherung des Zugangs zu Netzmanagement-Lösungen</t>
  </si>
  <si>
    <t>NET.1.2.A21 Entkopplung der Netzmanagement-Kommunikation</t>
  </si>
  <si>
    <t>NET.1.2.A22 Beschränkung der Managementfunktionen</t>
  </si>
  <si>
    <t>NET.1.2.A23 Protokollierung der administrativen Zugriffe</t>
  </si>
  <si>
    <t>NET.1.2.A24 Zentrale Konfigurationsverwaltung für Netzkomponenten</t>
  </si>
  <si>
    <t>NET.1.2.A25 Statusüberwachung der Netzkomponenten</t>
  </si>
  <si>
    <t>NET.1.2.A26 Umfassende Protokollierung, Alarmierung und Logging von Ereignissen</t>
  </si>
  <si>
    <t>NET.1.2.A27 Einbindung des Netzmanagements in die Notfallplanung</t>
  </si>
  <si>
    <t>NET.1.2.A28 Platzierung der Management-Clients für das In-Band-Management</t>
  </si>
  <si>
    <t>NET.1.2.A29 Einsatz von VLANs in der Management-Zone</t>
  </si>
  <si>
    <t>NET.1.2.A30 Hochverfügbare Realisierung der Management Lösung</t>
  </si>
  <si>
    <t>NET.1.2.A31 Grundsätzliche Nutzung von sicheren Protokollen</t>
  </si>
  <si>
    <t>NET.1.2.A32 Physische Trennung des Managementnetzes</t>
  </si>
  <si>
    <t>NET.1.2.A33 Physische Trennung von Management-Segmenten</t>
  </si>
  <si>
    <t>NET.1.2.A34 Protokollierung von Inhalten administrativer Sitzungen</t>
  </si>
  <si>
    <t>NET.1.2.A35 Festlegungen zur Beweissicherung</t>
  </si>
  <si>
    <t>NET.1.2.A36 Einbindung der Protokollierung des Netzmanagements in eine SIEM-Lösung</t>
  </si>
  <si>
    <t>NET.1.2.A37 Standort übergreifende Zeitsynchronisation</t>
  </si>
  <si>
    <t>NET.1.2.A38 Festlegung von Notbetriebsformen für die Netzmanagement-Infrastruktur</t>
  </si>
  <si>
    <t>NET.2.1.A1 Festlegung einer Strategie für den Einsatz von WLANs</t>
  </si>
  <si>
    <t>NET.2.1.A2 Auswahl eines geeigneten WLAN-Standards</t>
  </si>
  <si>
    <t>NET.2.1.A3 Auswahl geeigneter Kryptoverfahren für WLAN</t>
  </si>
  <si>
    <t>NET.2.1.A4 Geeignete Aufstellung von Access Points</t>
  </si>
  <si>
    <t>NET.2.1.A5 Sichere Basis-Konfiguration der Access Points</t>
  </si>
  <si>
    <t>NET.2.1.A6 Sichere Konfiguration der WLAN-Clients</t>
  </si>
  <si>
    <t>NET.2.1.A7 Aufbau eines Distribution Systems</t>
  </si>
  <si>
    <t>NET.2.1.A8 Verhaltensregeln bei WLAN-Sicherheitsvorfällen</t>
  </si>
  <si>
    <t>NET.2.1.A9 Sichere Anbindung von WLANs an ein LAN</t>
  </si>
  <si>
    <t>NET.2.1.A10 Erstellung einer Sicherheitsrichtlinie für den Betrieb von WLANs</t>
  </si>
  <si>
    <t>NET.2.1.A11 Geeignete Auswahl von WLAN-Komponenten</t>
  </si>
  <si>
    <t>NET.2.1.A12 Einsatz einer geeigneten WLAN-Management-Lösung</t>
  </si>
  <si>
    <t>NET.2.1.A13 Regelmäßige Sicherheitschecks in WLANs</t>
  </si>
  <si>
    <t>NET.2.1.A14 Regelmäßige Audits der WLAN-Komponenten</t>
  </si>
  <si>
    <t>NET.2.1.A15 Verwendung eines VPN zur Absicherung von WLANs</t>
  </si>
  <si>
    <t>NET.2.1.A16 Zusätzliche Absicherung bei der Anbindung von WLANs an ein LAN</t>
  </si>
  <si>
    <t>NET.2.1.A17 Absicherung der Kommunikation zwischen Access Points</t>
  </si>
  <si>
    <t>NET.2.1.A18 Einsatz von Wireless Intrusion Detection / Wireless Intrusion Prevention Systemen</t>
  </si>
  <si>
    <t>NET.2.2.A1 Erstellung einer Benutzerrichtlinie für WLAN</t>
  </si>
  <si>
    <t>NET.2.2.A2 Sensibilisierung und Schulung der WLAN-Benutzer</t>
  </si>
  <si>
    <t>NET.2.2.A3 Absicherung der WLAN-Nutzung in unsicheren Umgebungen</t>
  </si>
  <si>
    <t>NET.2.2.A4 Verhaltensregeln bei WLAN-Sicherheitsvorfällen</t>
  </si>
  <si>
    <t>NET.3.1.A1 Sichere Grundkonfiguration eines Routers oder Switches</t>
  </si>
  <si>
    <t>NET.3.1.A2 Einspielen von Updates und Patches</t>
  </si>
  <si>
    <t>NET.3.1.A3 Restriktive Rechtevergabe</t>
  </si>
  <si>
    <t>NET.3.1.A4 Schutz der Administrationsschnittstellen</t>
  </si>
  <si>
    <t>NET.3.1.A5 Schutz vor Fragmentierungsangriffen</t>
  </si>
  <si>
    <t>NET.3.1.A6 Notfallzugriff auf Router und Switches</t>
  </si>
  <si>
    <t>NET.3.1.A7 Protokollierung bei Routern und Switches</t>
  </si>
  <si>
    <t>NET.3.1.A8 Regelmäßige Datensicherung</t>
  </si>
  <si>
    <t>NET.3.1.A9 Betriebsdokumentationen</t>
  </si>
  <si>
    <t>NET.3.1.A10 Erstellung einer Sicherheitsrichtlinie</t>
  </si>
  <si>
    <t>NET.3.1.A11 Beschaffung eines Routers oder Switches</t>
  </si>
  <si>
    <t>NET.3.1.A12 Erstellung einer Konfigurations-Checkliste für Router und Switches</t>
  </si>
  <si>
    <t>NET.3.1.A13 Administration über ein gesondertes Managementnetz</t>
  </si>
  <si>
    <t>NET.3.1.A14 Schutz vor Missbrauch von ICMP-Nachrichten</t>
  </si>
  <si>
    <t>NET.3.1.A15 Bogon- und Spoofing-Filterung</t>
  </si>
  <si>
    <t>NET.3.1.A16 Schutz vor "IPv6 Routing Header Type-0"-Angriffen</t>
  </si>
  <si>
    <t>NET.3.1.A17 Schutz vor DoS- und DDoS-Angriffen</t>
  </si>
  <si>
    <t>NET.3.1.A18 Einrichtung von Access Control Lists</t>
  </si>
  <si>
    <t>NET.3.1.A19 Sicherung von Switch-Ports</t>
  </si>
  <si>
    <t>NET.3.1.A20 Sicherheitsaspekte von Routing-Protokollen</t>
  </si>
  <si>
    <t>NET.3.1.A21 Identitäts- und Berechtigungsmanagement in der Netzinfrastruktur</t>
  </si>
  <si>
    <t>NET.3.1.A22 Notfallvorsorge bei Routern und Switches</t>
  </si>
  <si>
    <t>NET.3.1.A23 Revision und Penetrationstests</t>
  </si>
  <si>
    <t>NET.3.1.A24 Einsatz von Netzzugangskontrollen</t>
  </si>
  <si>
    <t>NET.3.1.A25 Erweiterter Integritätsschutz für die Konfigurationsdateien</t>
  </si>
  <si>
    <t>NET.3.1.A26 Hochverfügbarkeit</t>
  </si>
  <si>
    <t>NET.3.1.A27 Bandbreitenmanagement für kritische Anwendungen und Dienste</t>
  </si>
  <si>
    <t>NET.3.1.A28 Einsatz von zertifizierten Produkten</t>
  </si>
  <si>
    <t>NET.3.2.A1 Erstellung einer Sicherheitsrichtlinie</t>
  </si>
  <si>
    <t>NET.3.2.A2 Festlegen der Firewall-Regeln</t>
  </si>
  <si>
    <t>NET.3.2.A3 Einrichten geeigneter Filterregeln am Paketfilter</t>
  </si>
  <si>
    <t>NET.3.2.A4 Sichere Konfiguration der Firewall</t>
  </si>
  <si>
    <t>NET.3.2.A5 Restriktive Rechtevergabe</t>
  </si>
  <si>
    <t>NET.3.2.A6 Schutz der Administrationsschnittstellen</t>
  </si>
  <si>
    <t>NET.3.2.A7 Notfallzugriff auf die Firewall</t>
  </si>
  <si>
    <t>NET.3.2.A8 Unterbindung von dynamischem Routing</t>
  </si>
  <si>
    <t>NET.3.2.A9 Protokollierung</t>
  </si>
  <si>
    <t>NET.3.2.A10 Abwehr von Fragmentierungsangriffen am Paketfilter</t>
  </si>
  <si>
    <t>NET.3.2.A11 Einspielen von Updates und Patches</t>
  </si>
  <si>
    <t>NET.3.2.A12 Vorgehen bei Sicherheitsvorfällen</t>
  </si>
  <si>
    <t>NET.3.2.A13 Regelmäßige Datensicherung</t>
  </si>
  <si>
    <t>NET.3.2.A14 Betriebsdokumentationen</t>
  </si>
  <si>
    <t>NET.3.2.A15 Beschaffung einer Firewall</t>
  </si>
  <si>
    <t>NET.3.2.A16 Aufbau einer "P-A-P"-Struktur</t>
  </si>
  <si>
    <t>NET.3.2.A17 Deaktivierung von IPv4 oder IPv6</t>
  </si>
  <si>
    <t>NET.3.2.A18 Administration über ein gesondertes Managementnetz</t>
  </si>
  <si>
    <t>NET.3.2.A19 Schutz vor TCP SYN Flooding, UDP Paket Storm und Sequence Number Guessing am Paketfilter</t>
  </si>
  <si>
    <t>NET.3.2.A20 Absicherung von grundlegenden Internetprotokollen</t>
  </si>
  <si>
    <t>NET.3.2.A21 Temporäre Entschlüsselung des Datenverkehrs</t>
  </si>
  <si>
    <t>NET.3.2.A22 Sichere Zeitsynchronisation</t>
  </si>
  <si>
    <t>NET.3.2.A23 Systemüberwachung und -Auswertung</t>
  </si>
  <si>
    <t>NET.3.2.A24 Revision und Penetrationstests</t>
  </si>
  <si>
    <t>NET.3.2.A25 Erweiterter Integritätsschutz für die Konfigurationsdateien</t>
  </si>
  <si>
    <t>NET.3.2.A26 Auslagerung von funktionalen Erweiterungen auf dedizierte Hardware</t>
  </si>
  <si>
    <t>NET.3.2.A27 Einsatz verschiedener Firewall-Betriebssysteme und -Produkte in einer mehrstufigen Firewall-Architektur</t>
  </si>
  <si>
    <t>NET.3.2.A28 Zentrale Filterung von aktiven Inhalten</t>
  </si>
  <si>
    <t>NET.3.2.A29 Einsatz von Hochverfügbarkeitslösungen</t>
  </si>
  <si>
    <t>NET.3.2.A30 Bandbreitenmanagement für kritische Anwendungen und Dienste</t>
  </si>
  <si>
    <t>NET.3.2.A31 Einsatz von zertifizierten Produkten</t>
  </si>
  <si>
    <t>NET.4.2.A1 Planung des VoIP-Einsatzes</t>
  </si>
  <si>
    <t>NET.4.2.A2 Sichere Administration der VoIP-Middleware</t>
  </si>
  <si>
    <t>NET.4.2.A3 Sichere Administration und Konfiguration von VoIP-Endgeräten</t>
  </si>
  <si>
    <t>NET.4.2.A4 Einschränkung der Erreichbarkeit über VoIP</t>
  </si>
  <si>
    <t>NET.4.2.A5 Sichere Konfiguration der VoIP-Middleware</t>
  </si>
  <si>
    <t>NET.4.2.A6 Protokollierung bei VoIP</t>
  </si>
  <si>
    <t>NET.4.2.A7 Erstellung einer Sicherheitsrichtlinie für VoIP</t>
  </si>
  <si>
    <t>NET.4.2.A8 Verschlüsselung von VoIP</t>
  </si>
  <si>
    <t>NET.4.2.A9 Geeignete Auswahl von VoIP-Komponenten</t>
  </si>
  <si>
    <t>NET.4.2.A10 Schulung der Administratoren für die Nutzung von VoIP</t>
  </si>
  <si>
    <t>NET.4.2.A11 Sicherer Umgang mit VoIP-Endgeräten</t>
  </si>
  <si>
    <t>NET.4.2.A12 Sichere Außerbetriebnahme von VoIP-Komponenten</t>
  </si>
  <si>
    <t>NET.4.2.A13 Anforderungen an einer Firewall für den Einsatz von VoIP</t>
  </si>
  <si>
    <t>NET.4.2.A14 Verschlüsselung der Signalisierung</t>
  </si>
  <si>
    <t>NET.4.2.A15 Sicherer Medientransport mit SRTP</t>
  </si>
  <si>
    <t>NET.4.2.A16 Trennung des Daten- und VoIP-Netzes</t>
  </si>
  <si>
    <t>NET.4.3.A1 Geeignete Aufstellung eines Faxgerätes</t>
  </si>
  <si>
    <t>NET.4.3.A2 Informationen für alle Mitarbeiter über die Faxnutzung</t>
  </si>
  <si>
    <t>NET.4.3.A3 Sicherer Betrieb eines Faxservers</t>
  </si>
  <si>
    <t>NET.4.3.A4 Erstellung einer Sicherheitsrichtlinie für die Faxnutzung</t>
  </si>
  <si>
    <t>NET.4.3.A5 Ernennung eines Fax-Verantwortlichen</t>
  </si>
  <si>
    <t>NET.4.3.A6 Beschaffung geeigneter Faxgeräte und Faxserver</t>
  </si>
  <si>
    <t>NET.4.3.A7 Geeignete Kennzeichnung ausgehender Faxsendungen</t>
  </si>
  <si>
    <t>NET.4.3.A8 Geeignete Entsorgung von Fax-Verbrauchsgütern und -Ersatzteilen</t>
  </si>
  <si>
    <t>NET.4.3.A9 Nutzung von Sende- und Empfangsprotokollen</t>
  </si>
  <si>
    <t>NET.4.3.A10 Kontrolle programmierbarer Zieladressen, Protokolle und Verteilerlisten</t>
  </si>
  <si>
    <t>NET.4.3.A11 Schutz vor Überlastung des Faxgerätes</t>
  </si>
  <si>
    <t>NET.4.3.A12 Sperren bestimmter Faxempfänger-Rufnummern und Absender-Faxnummern</t>
  </si>
  <si>
    <t>NET.4.3.A13 Festlegung berechtigter Faxbediener</t>
  </si>
  <si>
    <t>NET.4.3.A14 Fertigung von Kopien eingehender Faxsendungen</t>
  </si>
  <si>
    <t>NET.4.3.A15 Ankündigung und Rückversicherung im Umgang mit Faxsendungen</t>
  </si>
  <si>
    <t>INF.1.A1 Planung der Gebäudeabsicherung Basis</t>
  </si>
  <si>
    <t>INF.1.A2 Angepasste Aufteilung der Stromkreise</t>
  </si>
  <si>
    <t>INF.1.A3 Einhaltung von Brandschutzvorschriften</t>
  </si>
  <si>
    <t>INF.1.A4 Branderkennung in Gebäuden</t>
  </si>
  <si>
    <t>INF.1.A5 Handfeuerlöscher</t>
  </si>
  <si>
    <t>INF.1.A6 Geschlossene Fenster und Türen</t>
  </si>
  <si>
    <t>INF.1.A7 Zutrittsregelung und -kontrolle</t>
  </si>
  <si>
    <t>INF.1.A8 Rauchverbot</t>
  </si>
  <si>
    <t>INF.1.A9 Sicherheitskonzept für die Gebäudenutzung</t>
  </si>
  <si>
    <t>INF.1.A10 Einhaltung einschlägiger Normen und Vorschriften</t>
  </si>
  <si>
    <t>INF.1.A11 Abgeschlossene Türen</t>
  </si>
  <si>
    <t>INF.1.A12 Schlüsselverwaltung</t>
  </si>
  <si>
    <t>INF.1.A13 Regelungen für Zutritt zu Verteilern</t>
  </si>
  <si>
    <t>INF.1.A14 Blitzschutzeinrichtungen</t>
  </si>
  <si>
    <t>INF.1.A15 Lagepläne der Versorgungsleitungen</t>
  </si>
  <si>
    <t>INF.1.A16 Vermeidung von Lagehinweisen auf schützenswerte Gebäudeteile</t>
  </si>
  <si>
    <t>INF.1.A17 Baulicher Rauchschutz</t>
  </si>
  <si>
    <t>INF.1.A18 Brandschutzbegehungen</t>
  </si>
  <si>
    <t>INF.1.A19 Frühzeitige Information des Brandschutzbeauftragten</t>
  </si>
  <si>
    <t>INF.1.A20 Alarmierungsplan und Brandschutzübungen</t>
  </si>
  <si>
    <t>INF.1.A22 Sichere Türen und Fenster</t>
  </si>
  <si>
    <t>INF.1.A23 Bildung von Sicherheitszonen</t>
  </si>
  <si>
    <t>INF.1.A24 Selbsttätige Entwässerung</t>
  </si>
  <si>
    <t>INF.1.A25 Geeignete Standortauswahl</t>
  </si>
  <si>
    <t>INF.1.A26 Pförtner- oder Sicherheitsdienst</t>
  </si>
  <si>
    <t>INF.1.A27 Einbruchsschutz</t>
  </si>
  <si>
    <t>INF.1.A28 Klimatisierung für Menschen</t>
  </si>
  <si>
    <t>INF.1.A29 Organisatorische Vorgaben für die Gebäudereinigung</t>
  </si>
  <si>
    <t>INF.1.A30 Auswahl eines geeigneten Gebäudes</t>
  </si>
  <si>
    <t>INF.1.A31 Auszug aus Gebäuden</t>
  </si>
  <si>
    <t>INF.1.A32 Brandschott-Kataster</t>
  </si>
  <si>
    <t>INF.1.A33 Anordnung schützenswerter Gebäudeteile</t>
  </si>
  <si>
    <t>INF.1.A34 Gefahrenmeldeanlage</t>
  </si>
  <si>
    <t>INF.2.A1 Festlegung von Anforderungen</t>
  </si>
  <si>
    <t>INF.2.A2 Bildung von Brandabschnitten</t>
  </si>
  <si>
    <t>INF.2.A3 Einsatz einer unterbrechungsfreien Stromversorgung</t>
  </si>
  <si>
    <t>INF.2.A4 Notabschaltung der Stromversorgung</t>
  </si>
  <si>
    <t>INF.2.A5 Einhaltung der Lufttemperatur und -feuchtigkeit</t>
  </si>
  <si>
    <t>INF.2.A6 Zutrittskontrolle</t>
  </si>
  <si>
    <t>INF.2.A7 Verschließen und Sichern</t>
  </si>
  <si>
    <t>INF.2.A8 Einsatz einer Brandmeldeanlage</t>
  </si>
  <si>
    <t>INF.2.A9 Einsatz einer Lösch- oder Brandvermeidungsanlage</t>
  </si>
  <si>
    <t>INF.2.A10 Inspektion und Wartung der Infrastruktur</t>
  </si>
  <si>
    <t>INF.2.A11 Automatisierte Überwachung der Infrastruktur</t>
  </si>
  <si>
    <t>INF.2.A12 Entwurf und Umsetzung eines Perimeterschutzes für das Rechenzentrum</t>
  </si>
  <si>
    <t>INF.2.A13 Planung und Installation von Gefahrenmeldeanlagen</t>
  </si>
  <si>
    <t>INF.2.A14 Einsatz einer Netzersatzanlage</t>
  </si>
  <si>
    <t>INF.2.A15 Überspannungsschutzeinrichtung</t>
  </si>
  <si>
    <t>INF.2.A16 Klimatisierung im Rechenzentrum</t>
  </si>
  <si>
    <t>INF.2.A18 Schutz vor Wasseraustritt</t>
  </si>
  <si>
    <t>INF.2.A17 Brandfrüherkennung</t>
  </si>
  <si>
    <t>INF.2.A19 Durchführung von Funktionstests der technischen Infrastruktur</t>
  </si>
  <si>
    <t>INF.2.A20 Regelmäßige Aktualisierungen der Infrastruktur- und Baupläne</t>
  </si>
  <si>
    <t>INF.2.A21 Ausweichrechenzentrum</t>
  </si>
  <si>
    <t>INF.2.A22 Durchführung von Staubschutzmaßnahmen</t>
  </si>
  <si>
    <t>INF.2.A23 Sicher strukturierte Verkabelung im Rechenzentrum</t>
  </si>
  <si>
    <t>INF.2.A24 Einsatz von Videoüberwachungsanlagen</t>
  </si>
  <si>
    <t>INF.2.A25 Redundante Auslegung von unterbrechungsfreien Stromversorgungen</t>
  </si>
  <si>
    <t>INF.2.A26 Redundante Auslegung von Netzersatzanlagen</t>
  </si>
  <si>
    <t>INF.2.A27 Durchführung von Alarmierungs- und Brandschutzübungen</t>
  </si>
  <si>
    <t>INF.2.A28 Einsatz von höherwertigen Gefahrenmeldeanlagen</t>
  </si>
  <si>
    <t>INF.3.A1 Auswahl geeigneter Kabeltypen</t>
  </si>
  <si>
    <t>INF.3.A2 Planung der Kabelführung</t>
  </si>
  <si>
    <t>INF.3.A3 Fachgerechte Installation</t>
  </si>
  <si>
    <t>INF.3.A4 Anforderungsanalyse für die elektrotechnische Verkabelung</t>
  </si>
  <si>
    <t>INF.3.A5 Abnahme der elektrotechnischen Verkabelung</t>
  </si>
  <si>
    <t>INF.3.A6 Überspannungsschutz</t>
  </si>
  <si>
    <t>INF.3.A7 Entfernen und Deaktivieren nicht mehr benötigter Leitungen</t>
  </si>
  <si>
    <t>INF.3.A8 Brandschutz in Trassen</t>
  </si>
  <si>
    <t>INF.3.A9 Dokumentation und Kennzeichnung der elektrotechnischen Verkabelung</t>
  </si>
  <si>
    <t>INF.3.A10 Neutrale Dokumentation in den Verteilern</t>
  </si>
  <si>
    <t>INF.3.A11 Kontrolle elektrotechnischer Anlagen und Verbindungen</t>
  </si>
  <si>
    <t>INF.3.A12 Vermeidung elektrischer Zündquellen</t>
  </si>
  <si>
    <t>INF.3.A13 Sekundär-Energieversorgung</t>
  </si>
  <si>
    <t>INF.3.A14 A-B-Versorgung</t>
  </si>
  <si>
    <t>INF.3.A15 Materielle Sicherung der elektrotechnischen Verkabelung</t>
  </si>
  <si>
    <t>INF.3.A16 Nutzung von Schranksystemen</t>
  </si>
  <si>
    <t>INF.3.A17 Brandschott-Kataster</t>
  </si>
  <si>
    <t>INF.4.A1 Auswahl geeigneter Kabeltypen</t>
  </si>
  <si>
    <t>INF.4.A2 Planung der Kabelführung</t>
  </si>
  <si>
    <t>INF.4.A3 Fachgerechte Installation</t>
  </si>
  <si>
    <t>INF.4.A4 Anforderungsanalyse für die IT-Verkabelung</t>
  </si>
  <si>
    <t>INF.4.A5 Abnahme der IT-Verkabelung</t>
  </si>
  <si>
    <t>INF.4.A6 Laufende Fortschreibung und Revision der Netzdokumentation</t>
  </si>
  <si>
    <t>INF.4.A7 Entfernen und Deaktivieren nicht mehr benötigter IT-Verkabelung</t>
  </si>
  <si>
    <t>INF.4.A8 Brandabschottung von Trassen</t>
  </si>
  <si>
    <t>INF.4.A9 Dokumentation und Kennzeichnung der IT-Verkabelung</t>
  </si>
  <si>
    <t>INF.4.A10 Neutrale Dokumentation in den Verteilern</t>
  </si>
  <si>
    <t>INF.4.A11 Kontrolle bestehender Verbindungen</t>
  </si>
  <si>
    <t>INF.4.A12 Redundanzen für die Verkabelung</t>
  </si>
  <si>
    <t>INF.4.A13 Materielle Sicherung der IT-Verkabelung</t>
  </si>
  <si>
    <t>INF.4.A14 Verhinderung von Ausgleichsströmen auf Schirmungen</t>
  </si>
  <si>
    <t>INF.4.A15 Nutzung von Schranksystemen</t>
  </si>
  <si>
    <t>INF.7.A1 Geeignete Auswahl und Nutzung eines Büroraumes</t>
  </si>
  <si>
    <t>INF.7.A2 Geschlossene Fenster und abgeschlossene Türen</t>
  </si>
  <si>
    <t>INF.7.A3 Fliegende Verkabelung</t>
  </si>
  <si>
    <t>INF.7.A4 Zutrittsregelungen und -kontrolle</t>
  </si>
  <si>
    <t>INF.7.A5 Ergonomischer Arbeitsplatz</t>
  </si>
  <si>
    <t>INF.7.A6 Aufgeräumter Arbeitsplatz</t>
  </si>
  <si>
    <t>INF.7.A7 Geeignete Aufbewahrung dienstlicher Unterlagen und Datenträger</t>
  </si>
  <si>
    <t>INF.7.A8 Einsatz von Diebstahlsicherungen</t>
  </si>
  <si>
    <t>INF.9.A1 Geeignete Auswahl und Nutzung eines mobilen Arbeitsplatzes</t>
  </si>
  <si>
    <t>INF.9.A2 Regelungen für mobile Arbeitsplätze</t>
  </si>
  <si>
    <t>INF.9.A3 Zutritts- und Zugriffsschutz</t>
  </si>
  <si>
    <t>INF.9.A4 Arbeiten mit fremden IT-Systemen</t>
  </si>
  <si>
    <t>INF.9.A5 Zeitnahe Verlustmeldung</t>
  </si>
  <si>
    <t>INF.9.A6 Entsorgung von vertraulichen Informationen</t>
  </si>
  <si>
    <t>INF.9.A7 Rechtliche Rahmenbedingungen für das mobile Arbeiten</t>
  </si>
  <si>
    <t>INF.9.A8 Sicherheitsrichtlinie für mobile Arbeitsplätze</t>
  </si>
  <si>
    <t>INF.9.A9 Verschlüsselung tragbarer IT-Systeme und Datenträger</t>
  </si>
  <si>
    <t>INF.9.A10 Einsatz von Diebstahlsicherungen</t>
  </si>
  <si>
    <t>INF.9.A11 Verbot der Nutzung unsicherer Umgebungen</t>
  </si>
  <si>
    <t>INF.10.A1 Sichere Nutzung von Besprechungs-, Veranstaltungs- und Schulungsräumen</t>
  </si>
  <si>
    <t>INF.10.A2 Beaufsichtigung von Besuchern</t>
  </si>
  <si>
    <t>INF.10.A3 Geschlossene Fenster und Türen</t>
  </si>
  <si>
    <t>INF.10.A4 Planung von Besprechungs-, Veranstaltungs- und Schulungsräumen</t>
  </si>
  <si>
    <t>INF.10.A5 Fliegende Verkabelungen</t>
  </si>
  <si>
    <t>INF.10.A6 Einrichtung sicherer Netzzugänge</t>
  </si>
  <si>
    <t>INF.10.A7 Sichere Konfiguration von Schulungs- und Präsentationsrechnern</t>
  </si>
  <si>
    <t>INF.10.A8 Erstellung eines Nutzungsnachweises für Räume</t>
  </si>
  <si>
    <t>INF.10.A9 Zurücksetzen von Schulungs- und Präsentationsrechnern</t>
  </si>
  <si>
    <t>INF.10.A10 Mitführungsverbot von Mobiltelefonen</t>
  </si>
  <si>
    <t>geplant</t>
  </si>
  <si>
    <t>in Umsetzung</t>
  </si>
  <si>
    <t>ungeplant</t>
  </si>
  <si>
    <t>Planungsstatus</t>
  </si>
  <si>
    <t>Letzer Review</t>
  </si>
  <si>
    <t>(Alle)</t>
  </si>
  <si>
    <t>(Leer)</t>
  </si>
  <si>
    <t>(Mehrere Elemente)</t>
  </si>
  <si>
    <t>Anzahl von Anforderung</t>
  </si>
  <si>
    <t>Verantwortlichkeit</t>
  </si>
  <si>
    <t>Umsetzung</t>
  </si>
  <si>
    <t>Anfroderung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</si>
</sst>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8" fillId="0" borderId="0" xfId="0" applyFont="1"/>
    <xf numFmtId="0" fontId="7" fillId="0" borderId="0" xfId="0" applyFont="1"/>
    <xf numFmtId="0" fontId="9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5" fillId="0" borderId="0" xfId="0" applyFont="1"/>
    <xf numFmtId="0" fontId="0" fillId="0" borderId="0" xfId="0" applyAlignment="1">
      <alignment horizontal="left" indent="1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11" fillId="0" borderId="0" xfId="0" applyFont="1"/>
    <xf numFmtId="0" fontId="1" fillId="0" borderId="0" xfId="0" applyFont="1"/>
    <xf numFmtId="0" fontId="10" fillId="0" borderId="0" xfId="0" applyFont="1"/>
    <xf numFmtId="14" fontId="8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[BSI-Grundschutz.xlsx]Auswertung!PivotTable1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Auswertung!$B$3:$B$4</c:f>
              <c:strCache>
                <c:ptCount val="1"/>
                <c:pt idx="0">
                  <c:v>ja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E61-4A84-9B35-20F9BCDC737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E61-4A84-9B35-20F9BCDC737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E61-4A84-9B35-20F9BCDC73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Auswertung!$A$5:$A$17</c:f>
              <c:multiLvlStrCache>
                <c:ptCount val="9"/>
                <c:lvl>
                  <c:pt idx="0">
                    <c:v>Basis</c:v>
                  </c:pt>
                  <c:pt idx="1">
                    <c:v>Standard</c:v>
                  </c:pt>
                  <c:pt idx="2">
                    <c:v>Hoch</c:v>
                  </c:pt>
                  <c:pt idx="3">
                    <c:v>Basis</c:v>
                  </c:pt>
                  <c:pt idx="4">
                    <c:v>Standard</c:v>
                  </c:pt>
                  <c:pt idx="5">
                    <c:v>Hoch</c:v>
                  </c:pt>
                  <c:pt idx="6">
                    <c:v>Basis</c:v>
                  </c:pt>
                  <c:pt idx="7">
                    <c:v>Standard</c:v>
                  </c:pt>
                  <c:pt idx="8">
                    <c:v>Hoch</c:v>
                  </c:pt>
                </c:lvl>
                <c:lvl>
                  <c:pt idx="0">
                    <c:v>R1</c:v>
                  </c:pt>
                  <c:pt idx="3">
                    <c:v>R2</c:v>
                  </c:pt>
                  <c:pt idx="6">
                    <c:v>R3</c:v>
                  </c:pt>
                </c:lvl>
              </c:multiLvlStrCache>
            </c:multiLvlStrRef>
          </c:cat>
          <c:val>
            <c:numRef>
              <c:f>Auswertung!$B$5:$B$17</c:f>
              <c:numCache>
                <c:formatCode>General</c:formatCode>
                <c:ptCount val="9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9-4508-8C93-A3949E71892A}"/>
            </c:ext>
          </c:extLst>
        </c:ser>
        <c:ser>
          <c:idx val="1"/>
          <c:order val="1"/>
          <c:tx>
            <c:strRef>
              <c:f>Auswertung!$C$3:$C$4</c:f>
              <c:strCache>
                <c:ptCount val="1"/>
                <c:pt idx="0">
                  <c:v>nein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E61-4A84-9B35-20F9BCDC737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E61-4A84-9B35-20F9BCDC737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E61-4A84-9B35-20F9BCDC73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Auswertung!$A$5:$A$17</c:f>
              <c:multiLvlStrCache>
                <c:ptCount val="9"/>
                <c:lvl>
                  <c:pt idx="0">
                    <c:v>Basis</c:v>
                  </c:pt>
                  <c:pt idx="1">
                    <c:v>Standard</c:v>
                  </c:pt>
                  <c:pt idx="2">
                    <c:v>Hoch</c:v>
                  </c:pt>
                  <c:pt idx="3">
                    <c:v>Basis</c:v>
                  </c:pt>
                  <c:pt idx="4">
                    <c:v>Standard</c:v>
                  </c:pt>
                  <c:pt idx="5">
                    <c:v>Hoch</c:v>
                  </c:pt>
                  <c:pt idx="6">
                    <c:v>Basis</c:v>
                  </c:pt>
                  <c:pt idx="7">
                    <c:v>Standard</c:v>
                  </c:pt>
                  <c:pt idx="8">
                    <c:v>Hoch</c:v>
                  </c:pt>
                </c:lvl>
                <c:lvl>
                  <c:pt idx="0">
                    <c:v>R1</c:v>
                  </c:pt>
                  <c:pt idx="3">
                    <c:v>R2</c:v>
                  </c:pt>
                  <c:pt idx="6">
                    <c:v>R3</c:v>
                  </c:pt>
                </c:lvl>
              </c:multiLvlStrCache>
            </c:multiLvlStrRef>
          </c:cat>
          <c:val>
            <c:numRef>
              <c:f>Auswertung!$C$5:$C$17</c:f>
              <c:numCache>
                <c:formatCode>General</c:formatCode>
                <c:ptCount val="9"/>
                <c:pt idx="0">
                  <c:v>58</c:v>
                </c:pt>
                <c:pt idx="1">
                  <c:v>75</c:v>
                </c:pt>
                <c:pt idx="2">
                  <c:v>34</c:v>
                </c:pt>
                <c:pt idx="3">
                  <c:v>228</c:v>
                </c:pt>
                <c:pt idx="4">
                  <c:v>368</c:v>
                </c:pt>
                <c:pt idx="5">
                  <c:v>187</c:v>
                </c:pt>
                <c:pt idx="6">
                  <c:v>26</c:v>
                </c:pt>
                <c:pt idx="7">
                  <c:v>62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89-4508-8C93-A3949E7189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1322072"/>
        <c:axId val="561325352"/>
      </c:barChart>
      <c:catAx>
        <c:axId val="5613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325352"/>
        <c:crosses val="autoZero"/>
        <c:auto val="1"/>
        <c:lblAlgn val="ctr"/>
        <c:lblOffset val="100"/>
        <c:noMultiLvlLbl val="0"/>
      </c:catAx>
      <c:valAx>
        <c:axId val="5613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3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38100</xdr:rowOff>
    </xdr:from>
    <xdr:to>
      <xdr:col>15</xdr:col>
      <xdr:colOff>361950</xdr:colOff>
      <xdr:row>26</xdr:row>
      <xdr:rowOff>95251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lzmann Pascal" refreshedDate="43514.56329849537" createdVersion="6" refreshedVersion="6" minRefreshableVersion="3" recordCount="1069">
  <cacheSource type="worksheet">
    <worksheetSource ref="A1:K1048576" sheet="Anforderungen"/>
  </cacheSource>
  <cacheFields count="11">
    <cacheField name="Freitext" numFmtId="0">
      <sharedItems containsBlank="1" count="1069">
        <s v="ISMS.1.A1 Übernahme der Gesamtverantwortung für Informationssicherheit durch die Leitungsebene"/>
        <s v="ISMS.1.A2 Festlegung der Sicherheitsziele und -strategie"/>
        <s v="ISMS.1.A3 Erstellung einer Leitlinie zur Informationssicherheit"/>
        <s v="ISMS.1.A4 Benennung eines Informationssicherheitsbeauftragten"/>
        <s v="ISMS.1.A5 Vertragsgestaltung bei Bestellung eines externen Informationssicherheitsbeauftragten"/>
        <s v="ISMS.1.A6 Aufbau einer geeigneten Organisationsstruktur für Informationssicherheit"/>
        <s v="ISMS.1.A7 Festlegung von Sicherheitsmaßnahmen"/>
        <s v="ISMS.1.A8 Integration der Mitarbeiter in den Sicherheitsprozess"/>
        <s v="ISMS.1.A9 Integration der Informationssicherheit in organisationsweite Abläufe und Prozesse"/>
        <s v="ISMS.1.A10 Erstellung eines Sicherheitskonzepts"/>
        <s v="ISMS.1.A11 Aufrechterhaltung der Informationssicherheit"/>
        <s v="ISMS.1.A12 Management-Berichte zur Informationssicherheit"/>
        <s v="ISMS.1.A13 Dokumentation des Sicherheitsprozesses"/>
        <s v="ISMS.1.A15 Wirtschaftlicher Einsatz von Ressourcen für Informationssicherheit"/>
        <s v="ISMS.1.A16 Erstellung von zielgruppengerechten Sicherheitsrichtlinien"/>
        <s v="ISMS.1.A17 Abschließen von Versicherungen"/>
        <s v="ORP.1.A1 Festlegung von Verantwortlichkeiten und Regelungen"/>
        <s v="ORP.1.A2 Zuweisung der Verantwortung für Informationen, Anwendungen und IT-Komponenten"/>
        <s v="ORP.1.A3 Beaufsichtigung oder Begleitung von Fremdpersonen"/>
        <s v="ORP.1.A4 Funktionstrennung zwischen operativen und kontrollierenden Aufgaben"/>
        <s v="ORP.1.A5 Vergabe von Berechtigungen"/>
        <s v="ORP.1.A6 Der aufgeräumte Arbeitsplatz"/>
        <s v="ORP.1.A7 Geräteverwaltung"/>
        <s v="ORP.1.A8 Betriebsmittelverwaltung"/>
        <s v="ORP.1.A9 Ordnungsgemäße Entsorgung von schützenswerten Betriebsmitteln"/>
        <s v="ORP.1.A10 Reaktion auf Verletzungen der Sicherheitsvorgaben"/>
        <s v="ORP.1.A11 Rechtzeitige Beteiligung der Personalvertretung"/>
        <s v="ORP.1.A12 Regelungen für Wartungs- und Reparaturarbeiten"/>
        <s v="ORP.1.A13 Sicherheit bei Umzügen"/>
        <s v="ORP.1.A14 Kontrollgänge"/>
        <s v="ORP.2.A1 Geregelte Einarbeitung neuer Mitarbeiter"/>
        <s v="ORP.2.A2 Geregelte Verfahrensweise beim Weggang von Mitarbeitern"/>
        <s v="ORP.2.A3 Vertretungsregelungen"/>
        <s v="ORP.2.A4 Regelungen für den Einsatz von Fremdpersonal"/>
        <s v="ORP.2.A5 Vertraulichkeitsvereinbarungen für den Einsatz von Fremdpersonal"/>
        <s v="ORP.2.A6 Überprüfung von Kandidaten bei der Auswahl von Personal"/>
        <s v="ORP.2.A7 Überprüfung der Vertrauenswürdigkeit von Mitarbeitern"/>
        <s v="ORP.2.A8 Aufgaben und Zuständigkeiten von Mitarbeitern"/>
        <s v="ORP.2.A9 Schulung von Mitarbeitern"/>
        <s v="ORP.2.A10 Vermeidung von Störungen des Betriebsklimas"/>
        <s v="ORP.2.A11 Analyse der Sicherheitskultur"/>
        <s v="ORP.2.A12 Benennung separater Ansprechpartner"/>
        <s v="ORP.2.A13 Sicherheitsüberprüfung"/>
        <s v="ORP.3.A1 Sensibilisierung des Managements für Informationssicherheit"/>
        <s v="ORP.3.A2 Ansprechpartner zu Sicherheitsfragen"/>
        <s v="ORP.3.A3 Einweisung des Personals in den sicheren Umgang mit IT"/>
        <s v="ORP.3.A4 Konzeption eines Sensibilisierungs- und Schulungsprogramms zur Informationssicherheit"/>
        <s v="ORP.3.A5 Analyse der Zielgruppen für Sensibilisierungs- und Schulungsprogramme"/>
        <s v="ORP.3.A6 Planung und Durchführung von Sensibilisierungen und Schulungen zur Informationssicherheit"/>
        <s v="ORP.3.A7 Schulung zur Vorgehensweise nach IT-Grundschutz"/>
        <s v="ORP.3.A8 Messung und Auswertung des Lernerfolgs"/>
        <s v="ORP.3.A9 Spezielle Schulung von exponierten Personen und Institutionen"/>
        <s v="ORP.4.A1 Regelung für die Einrichtung von Benutzern und Benutzergruppen"/>
        <s v="ORP.4.A2 Regelung für Einrichtung, Änderung und Entzug von Berechtigungen"/>
        <s v="ORP.4.A3 Dokumentation der zugelassenen Benutzer und Rechteprofile"/>
        <s v="ORP.4.A4 Aufgabenverteilung und Funktionstrennung"/>
        <s v="ORP.4.A5 Vergabe von Zutrittsberechtigungen"/>
        <s v="ORP.4.A6 Vergabe von Zugangsberechtigungen"/>
        <s v="ORP.4.A7 Vergabe von Zugriffsrechten"/>
        <s v="ORP.4.A8 Regelung des Passwortgebrauchs"/>
        <s v="ORP.4.A9 Identifikation und Authentisierung"/>
        <s v="ORP.4.A10 Schutz von Benutzerkonten mit weitreichenden Berechtigungen"/>
        <s v="ORP.4.A11 Zurücksetzen von Passwörtern"/>
        <s v="ORP.4.A12 Entwicklung eines Authentisierungskonzeptes für IT-Systeme und Anwendungen"/>
        <s v="ORP.4.A13 Geeignete Auswahl von Authentisierungsmechanismen"/>
        <s v="ORP.4.A14 Kontrolle der Wirksamkeit der Benutzertrennung am IT-System"/>
        <s v="ORP.4.A15 Vorgehensweise und Konzeption der Prozesse beim Identitäts- und Berechtigungsmanagement"/>
        <s v="ORP.4.A16 Richtlinien für die Zugriffs- und Zugangskontrolle"/>
        <s v="ORP.4.A17 Geeignete Auswahl von Identitäts- und Berechtigungsmanagement-Systemen"/>
        <s v="ORP.4.A18 Einsatz eines zentralen Authentifizierungsdienstes"/>
        <s v="ORP.4.A19 Einweisung aller Mitarbeiter in den Umgang mit Authentisierungsverfahren und -mechanismen"/>
        <s v="ORP.4.A20 Notfallvorsorge für das Identitäts- und Berechtigungsmanagement-System"/>
        <s v="ORP.4.A21 Mehr-Faktor-Authentisierung"/>
        <s v="ORP.5.A1 Identifikation der rechtlichen Rahmenbedingungen"/>
        <s v="ORP.5.A2 Beachtung rechtlicher Rahmenbedingungen"/>
        <s v="ORP.5.A3 Verpflichtung der Mitarbeiter auf Einhaltung einschlägiger Gesetze, Vorschriften und Regelungen"/>
        <s v="ORP.5.A4 Konzeption und Organisation des Compliance Managements"/>
        <s v="ORP.5.A5 Ausnahmegenehmigungen"/>
        <s v="ORP.5.A6 Einweisung des Personals in den sicheren Umgang mit IT"/>
        <s v="ORP.5.A7 Aufrechterhaltung der Informationssicherheit"/>
        <s v="ORP.5.A8 Regelmäßige Überprüfungen des Compliance Managements"/>
        <s v="ORP.5.A9 Schutz gegen nachträgliche Veränderungen von Informationen"/>
        <s v="ORP.5.A10 Klassifizierung von Informationen"/>
        <s v="CON.2.A1 Umsetzung Standard-Datenschutzmodell"/>
        <s v="CON.3.A1 Erhebung der Einflussfaktoren der Datensicherung"/>
        <s v="CON.3.A2 Festlegung der Verfahrensweise für die Datensicherung"/>
        <s v="CON.3.A3 Ermittlung von rechtlichen Einflussfaktoren auf die Datensicherung"/>
        <s v="CON.3.A4 Erstellung eines Minimaldatensicherungskonzeptes"/>
        <s v="CON.3.A5 Regelmäßige Datensicherung"/>
        <s v="CON.3.A6 Entwicklung eines Datensicherungskonzepts"/>
        <s v="CON.3.A7 Beschaffung eines geeigneten Datensicherungssystems"/>
        <s v="CON.3.A8 Funktionstests und Überprüfung der Wiederherstellbarkeit"/>
        <s v="CON.3.A9 Voraussetzungen für die Online-Datensicherung"/>
        <s v="CON.3.A10 Verpflichtung der Mitarbeiter zur Datensicherung"/>
        <s v="CON.3.A11 Sicherungskopie der eingesetzten Software"/>
        <s v="CON.3.A12 Geeignete Aufbewahrung der Backup-Datenträger"/>
        <s v="CON.3.A13 Einsatz kryptografischer Verfahren bei der Datensicherung"/>
        <s v="CON.4.A1 Sicherstellen der Integrität von Standardsoftware"/>
        <s v="CON.4.A2 Entwicklung der Installationsanweisung für Standardsoftware"/>
        <s v="CON.4.A3 Sichere Installation und Konfiguration von Standardsoftware"/>
        <s v="CON.4.A4 Festlegung der Verantwortlichkeiten im Bereich Standardsoftware"/>
        <s v="CON.4.A5 Erstellung eines Anforderungskatalogs für Standardsoftware"/>
        <s v="CON.4.A6 Auswahl einer geeigneten Standardsoftware"/>
        <s v="CON.4.A7 Überprüfung der Lieferung von Standardsoftware"/>
        <s v="CON.4.A8 Lizenzverwaltung und Versionskontrolle von Standardsoftware"/>
        <s v="CON.4.A9 Deinstallation von Standardsoftware"/>
        <s v="CON.4.A10 Implementierung zusätzlicher Sicherheitsfunktionen"/>
        <s v="CON.4.A11 Nutzung zertifizierter Standardsoftware"/>
        <s v="CON.4.A12 Einsatz von Verschlüsselung, Checksummen oder digitalen Signaturen"/>
        <s v="CON.6.A1 Regelung der Vorgehensweise für die Löschung und Vernichtung von Informationen"/>
        <s v="CON.6.A2 Ordnungsgemäße Entsorgung von schützenswerten Betriebsmitteln und Informationen"/>
        <s v="CON.6.A3 Löschen der Datenträger vor und nach dem Austausch"/>
        <s v="CON.6.A4 Auswahl geeigneter Verfahren zur Löschung oder Vernichtung von Datenträgern"/>
        <s v="CON.6.A5 Geregelte Außerbetriebnahme von IT-Systemen und Datenträgern"/>
        <s v="CON.6.A6 Einweisung aller Mitarbeiter in die Methoden zur Löschung oder Vernichtung von Informationen"/>
        <s v="CON.6.A7 Beseitigung von Restinformationen"/>
        <s v="CON.6.A8 Richtlinie für die Löschung und Vernichtung von Informationen"/>
        <s v="CON.6.A9 Auswahl geeigneter Verfahren zur Löschung oder Vernichtung von Datenträgern bei erhöhtem Schutzbedarf"/>
        <s v="CON.6.A10 Beschaffung geeigneter Geräte zur Löschung oder Vernichtung von Daten"/>
        <s v="CON.6.A11 Vernichtung von Datenträgern durch externe Dienstleister"/>
        <s v="OPS.1.1.2.A1 Personalauswahl für administrative Tätigkeiten"/>
        <s v="OPS.1.1.2.A2 Vertretungsregelungen und Notfallvorsorge"/>
        <s v="OPS.1.1.2.A3 Geregelte Einstellung von IT-Administratoren"/>
        <s v="OPS.1.1.2.A4 Beendigung der Tätigkeit als IT-Administrator"/>
        <s v="OPS.1.1.2.A5 Administrationskennungen"/>
        <s v="OPS.1.1.2.A6 Schutz administrativer Kennungen"/>
        <s v="OPS.1.1.2.A7 Regelung der IT-Administrationstätigkeit"/>
        <s v="OPS.1.1.2.A8 Administration von Fachanwendungen"/>
        <s v="OPS.1.1.2.A9 Ausreichende Ressourcen für den IT-Betrieb"/>
        <s v="OPS.1.1.2.A10 Fortbildung und Information"/>
        <s v="OPS.1.1.2.A11 Dokumentation von IT-Administrationstätigkeiten"/>
        <s v="OPS.1.1.2.A12 Regelungen für Wartungs- und Reparaturarbeiten"/>
        <s v="OPS.1.1.2.A13 Absicherung von Fernwartung"/>
        <s v="OPS.1.1.2.A14 Sicherheitsüberprüfung von Administratoren"/>
        <s v="OPS.1.1.2.A16 Zugangsbeschränkungen für administrative Zugänge"/>
        <s v="OPS.1.1.2.A17 IT-Administration im Vier-Augen-Prinzip"/>
        <s v="OPS.1.1.2.A18 Durchgängige Protokollierung administrativer Tätigkeiten"/>
        <s v="OPS.1.1.2.A19 Berücksichtigung von Hochverfügbarkeitsanforderungen"/>
        <s v="OPS.1.1.3.A1 Konzept für das Patch- und Änderungsmanagement"/>
        <s v="OPS.1.1.3.A2 Festlegung der Verantwortlichkeiten"/>
        <s v="OPS.1.1.3.A3 Konfiguration von Autoupdate-Mechanismen"/>
        <s v="OPS.1.1.3.A5 Umgang mit Änderungsanforderungen"/>
        <s v="OPS.1.1.3.A6 Abstimmung von Änderungsanforderungen"/>
        <s v="OPS.1.1.3.A7 Integration des Änderungsmanagements in die Geschäftsprozesse"/>
        <s v="OPS.1.1.3.A8 Sicherer Einsatz von Werkzeugen für das Patch- und Änderungsmanagement"/>
        <s v="OPS.1.1.3.A9 Test- und Abnahmeverfahren für neue Hard- und Software"/>
        <s v="OPS.1.1.3.A10 Sicherstellung der Integrität und Authentizität von Softwarepaketen"/>
        <s v="OPS.1.1.3.A11 Kontinuierliche Dokumentation der Informationsverarbeitung"/>
        <s v="OPS.1.1.3.A12 Skalierbarkeit beim Änderungsmanagement"/>
        <s v="OPS.1.1.3.A13 Erfolgsmessung von Änderungsanforderungen"/>
        <s v="OPS.1.1.3.A14 Synchronisierung innerhalb des Änderungsmanagements"/>
        <s v="OPS.1.1.4.A1 Erstellung eines Konzepts für den Schutz vor Schadprogrammen"/>
        <s v="OPS.1.1.4.A2 Nutzung systemspezifischer Schutzmechanismen"/>
        <s v="OPS.1.1.4.A3 Auswahl eines Viren-Schutzprogrammes für Endgeräte"/>
        <s v="OPS.1.1.4.A4 Auswahl eines Viren-Schutzprogrammes für Gateways und IT-Systeme zum Datenaustausch"/>
        <s v="OPS.1.1.4.A5 Betrieb von Viren-Schutzprogrammen"/>
        <s v="OPS.1.1.4.A6 Aktualisierung der eingesetzten Viren-Schutzprogramme und Signaturen"/>
        <s v="OPS.1.1.4.A7 Sensibilisierung und Verpflichtung der Benutzer"/>
        <s v="OPS.1.1.4.A8 Nutzung von Cloud-Diensten"/>
        <s v="OPS.1.1.4.A9 Meldung von Infektionen mit Schadprogrammen"/>
        <s v="OPS.1.1.4.A10 Nutzung spezieller Analyseumgebungen"/>
        <s v="OPS.1.1.4.A12 Einsatz von Datenträgerschleusen"/>
        <s v="OPS.1.1.4.A13 Umgang mit nicht vertrauenswürdigen Dateien"/>
        <s v="OPS.1.1.4.A14 Auswahl und Einsatz von Cyber-Sicherheitsprodukten gegen gezielte Angriffe"/>
        <s v="OPS.1.1.4.A15 Externe Beratung"/>
        <s v="OPS.1.1.5.A1 Erstellung einer Sicherheitsrichtlinie für die Protokollierung"/>
        <s v="OPS.1.1.5.A2 Festlegung von Rollen und Verantwortlichkeiten"/>
        <s v="OPS.1.1.5.A3 Konfiguration der Protokollierung auf System- und Netzebene"/>
        <s v="OPS.1.1.5.A4 Zeitsynchronisation der IT-Systeme"/>
        <s v="OPS.1.1.5.A5 Einhaltung rechtlicher Rahmenbedingungen"/>
        <s v="OPS.1.1.5.A6 Aufbau einer zentralen Protokollierungsinfrastruktur"/>
        <s v="OPS.1.1.5.A7 Sichere Administration von Protokollierungsservern"/>
        <s v="OPS.1.1.5.A8 Archivierung von Protokollierungsdaten"/>
        <s v="OPS.1.1.5.A9 Bereitstellung von Protokollierungsdaten für die Auswertung"/>
        <s v="OPS.1.1.5.A10 Zugriffsschutz für Protokollierungsdaten"/>
        <s v="OPS.1.1.5.A11 Steigerung des Protokollierungsumfangs"/>
        <s v="OPS.1.1.5.A12 Verschlüsselung"/>
        <s v="OPS.1.1.5.A13 Hochverfügbare Protokollierungssysteme"/>
        <s v="OPS.1.1.6.A1 Planung der Software-Tests"/>
        <s v="OPS.1.1.6.A2 Durchführung von funktionalen Software-Tests"/>
        <s v="OPS.1.1.6.A3 Auswertung der Testergebnisse"/>
        <s v="OPS.1.1.6.A4 Freigabe der Software"/>
        <s v="OPS.1.1.6.A5 Durchführung nicht-funktionaler Software-Tests"/>
        <s v="OPS.1.1.6.A6 Geordnete Einweisung der Software-Tester"/>
        <s v="OPS.1.1.6.A7 Personalauswahl der Software-Tester"/>
        <s v="OPS.1.1.6.A8 Fort- und Weiterbildung der Software-Tester"/>
        <s v="OPS.1.1.6.A9 Beschaffung von Test-Software"/>
        <s v="OPS.1.1.6.A10 Erstellung eines Abnahmeplans"/>
        <s v="OPS.1.1.6.A11 Verwendung von anonymisierten oder pseudonymisierten Testdaten"/>
        <s v="OPS.1.1.6.A12 Durchführung von Regressionstests"/>
        <s v="OPS.1.1.6.A13 Trennung von Test- und Qualitätsmanagement-Umgebung von der Produktivumgebung"/>
        <s v="OPS.1.1.6.A14 Durchführung von Penetrationstests"/>
        <s v="OPS.1.2.2.A1 Ermittlung von Einflussfaktoren für die elektronische Archivierung"/>
        <s v="OPS.1.2.2.A2 Entwicklung eines Archivierungskonzepts"/>
        <s v="OPS.1.2.2.A3 Geeignete Aufstellung von Archivsystemen und Lagerung von Archivmedien"/>
        <s v="OPS.1.2.2.A4 Konsistente Indizierung von Daten bei der Archivierung"/>
        <s v="OPS.1.2.2.A5 Regelmäßige Aufbereitung von archivierten Datenbeständen"/>
        <s v="OPS.1.2.2.A6 Schutz der Integrität der Indexdatenbank von Archivsystemen"/>
        <s v="OPS.1.2.2.A7 Regelmäßige Datensicherung der System- und Archivdaten"/>
        <s v="OPS.1.2.2.A8 Protokollierung der Archivzugriffe"/>
        <s v="OPS.1.2.2.A9 Auswahl geeigneter Datenformate für die Archivierung von Dokumenten"/>
        <s v="OPS.1.2.2.A10 Erstellung einer Richtlinie für die Nutzung von Archivsystemen"/>
        <s v="OPS.1.2.2.A11 Einweisung in die Administration und Bedienung des Archivsystems"/>
        <s v="OPS.1.2.2.A12 Überwachung der Speicherressourcen von Archivmedien"/>
        <s v="OPS.1.2.2.A13 Regelmäßige Revision der Archivierungsprozesse"/>
        <s v="OPS.1.2.2.A14 Regelmäßige Beobachtung des Marktes für Archivsysteme"/>
        <s v="OPS.1.2.2.A15 Regelmäßige Aufbereitung von kryptografisch gesicherten Daten bei der Archivierung"/>
        <s v="OPS.1.2.2.A16 Regelmäßige Erneuerung technischer Archivsystem-Komponenten"/>
        <s v="OPS.1.2.2.A17 Auswahl eines geeigneten Archivsystems"/>
        <s v="OPS.1.2.2.A18 Verwendung geeigneter Archivmedien"/>
        <s v="OPS.1.2.2.A19 Regelmäßige Funktions- und Recoverytests bei der Archivierung"/>
        <s v="OPS.1.2.2.A20 Geeigneter Einsatz kryptografischer Verfahren bei der Archivierung"/>
        <s v="OPS.1.2.2.A21 Übertragung von Papierdaten in elektronische Archive"/>
        <s v="OPS.1.2.3.A1 Festlegung zulässiger Kommunikationspartner"/>
        <s v="OPS.1.2.3.A2 Regelung des Informationsaustausches"/>
        <s v="OPS.1.2.3.A3 Unterweisung des Personals zum Informationsaustausch"/>
        <s v="OPS.1.2.3.A4 Schutz vor Schadsoftware"/>
        <s v="OPS.1.2.3.A5 Verlustmeldung"/>
        <s v="OPS.1.2.3.A6 Vereinbarungen zum Informationsaustausch mit Externen"/>
        <s v="OPS.1.2.3.A7 Regelung des Datenträgeraustausches"/>
        <s v="OPS.1.2.3.A8 Physikalisches Löschen von Datenträgern vor und nach Verwendung"/>
        <s v="OPS.1.2.3.A9 Beseitigung von Restinformationen in Dateien vor Weitergabe"/>
        <s v="OPS.1.2.3.A10 Abschluss von Vertraulichkeitsvereinbarungen"/>
        <s v="OPS.1.2.3.A11 Kompatibilitätsprüfung des Sender- und Empfängersystems"/>
        <s v="OPS.1.2.3.A12 Angemessene Kennzeichnung der Datenträger beim Versand"/>
        <s v="OPS.1.2.3.A13 Verschlüsselung und digitale Signaturen"/>
        <s v="OPS.1.2.3.A14 Datenträgerverwaltung"/>
        <s v="OPS.1.2.3.A15 Sichere Versandart und Verpackung"/>
        <s v="OPS.1.2.3.A16 Sichere Aufbewahrung der Datenträger vor und nach Versand"/>
        <s v="OPS.1.2.3.A17 Verifizieren von Datenträgern vor Versand"/>
        <s v="OPS.1.2.3.A18 Sicherungskopie der übermittelten Daten"/>
        <s v="OPS.2.4.A1 Planung des Einsatzes der Fernwartung"/>
        <s v="OPS.2.4.A2 Sicherer Verbindungsaufbau bei der Fernwartung"/>
        <s v="OPS.2.4.A3 Absicherung der Kommunikationsverbindungen bei der Fernwartung"/>
        <s v="OPS.2.4.A4 Regelungen zu Kommunikationsverbindungen"/>
        <s v="OPS.2.4.A5 Einsatz von Online-Diensten"/>
        <s v="OPS.2.4.A6 Erstellung einer Richtlinie für die Fernwartung"/>
        <s v="OPS.2.4.A7 Dokumentation bei der Fernwartung"/>
        <s v="OPS.2.4.A8 Sichere Protokolle bei der Fernwartung"/>
        <s v="OPS.2.4.A9 Auswahl geeigneter Fernwartungswerkzeuge"/>
        <s v="OPS.2.4.A10 Verwaltung der Fernwartungswerkzeuge"/>
        <s v="OPS.2.4.A11 Einsatz von kryptografischen Verfahren bei der Fernwartung"/>
        <s v="OPS.2.4.A12 Patch- und Änderungsmanagement bei der Fernwartung"/>
        <s v="OPS.2.4.A13 Datensicherung bei der Fernwartung"/>
        <s v="OPS.2.4.A14 Dedizierte Systeme bei der Fernwartung"/>
        <s v="OPS.2.4.A15 Absicherung der Fernwartung"/>
        <s v="OPS.2.4.A16 Schulungen zur Fernwartung"/>
        <s v="OPS.2.4.A17 Authentisierungsmechanismen bei der Fernwartung"/>
        <s v="OPS.2.4.A18 Passwortsicherheit bei der Fernwartung"/>
        <s v="OPS.2.4.A19 Fernwartung durch Dritte"/>
        <s v="OPS.2.4.A20 Betrieb der Fernwartung"/>
        <s v="OPS.2.4.A21 Erstellen eines Notfallplans für den Ausfall der Fernwartung"/>
        <s v="OPS.2.4.A22 Redundante Verwendung von mobilen Kommunikationsnetzen"/>
        <s v="OPS.2.4.A23 Planung des sicheren Einsatzes in einem abgesicherten Netzsegment"/>
        <s v="DER.2.1.A1 Definition eines Sicherheitsvorfalls"/>
        <s v="DER.2.1.A2 Erstellung einer Richtlinie zur Behandlung von Sicherheitsvorfällen"/>
        <s v="DER.2.1.A3 Festlegung von Verantwortlichkeiten und Ansprechpartnern bei Sicherheitsvorfällen"/>
        <s v="DER.2.1.A4 Benachrichtigung betroffener Stellen bei Sicherheitsvorfällen"/>
        <s v="DER.2.1.A5 Behebung von Sicherheitsvorfällen"/>
        <s v="DER.2.1.A6 Wiederherstellung der Betriebsumgebung nach Sicherheitsvorfällen"/>
        <s v="DER.2.1.A7 Etablierung einer Vorgehensweise zur Behandlung von Sicherheitsvorfällen"/>
        <s v="DER.2.1.A8 Aufbau von Organisationsstrukturen zur Behandlung von Sicherheitsvorfällen"/>
        <s v="DER.2.1.A9 Festlegung von Meldewegen für Sicherheitsvorfälle"/>
        <s v="DER.2.1.A10 Eindämmen der Auswirkung von Sicherheitsvorfällen"/>
        <s v="DER.2.1.A11 Einstufung von Sicherheitsvorfällen"/>
        <s v="DER.2.1.A12 Festlegung der Schnittstellen der Sicherheitsvorfallbehandlung zur Störungs- und Fehlerbehebung"/>
        <s v="DER.2.1.A13 Einbindung in das Sicherheits- und Notfallmanagement"/>
        <s v="DER.2.1.A14 Eskalationsstrategie für Sicherheitsvorfälle"/>
        <s v="DER.2.1.A15 Schulung der Mitarbeiter der zentralen Anlaufstelle des IT-Betriebs zur Behandlung von Sicherheitsvorfällen"/>
        <s v="DER.2.1.A16 Dokumentation der Behandlung von Sicherheitsvorfällen"/>
        <s v="DER.2.1.A17 Nachbereitung von Sicherheitsvorfällen"/>
        <s v="DER.2.1.A18 Weiterentwicklung der Prozesse durch Erkenntnisse aus Sicherheitsvorfällen und Branchenentwicklungen"/>
        <s v="DER.2.1.A19 Festlegung von Prioritäten für die Behandlung von Sicherheitsvorfällen"/>
        <s v="DER.2.1.A20 Einrichtung einer internen Meldestelle für Sicherheitsvorfälle"/>
        <s v="DER.2.1.A21 Einrichtung eines Expertenteams für die Behandlung von Sicherheitsvorfällen"/>
        <s v="DER.2.1.A22 Überprüfung des Managementsystems zur Behandlung von Sicherheitsvorfällen"/>
        <s v="DER.3.1.A1 Definition von Verantwortlichkeiten"/>
        <s v="DER.3.1.A2 Vorbereitung eines Audits oder einer Revision"/>
        <s v="DER.3.1.A3 Durchführung eines Audits"/>
        <s v="DER.3.1.A4 Durchführung einer Revision"/>
        <s v="DER.3.1.A5 Integration in den Informationssicherheitsprozess"/>
        <s v="DER.3.1.A6 Definition der Prüfungsgrundlage und eines einheitlichen Bewertungsschemas"/>
        <s v="DER.3.1.A7 Erstellung eines Auditprogramms"/>
        <s v="DER.3.1.A8 Erstellung einer Revisionsliste"/>
        <s v="DER.3.1.A9 Auswahl eines geeigneten Audit- oder Revionsteams"/>
        <s v="DER.3.1.A10 Erstellung eines Audit- oder Revisionsplans"/>
        <s v="DER.3.1.A11 Kommunikation und Verhalten während der Prüfungen"/>
        <s v="DER.3.1.A12 Durchführung eines Auftaktgesprächs"/>
        <s v="DER.3.1.A13 Sichtung und Prüfung der Dokumente"/>
        <s v="DER.3.1.A14 Auswahl von Stichproben"/>
        <s v="DER.3.1.A15 Auswahl von geeigneten Prüfmethoden"/>
        <s v="DER.3.1.A16 Ablaufplan der Vor-Ort-Prüfung"/>
        <s v="DER.3.1.A17 Durchführung der Vor-Ort-Prüfung"/>
        <s v="DER.3.1.A18 Durchführung von Interviews"/>
        <s v="DER.3.1.A19 Überprüfung des Risikobehandlungsplans"/>
        <s v="DER.3.1.A20 Abschlussbesprechung"/>
        <s v="DER.3.1.A21 Auswertung der Prüfungen"/>
        <s v="DER.3.1.A22 Erstellung eines Auditberichts"/>
        <s v="DER.3.1.A23 Dokumentation der Revisionsergebnisse"/>
        <s v="DER.3.1.A24 Abschluss des Audits oder der Revision"/>
        <s v="DER.3.1.A25 Nachbereitung und Einleitung des Follow-up"/>
        <s v="DER.3.1.A26 Überwachen und Anpassen des Auditprogramms"/>
        <s v="DER.3.1.A27 Aufbewahrung und Archivierung von Unterlagen zu Audits und Revisionen"/>
        <s v="DER.3.1.A28 Sicherheitsüberprüfung der Auditoren"/>
        <s v="DER.4.A1 Erstellung eines Notfallhandbuchs"/>
        <s v="DER.4.A2 Integration von Notfallmanagement in organisationsweite Abläufe und Prozesse"/>
        <s v="DER.4.A3 Festlegung des Geltungsbereichs und der Notfallmanagementstrategie"/>
        <s v="DER.4.A4 Leitlinie zum Notfallmanagement und Übernahme der Gesamtverantwortung durch die Leitungsebene"/>
        <s v="DER.4.A5 Aufbau einer geeigneten Organisationsstruktur für das Notfallmanagement"/>
        <s v="DER.4.A6 Bereitstellung angemessener Ressourcen für das Notfallmanagement"/>
        <s v="DER.4.A7 Erstellung eines Notfallkonzepts"/>
        <s v="DER.4.A8 Integration der Mitarbeiter in den Notfallmanagement-Prozess"/>
        <s v="DER.4.A9 Integration von Notfallmanagement in organisationsweite Abläufe und Prozesse"/>
        <s v="DER.4.A10 Tests und Notfallübungen"/>
        <s v="DER.4.A11 Überprüfung und Aufrechterhaltung der Maßnahmen zur Notfallvorsorge und -reaktion"/>
        <s v="DER.4.A12 Dokumentation im Notfallmanagement-Prozess"/>
        <s v="DER.4.A13 Überprüfung und Steuerung des Notfallmanagement-Systems"/>
        <s v="DER.4.A14 Regelmäßige Überprüfung und Verbesserung der Notfallmaßnahmen"/>
        <s v="DER.4.A15 Bewertung der Leistungsfähigkeit des Notfallmanagement-Systems"/>
        <s v="DER.4.A16 Notfallvorsorge- und Notfallreaktionsplanung für ausgelagerte Komponenten"/>
        <s v="APP.1.1.A1 Sicherstellen der Integrität von Office-Produkten"/>
        <s v="APP.1.1.A2 Einschränken von Aktiven Inhalten"/>
        <s v="APP.1.1.A3 Öffnen von Dokumenten aus externen Quellen"/>
        <s v="APP.1.1.A4 Absichern des laufenden Betriebs von Office-Produkten"/>
        <s v="APP.1.1.A5 Auswahl geeigneter Office-Produkte"/>
        <s v="APP.1.1.A6 Testen neuer Versionen von Office-Produkten"/>
        <s v="APP.1.1.A7 Installation und Konfiguration von Office-Produkten"/>
        <s v="APP.1.1.A8 Versionskontrolle von Office-Produkten"/>
        <s v="APP.1.1.A9 Beseitigung von Restinformationen vor Weitergabe von Dokumenten"/>
        <s v="APP.1.1.A10 Regelung der Software-Entwicklung durch Endbenutzer"/>
        <s v="APP.1.1.A11 Geregelter Einsatz von Erweiterungen für Office-Produkte"/>
        <s v="APP.1.1.A12 Verzicht auf Cloud-Speicherung"/>
        <s v="APP.1.1.A13 Verwendung von Viewer-Funktionen"/>
        <s v="APP.1.1.A14 Schutz gegen nachträgliche Veränderungen von Informationen"/>
        <s v="APP.1.1.A15 Einsatz von Verschlüsselung und Digitalen Signaturen"/>
        <s v="APP.1.1.A16 Integritätsprüfung von Dokumenten"/>
        <s v="APP.1.2.A1 Verwendung von Sandboxing"/>
        <s v="APP.1.2.A2 Verschlüsselung der Kommunikation"/>
        <s v="APP.1.2.A3 Verwendung von Zertifikaten"/>
        <s v="APP.1.2.A4 Versionsprüfung und Aktualisierung des Web-Browsers"/>
        <s v="APP.1.2.A5 Basiskonfiguration"/>
        <s v="APP.1.2.A6 Kennwortmanagement im Web-Browser"/>
        <s v="APP.1.2.A7 Schutz von Daten"/>
        <s v="APP.1.2.A8 Verwendung von Plug-ins und Erweiterungen"/>
        <s v="APP.1.2.A9 Einsatz einer isolierten Browser-Umgebung"/>
        <s v="APP.1.2.A10 Verwendung des privaten Modus"/>
        <s v="APP.1.2.A11 Überprüfung auf schädliche Inhalte"/>
        <s v="APP.1.2.A12 Zwei-Browser-Strategie"/>
        <s v="APP.2.1.A1 Erstellung einer Sicherheitsrichtlinie für Verzeichnisdienste"/>
        <s v="APP.2.1.A2 Planung des Einsatzes von Verzeichnisdiensten"/>
        <s v="APP.2.1.A3 Einrichtung von Zugriffsberechtigungen auf Verzeichnisdienste"/>
        <s v="APP.2.1.A4 Sichere Installation von Verzeichnisdiensten"/>
        <s v="APP.2.1.A5 Sichere Konfiguration und Konfigurationsänderungen von Verzeichnisdiensten"/>
        <s v="APP.2.1.A6 Sicherer Betrieb von Verzeichnisdiensten"/>
        <s v="APP.2.1.A7 Erstellung eines Sicherheitskonzepts für den Einsatz von Verzeichnisdiensten"/>
        <s v="APP.2.1.A8 Planung einer Partitionierung und Replikation im Verzeichnisdienst"/>
        <s v="APP.2.1.A9 Geeignete Auswahl von Komponenten für Verzeichnisdienste"/>
        <s v="APP.2.1.A10 Schulung zu Administration und Betrieb von Verzeichnisdiensten"/>
        <s v="APP.2.1.A11 Einrichtung des Zugriffs auf Verzeichnisdienste"/>
        <s v="APP.2.1.A12 Überwachung von Verzeichnisdiensten"/>
        <s v="APP.2.1.A13 Absicherung der Kommunikation mit Verzeichnisdiensten"/>
        <s v="APP.2.1.A14 Geregelte Außerbetriebnahme eines Verzeichnisdienstes"/>
        <s v="APP.2.1.A15 Migration von Verzeichnisdiensten"/>
        <s v="APP.2.1.A16 Erstellung eines Notfallplans für den Ausfall eines Verzeichnisdienstes"/>
        <s v="APP.2.2.A1 Planung des Active Directory"/>
        <s v="APP.2.2.A2 Planung der Active Directory-Administration"/>
        <s v="APP.2.2.A3 Planung der Gruppenrichtlinien unter Windows"/>
        <s v="APP.2.2.A4 Schulung zur Active Directory-Verwaltung"/>
        <s v="APP.2.2.A5 Härtung des Active Directory"/>
        <s v="APP.2.2.A6 Aufrechterhaltung der Betriebssicherheit von Active Directory"/>
        <s v="APP.2.2.A7 Umsetzung sicherer Verwaltungsmethoden für Active Directory"/>
        <s v="APP.2.2.A8 Konfiguration des sicheren Kanals unter Windows"/>
        <s v="APP.2.2.A9 Schutz der Authentisierung beim Einsatz von Active Directory"/>
        <s v="APP.2.2.A10 Sicherer Einsatz von DNS für Active Directory"/>
        <s v="APP.2.2.A11 Überwachung der Active Directory-Infrastruktur"/>
        <s v="APP.2.2.A12 Datensicherung für Domänen-Controller"/>
        <s v="APP.2.2.A13 Zwei-Faktor-Authentifizierung"/>
        <s v="APP.2.2.A14 Dedizierte privilegierte Administrationssysteme"/>
        <s v="APP.2.2.A15 Trennung von Administrations- und Produktionsumgebung"/>
        <s v="APP.3.3.A1 Geeignete Aufstellung"/>
        <s v="APP.3.3.A2 Einsatz von RAID-Systemen"/>
        <s v="APP.3.3.A3 Einsatz von Antiviren-Programmen"/>
        <s v="APP.3.3.A4 Regelmäßige Datensicherung"/>
        <s v="APP.3.3.A5 Restriktive Rechtevergabe"/>
        <s v="APP.3.3.A6 Beschaffung eines Fileservers"/>
        <s v="APP.3.3.A7 Auswahl eines Dateisystems"/>
        <s v="APP.3.3.A8 Strukturierte Datenhaltung"/>
        <s v="APP.3.3.A9 Sicheres Speichermanagement"/>
        <s v="APP.3.3.A10 Regelmäßige Tests des Datensicherungs- bzw. Wiederherstellungskonzepts"/>
        <s v="APP.3.3.A11 Einsatz von Quotas"/>
        <s v="APP.3.3.A12 Verschlüsselung des Datenbestandes"/>
        <s v="APP.3.3.A13 Replizieren zwischen Standorten"/>
        <s v="APP.3.3.A14 Einsatz von Error-Correction-Codes"/>
        <s v="APP.3.6.A1 Planung des DNS-Einsatzes"/>
        <s v="APP.3.6.A2 Einsatz redundanter DNS-Server"/>
        <s v="APP.3.6.A3 Verwendung von separaten DNS-Servern für interne und externe Anfragen"/>
        <s v="APP.3.6.A4 Sichere Grundkonfiguration eines DNS-Servers"/>
        <s v="APP.3.6.A5 Zeitnahes Einspielen sicherheitsrelevanter Patches und Updates"/>
        <s v="APP.3.6.A6 Absicherung von dynamischen DNS-Updates"/>
        <s v="APP.3.6.A7 Überwachung von DNS-Servern"/>
        <s v="APP.3.6.A8 Verwaltung von Domainnamen"/>
        <s v="APP.3.6.A9 Erstellen eines Notfallplans für DNS-Server"/>
        <s v="APP.3.6.A10 Auswahl eines geeigneten DNS-Server-Produktes"/>
        <s v="APP.3.6.A11 Ausreichende Dimensionierung der DNS-Server"/>
        <s v="APP.3.6.A12 Schulung der Verantwortlichen"/>
        <s v="APP.3.6.A13 Einschränkung der Sichtbarkeit von Domain-Informationen"/>
        <s v="APP.3.6.A14 Platzierung der Nameserver"/>
        <s v="APP.3.6.A15 Auswertung der Logdaten"/>
        <s v="APP.3.6.A16 Integration eines DNS-Servers in eine &quot;P-A-P&quot;-Struktur"/>
        <s v="APP.3.6.A17 Einsatz von DNSSEC"/>
        <s v="APP.3.6.A18 Erweiterte Absicherung von Zonentransfers"/>
        <s v="APP.3.6.A19 Aussonderung von DNS-Servern"/>
        <s v="APP.3.6.A20 Prüfung des Notfallplans auf Durchführbarkeit"/>
        <s v="APP.3.6.A21 Hidden-Master"/>
        <s v="APP.3.6.A22 Anbindung der DNS-Server über unterschiedliche Provider"/>
        <s v="APP.4.3.A1 Erstellung einer Sicherheitsrichtlinie für Datenbanksysteme"/>
        <s v="APP.4.3.A2 Installation des Datenbankmanagementsystems"/>
        <s v="APP.4.3.A3 Basishärtung des Datenbankmanagementsystems"/>
        <s v="APP.4.3.A4 Geregeltes Anlegen neuer Datenbanken"/>
        <s v="APP.4.3.A5 Benutzer- und Berechtigungskonzept"/>
        <s v="APP.4.3.A6 Passwortänderung"/>
        <s v="APP.4.3.A7 Zeitnahes Einspielen von Sicherheitsupdates"/>
        <s v="APP.4.3.A8 Datenbank-Protokollierung"/>
        <s v="APP.4.3.A9 Datensicherung eines Datenbanksystems"/>
        <s v="APP.4.3.A10 Auswahl geeigneter Datenbankmanagementsysteme"/>
        <s v="APP.4.3.A11 Ausreichende Dimensionierung der Hardware"/>
        <s v="APP.4.3.A12 Einheitlicher Konfigurationsstandard von Datenbankmanagementsystemen"/>
        <s v="APP.4.3.A13 Restriktive Handhabung von Datenbank-Links"/>
        <s v="APP.4.3.A14 Überprüfung der Datensicherung eines Datenbanksystems"/>
        <s v="APP.4.3.A15 Schulung der Datenbankadministratoren"/>
        <s v="APP.4.3.A16 Verschlüsselung der Datenbankanbindung"/>
        <s v="APP.4.3.A17 Datenübernahme oder Migration"/>
        <s v="APP.4.3.A18 Überwachung des Datenbankmanagementsystems"/>
        <s v="APP.4.3.A19 Schutz vor schädlichen Datenbank-Skripten"/>
        <s v="APP.4.3.A20 Regelmäßige Audits"/>
        <s v="APP.4.3.A21 Einsatz von Datenbank Security Tools"/>
        <s v="APP.4.3.A22 Notfallvorsorge"/>
        <s v="APP.4.3.A23 Archivierung"/>
        <s v="APP.4.3.A24 Datenverschlüsselung in der Datenbank"/>
        <s v="APP.4.3.A25 Sicherheitsüberprüfungen von Datenbanksystemen"/>
        <s v="APP.5.1.A1 Sichere Installation von Groupware-Systemen"/>
        <s v="APP.5.1.A2 Sichere Konfiguration der Groupware-Clients"/>
        <s v="APP.5.1.A3 Sicherer Betrieb von Groupware-Systemen"/>
        <s v="APP.5.1.A4 Datensicherung Archivierung bei Groupware"/>
        <s v="APP.5.1.A5 Festlegung der Kommunikationspartner"/>
        <s v="APP.5.1.A6 Vertretungsregelungen bei E-Mail-Nutzung"/>
        <s v="APP.5.1.A7 Planung des sicheren Einsatzes von Groupware-Systemen"/>
        <s v="APP.5.1.A8 Festlegung einer Sicherheitsrichtlinie für Groupware"/>
        <s v="APP.5.1.A9 Sichere Administration von Groupware-Systemen"/>
        <s v="APP.5.1.A10 Schulung zur Systemarchitektur und Sicherheit von Groupware-Systemen für Administratoren"/>
        <s v="APP.5.1.A11 Berechtigungsverwaltung für Groupware-Systeme"/>
        <s v="APP.5.1.A12 Schulung zu Sicherheitsmechanismen von Groupware-Clients für Benutzer"/>
        <s v="APP.5.1.A13 Verifizierung der zu übertragenden Daten vor Weitergabe und Beseitigung von Restinformationen"/>
        <s v="APP.5.1.A14 Vermeidung problematischer Dateiformate"/>
        <s v="APP.5.1.A15 Protokollierung von Groupware-Systemen"/>
        <s v="APP.5.1.A16 Umgang mit SPAM"/>
        <s v="APP.5.1.A17 Auswahl eines Groupware- oder Mail-Providers"/>
        <s v="APP.5.1.A18 Spam- und Virenschutz durch Einsatz eines E-Mail-Scanners auf dem Mailserver"/>
        <s v="APP.5.1.A19 Verschlüsselung von Groupware"/>
        <s v="APP.5.1.A20 Erstellen eines Notfallplans für den Ausfall von Groupware-Systemen"/>
        <s v="APP.5.1.A21 Ende-zu-Ende Verschlüsselung"/>
        <s v="APP.5.2.A1 Planung des Einsatzes von Microsoft Exchange und Outlook"/>
        <s v="APP.5.2.A2 Auswahl einer geeigneten Microsoft Exchange-Infrastruktur"/>
        <s v="APP.5.2.A3 Berechtigungsmanagement"/>
        <s v="APP.5.2.A4 Zugriffsrechte auf Microsoft Exchange-Objekte"/>
        <s v="APP.5.2.A5 Datensicherung von Microsoft Exchange"/>
        <s v="APP.5.2.A6 Sichere Installation eines Microsoft Exchange-Systems"/>
        <s v="APP.5.2.A7 Migration von Microsoft Exchange-Systemen"/>
        <s v="APP.5.2.A8 Sicherer Betrieb von Microsoft Exchange"/>
        <s v="APP.5.2.A9 Sichere Konfiguration von Microsoft Exchange-Servern"/>
        <s v="APP.5.2.A10 Einstellungen von Outlook"/>
        <s v="APP.5.2.A11 Absicherung der Kommunikation von und zu Microsoft Exchange-Systemen"/>
        <s v="APP.5.2.A12 Einsatz von Microsoft Exchange für Outlook Anywhere"/>
        <s v="APP.5.2.A13 Schulung von Administratoren"/>
        <s v="APP.5.2.A14 Schulung zu Sicherheitsmechanismen von Outlook für Anwender"/>
        <s v="APP.5.2.A15 Anwendungsdokumentation für Microsoft Exchange"/>
        <s v="APP.5.2.A16 Erstellung eines Notfallplans für den Ausfall von Microsoft Exchange und Outlook"/>
        <s v="APP.5.2.A17 Verschlüsselung von Microsoft Exchange-Systemdatenbanken"/>
        <s v="APP.5.2.A18 Regelmäßige Sicherheitsprüfungen für Microsoft Exchange-Systeme"/>
        <s v="SYS.1.1.A1 Geeignete Aufstellung"/>
        <s v="SYS.1.1.A2 Benutzerauthentisierung"/>
        <s v="SYS.1.1.A3 Restriktive Rechtevergabe"/>
        <s v="SYS.1.1.A4 Rollentrennung"/>
        <s v="SYS.1.1.A5 Schutz der Administrationsschnittstellen"/>
        <s v="SYS.1.1.A6 Deaktivierung nicht benötigter Dienste und Kennungen"/>
        <s v="SYS.1.1.A7 Updates und Patches für Firmware, Betriebssystem und Anwendungen"/>
        <s v="SYS.1.1.A8 Regelmäßige Datensicherung"/>
        <s v="SYS.1.1.A9 Einsatz von Viren-Schutzprogrammen"/>
        <s v="SYS.1.1.A10 Protokollierung"/>
        <s v="SYS.1.1.A11 Festlegung einer Sicherheitsrichtlinie für Server"/>
        <s v="SYS.1.1.A12 Planung des Server-Einsatzes"/>
        <s v="SYS.1.1.A13 Beschaffung von Servern"/>
        <s v="SYS.1.1.A14 Erstellung eines Benutzer- und Administrationskonzepts"/>
        <s v="SYS.1.1.A15 Unterbrechungsfreie und stabile Stromversorgung"/>
        <s v="SYS.1.1.A16 Sichere Installation und Grundkonfiguration von Servern"/>
        <s v="SYS.1.1.A17 Einsatzfreigabe"/>
        <s v="SYS.1.1.A18 Verschlüsselung der Kommunikationsverbindungen"/>
        <s v="SYS.1.1.A19 Einrichtung lokaler Paketfilter"/>
        <s v="SYS.1.1.A20 Beschränkung des Zugangs über Netze"/>
        <s v="SYS.1.1.A21 Betriebsdokumentation"/>
        <s v="SYS.1.1.A22 Einbindung in die Notfallplanung"/>
        <s v="SYS.1.1.A23 Systemüberwachung"/>
        <s v="SYS.1.1.A24 Sicherheitsprüfungen"/>
        <s v="SYS.1.1.A25 Geregelte Außerbetriebnahme eines Servers"/>
        <s v="SYS.1.1.A26 Mehr-Faktor-Authentisierung"/>
        <s v="SYS.1.1.A27 Hostbasierte Angriffserkennung"/>
        <s v="SYS.1.1.A28 Redundanz"/>
        <s v="SYS.1.1.A29 Einrichtung einer Testumgebung"/>
        <s v="SYS.1.1.A30 Ein Dienst pro Server"/>
        <s v="SYS.1.1.A31 Application Whitelisting"/>
        <s v="SYS.1.1.A32 Zusätzlicher Schutz der privilegierten Anmeldeinformationen"/>
        <s v="SYS.1.1.A33 Aktive Verwaltung der Wurzelzertifikate"/>
        <s v="SYS.1.5.A1 Einspielen von Aktualisierungen und Sicherheitsupdates"/>
        <s v="SYS.1.5.A2 Sicherer Einsatz virtueller IT-Systeme"/>
        <s v="SYS.1.5.A3 Sichere Konfiguration virtueller IT-Systeme"/>
        <s v="SYS.1.5.A4 Sichere Konfiguration eines Netzes für virtuelle Infrastrukturen"/>
        <s v="SYS.1.5.A5 Schutz der Administrationsschnittstellen"/>
        <s v="SYS.1.5.A6 Protokollierung in der virtuellen Infrastruktur"/>
        <s v="SYS.1.5.A7 Zeitsynchronisation in virtuellen IT-Systemen"/>
        <s v="SYS.1.5.A8 Planung einer virtuellen Infrastruktur"/>
        <s v="SYS.1.5.A9 Netzplanung für virtuelle Infrastrukturen"/>
        <s v="SYS.1.5.A10 Einführung von Verwaltungsprozessen für virtuelle IT-Systeme"/>
        <s v="SYS.1.5.A11 Administration der Virtualisierungsinfrastruktur über ein gesondertes Managementnetz"/>
        <s v="SYS.1.5.A12 Rechte- und Rollenkonzept für die Administration einer virtuellen Infrastruktur"/>
        <s v="SYS.1.5.A13 Auswahl geeigneter Hardware für Virtualisierungsumgebungen"/>
        <s v="SYS.1.5.A14 Einheitliche Konfigurationsstandards für virtuelle IT-Systeme"/>
        <s v="SYS.1.5.A15 Betrieb von Gast-Betriebssystemen mit unterschiedlichem Schutzbedarf"/>
        <s v="SYS.1.5.A16 Kapselung der virtuellen Maschinen"/>
        <s v="SYS.1.5.A17 Überwachung des Betriebszustands und der Konfiguration der virtuellen Infrastruktur"/>
        <s v="SYS.1.5.A18 Schulung der Administratoren virtueller Umgebungen"/>
        <s v="SYS.1.5.A19 Regelmäßige Audits der Virtualisierungsinfrastruktur"/>
        <s v="SYS.1.5.A20 Verwendung von hochverfügbaren Architekturen"/>
        <s v="SYS.1.5.A21 Sichere Konfiguration virtueller IT-Systeme bei erhöhtem Schutzbedarf"/>
        <s v="SYS.1.5.A22 Härtung des Virtualisierungsservers"/>
        <s v="SYS.1.5.A23 Rechte-Einschränkung der virtuellen Maschinen"/>
        <s v="SYS.1.5.A24 Deaktivierung von Snapshots virtueller IT-Systeme"/>
        <s v="SYS.1.5.A25 Minimale Nutzung von Konsolenzugriffen auf virtuelle IT-Systeme"/>
        <s v="SYS.1.5.A26 Einsatz einer PKI"/>
        <s v="SYS.1.5.A27 Einsatz zertifizierter Virtualisierungssoftware"/>
        <s v="SYS.1.5.A28 Verschlüsselung von virtuellen IT-Systemen"/>
        <s v="SYS.1.8.A1 Geeignete Aufstellung von Speichersystemen"/>
        <s v="SYS.1.8.A2 Sichere Grundkonfiguration von Speicherlösungen"/>
        <s v="SYS.1.8.A3 Restriktive Rechtevergabe"/>
        <s v="SYS.1.8.A4 Schutz der Administrationsschnittstellen"/>
        <s v="SYS.1.8.A5 Protokollierung bei Speichersystemen"/>
        <s v="SYS.1.8.A6 Erstellung einer Sicherheitsrichtlinie für Speicherlösungen"/>
        <s v="SYS.1.8.A7 Planung von Speicherlösungen"/>
        <s v="SYS.1.8.A8 Auswahl einer geeigneten Speicherlösung"/>
        <s v="SYS.1.8.A9 Auswahl von Lieferanten für eine Speicherlösung"/>
        <s v="SYS.1.8.A10 Erstellung und Pflege eines Betriebshandbuchs"/>
        <s v="SYS.1.8.A11 Sicherer Betrieb einer Speicherlösung"/>
        <s v="SYS.1.8.A12 Schulung der Administratoren"/>
        <s v="SYS.1.8.A13 Überwachung und Verwaltung von Speicherlösungen"/>
        <s v="SYS.1.8.A14 Absicherung eines SANs durch Segmentierung"/>
        <s v="SYS.1.8.A15 Sichere Trennung von Mandanten in Speicherlösungen"/>
        <s v="SYS.1.8.A16 Sicheres Löschen in SAN-Umgebungen"/>
        <s v="SYS.1.8.A17 Dokumentation der Systemeinstellungen von Speichersystemen"/>
        <s v="SYS.1.8.A18 Sicherheits-Audits und Berichtswesen bei Speichersystemen"/>
        <s v="SYS.1.8.A19 Aussonderung von Speicherlösungen"/>
        <s v="SYS.1.8.A20 Notfallvorsorge und Notfallreaktion für Speicherlösungen"/>
        <s v="SYS.1.8.A21 Einsatz von Speicher-Pools zur Mandantentrennung"/>
        <s v="SYS.1.8.A22 Einsatz einer hochverfügbaren SAN-Lösung"/>
        <s v="SYS.1.8.A23 Einsatz von Verschlüsselung für Speicherlösungen"/>
        <s v="SYS.1.8.A24 Sicherstellung der Integrität der SAN-Fabric"/>
        <s v="SYS.1.8.A25 Mehrfaches Überschreiben der Daten einer LUN"/>
        <s v="SYS.1.8.A26 Absicherung eines SANs durch Hard-Zoning"/>
        <s v="SYS.2.1.A1 Benutzerauthentisierung"/>
        <s v="SYS.2.1.A2 Rollentrennung"/>
        <s v="SYS.2.1.A3 Aktivieren von Autoupdate-Mechanismen"/>
        <s v="SYS.2.1.A4 Regelmäßige Datensicherung"/>
        <s v="SYS.2.1.A5 Bildschirmsperre"/>
        <s v="SYS.2.1.A6 Einsatz von Viren-Schutzprogrammen"/>
        <s v="SYS.2.1.A7 Protokollierung"/>
        <s v="SYS.2.1.A8 Absicherung des Boot-Vorgangs"/>
        <s v="SYS.2.1.A9 Festlegung einer Sicherheitsrichtlinie für Clients"/>
        <s v="SYS.2.1.A10 Planung des Einsatzes von Clients"/>
        <s v="SYS.2.1.A11 Beschaffung von Clients"/>
        <s v="SYS.2.1.A12 Kompatibilitätsprüfung von Software"/>
        <s v="SYS.2.1.A13 Zugriff auf Ausführungsumgebungen mit unbeobachtbarer Codeausführung"/>
        <s v="SYS.2.1.A14 Updates und Patches für Firmware, Betriebssystem und Anwendungen"/>
        <s v="SYS.2.1.A15 Sichere Installation und Konfiguration von Clients"/>
        <s v="SYS.2.1.A16 Deaktivierung und Deinstallation nicht benötigter Komponenten und Kennungen"/>
        <s v="SYS.2.1.A17 Einsatzfreigabe"/>
        <s v="SYS.2.1.A18 Nutzung von TLS"/>
        <s v="SYS.2.1.A19 Restriktive Rechtevergabe"/>
        <s v="SYS.2.1.A20 Schutz der Administrationsschnittstellen"/>
        <s v="SYS.2.1.A21 Verhinderung der unautorisierten Nutzung von Rechnermikrofonen und Kameras"/>
        <s v="SYS.2.1.A22 Abmelden nach Aufgabenerfüllung"/>
        <s v="SYS.2.1.A23 Nutzung von Client-Server-Diensten"/>
        <s v="SYS.2.1.A24 Umgang mit Wechseldatenträgern im laufenden System"/>
        <s v="SYS.2.1.A25 Richtlinie zur sicheren IT-Nutzung"/>
        <s v="SYS.2.1.A26 Schutz von Anwendungen"/>
        <s v="SYS.2.1.A27 Geregelte Außerbetriebnahme eines Clients"/>
        <s v="SYS.2.1.A28 Verschlüsselung der Clients"/>
        <s v="SYS.2.1.A29 Systemüberwachung"/>
        <s v="SYS.2.1.A30 Einrichten einer Referenzinstallation für Clients"/>
        <s v="SYS.2.1.A31 Einrichtung lokaler Paketfilter"/>
        <s v="SYS.2.1.A32 Einsatz zusätzlicher Maßnahmen zum Schutz vor Exploits"/>
        <s v="SYS.2.1.A33 Application Whitelisting"/>
        <s v="SYS.2.1.A34 Einsatz von Anwendungsisolation"/>
        <s v="SYS.2.1.A36 Selbstverwalteter Einsatz von SecureBoot und TPM"/>
        <s v="SYS.2.1.A37 Schutz vor unbefugten Anmeldungen"/>
        <s v="SYS.2.1.A38 Einbindung in die Notfallplanung"/>
        <s v="SYS.2.1.A39 Unterbrechungsfreie und stabile Stromversorgung"/>
        <s v="SYS.2.1.A40 Betriebsdokumentation"/>
        <s v="SYS.2.1.A41 Verhinderung der Überlastung der lokalen Festplatte"/>
        <s v="SYS.2.2.3.A1 Planung des Einsatzes von Cloud-Diensten"/>
        <s v="SYS.2.2.3.A2 Geeignete Auswahl einer Windows 10-Version und Beschaffung"/>
        <s v="SYS.2.2.3.A3 Geeignetes Patch- und Änderungsmanagement"/>
        <s v="SYS.2.2.3.A4 Telemetrie und Datenschutzeinstellungen"/>
        <s v="SYS.2.2.3.A5 Schutz vor Schadsoftware"/>
        <s v="SYS.2.2.3.A6 Integration von Online-Konten in das Betriebssystem"/>
        <s v="SYS.2.2.3.A7 Lokale Sicherheitsrichtlinien"/>
        <s v="SYS.2.2.3.A8 Zentrale Verwaltung der Sicherheitsrichtlinien von Clients"/>
        <s v="SYS.2.2.3.A9 Sichere zentrale Authentisierung der Windows-Clients"/>
        <s v="SYS.2.2.3.A10 Konfiguration zum Schutz von Anwendungen in Windows 10"/>
        <s v="SYS.2.2.3.A11 Schutz der Anmeldeinformationen in Windows 10"/>
        <s v="SYS.2.2.3.A12 Datei- und Freigabeberechtigungen"/>
        <s v="SYS.2.2.3.A13 Einsatz der SmartScreen-Funktionen"/>
        <s v="SYS.2.2.3.A14 Einsatz des Sprachassistenten Cortana"/>
        <s v="SYS.2.2.3.A15 Einsatz der Synchronisationsmechanismen in Windows 10"/>
        <s v="SYS.2.2.3.A16 Anbindung von Windows 10 an den Microsoft-Store"/>
        <s v="SYS.2.2.3.A17 Verwendung der automatischen Anmeldung"/>
        <s v="SYS.2.2.3.A18 Einsatz der Windows-Remoteunterstützung"/>
        <s v="SYS.2.2.3.A19 Verwendung des Fernzugriffs über RDP"/>
        <s v="SYS.2.2.3.A20 Einsatz der Benutzerkontensteuerung für privilegierte Konten"/>
        <s v="SYS.2.2.3.A21 Einsatz des Encrypting File System EFS"/>
        <s v="SYS.2.2.3.A22 Windows PowerShell"/>
        <s v="SYS.2.2.3.A23 Erweiterter Schutz der Anmeldeinformationen in Windows 10"/>
        <s v="SYS.2.2.3.A24 Aktivierung des Last-Access-Zeitstempels"/>
        <s v="SYS.2.2.3.A25 Umgang mit Fernzugriffsfunktionen der &quot;Connected User Experience and Telemetry&quot;"/>
        <s v="SYS.3.1.A1 Regelungen zur mobilen Nutzung von Laptops"/>
        <s v="SYS.3.1.A2 Zugriffsschutz am Laptop"/>
        <s v="SYS.3.1.A3 Einsatz von Personal Firewalls"/>
        <s v="SYS.3.1.A4 Einsatz von Antivirenprogrammen"/>
        <s v="SYS.3.1.A5 Datensicherung"/>
        <s v="SYS.3.1.A6 Sicherheitsrichtlinien für Laptops"/>
        <s v="SYS.3.1.A7 Geregelte Übergabe und Rücknahme eines Laptops"/>
        <s v="SYS.3.1.A8 Sicherer Anschluss von Laptops an Datennetze"/>
        <s v="SYS.3.1.A9 Sicherer Fernzugriff von unterwegs"/>
        <s v="SYS.3.1.A10 Abgleich der Datenbestände von Laptops"/>
        <s v="SYS.3.1.A11 Sicherstellung der Energieversorgung"/>
        <s v="SYS.3.1.A12 Verlustmeldung"/>
        <s v="SYS.3.1.A13 Verschlüsselung von Laptops"/>
        <s v="SYS.3.1.A14 Geeignete Aufbewahrung von Laptops"/>
        <s v="SYS.3.1.A15 Geeignete Auswahl von Laptops"/>
        <s v="SYS.3.1.A16 Zentrale Administration von Laptops"/>
        <s v="SYS.3.1.A17 Sammelaufbewahrung"/>
        <s v="SYS.3.1.A18 Einsatz von Diebstahl-Sicherungen"/>
        <s v="SYS.3.2.1.A1 Festlegung einer Strategie für Smartphones und Tablets"/>
        <s v="SYS.3.2.1.A2 Festlegung einer Strategie für den Cloud-Einsatz"/>
        <s v="SYS.3.2.1.A3 Sichere Grundkonfiguration für mobile Geräte"/>
        <s v="SYS.3.2.1.A4 Verwendung eines Zugriffschutzes"/>
        <s v="SYS.3.2.1.A5 Updates von Betriebssystem und Apps"/>
        <s v="SYS.3.2.1.A6 Datenschutzeinstellungen"/>
        <s v="SYS.3.2.1.A7 Verhaltensregeln bei Sicherheitsvorfällen"/>
        <s v="SYS.3.2.1.A8 Keine Installation von Apps aus unsicheren Quellen"/>
        <s v="SYS.3.2.1.A9 Nutzung von funktionalen Erweiterungen"/>
        <s v="SYS.3.2.1.A10 Richtlinie für Mitarbeiter zur Benutzung von mobilen Geräten"/>
        <s v="SYS.3.2.1.A11 Verschlüsselung des Speichers"/>
        <s v="SYS.3.2.1.A12 Verwendung nicht personalisierter Gerätenamen"/>
        <s v="SYS.3.2.1.A13 Regelungen zum Screensharing und Casting"/>
        <s v="SYS.3.2.1.A14 Schutz vor Phishing und Schadprogrammen im Browser"/>
        <s v="SYS.3.2.1.A15 Deaktivierung von Download-Boostern"/>
        <s v="SYS.3.2.1.A16 Deaktivierung nicht benutzter Kommunikationsschnittstellen"/>
        <s v="SYS.3.2.1.A17 Verwendung der SIM-Karten-PIN"/>
        <s v="SYS.3.2.1.A18 Verwendung biometrischer Authentisierung"/>
        <s v="SYS.3.2.1.A19 Verwendung eines Sprachassistenten"/>
        <s v="SYS.3.2.1.A20 Auswahl und Freigabe von Apps"/>
        <s v="SYS.3.2.1.A21 Definition der erlaubten Informationen und Applikationen auf mobilen Geräten"/>
        <s v="SYS.3.2.1.A22 Einbindung der Geräte in die interne Infrastruktur via VPN"/>
        <s v="SYS.3.2.1.A28 Verwendung der Filteroption für Webseiten"/>
        <s v="SYS.3.2.1.A23 Zusätzliche Authentisierung für vertrauliche Anwendungen"/>
        <s v="SYS.3.2.1.A24 Einsatz einer geschlossenen Benutzergruppe"/>
        <s v="SYS.3.2.1.A25 Nutzung von getrennten Arbeitsumgebungen"/>
        <s v="SYS.3.2.1.A26 Nutzung von PIM-Containern"/>
        <s v="SYS.3.2.1.A27 Einsatz besonders abgesicherter Endgeräte"/>
        <s v="SYS.3.2.1.A29 Verwendung eines institutionsbezogenen APN"/>
        <s v="SYS.3.2.1.A30 Einschränkung der App-Installation mittels Whitelist"/>
        <s v="SYS.3.2.2.A1 Festlegung einer Strategie für das Mobile Device Management"/>
        <s v="SYS.3.2.2.A2 Festlegen erlaubter mobiler Endgeräte"/>
        <s v="SYS.3.2.2.A3 Auswahl eines MDM-Produkts"/>
        <s v="SYS.3.2.2.A4 Verteilung der Grundkonfiguration auf mobile Endgeräte"/>
        <s v="SYS.3.2.2.A5 Sichere Grundkonfiguration für mobile Endgeräte"/>
        <s v="SYS.3.2.2.A6 Protokollierung und Gerätestatus"/>
        <s v="SYS.3.2.2.A20 Regelmäßige Überprüfung des MDM"/>
        <s v="SYS.3.2.2.A7 Auswahl und Freigabe von Apps"/>
        <s v="SYS.3.2.2.A8 Festlegung erlaubter Informationen auf mobilen Endgeräten"/>
        <s v="SYS.3.2.2.A9 Auswahl von Sicherheits-Apps"/>
        <s v="SYS.3.2.2.A10 Sichere Anbindung der mobilen Endgeräte an die Institution"/>
        <s v="SYS.3.2.2.A11 Berechtigungsmanagement im MDM"/>
        <s v="SYS.3.2.2.A12 Abgesicherte MDM-Betriebsumgebung"/>
        <s v="SYS.3.2.2.A21 Verwaltung von Zertifikaten"/>
        <s v="SYS.3.2.2.A22 Fernlöschung und Außerbetriebnahme von Endgeräten"/>
        <s v="SYS.3.2.2.A14 Benutzung externer Reputation-Services für Apps"/>
        <s v="SYS.3.2.2.A17 Kontrolle der Nutzung von mobilen Endgeräten"/>
        <s v="SYS.3.2.2.A19 Geofencing"/>
        <s v="SYS.3.2.2.A23 Durchsetzung von Compliance-Anforderungen"/>
        <s v="SYS.3.2.3.A1 Strategie für die iOS-Nutzung"/>
        <s v="SYS.3.2.3.A2 Planung des Einsatzes von Cloud-Diensten"/>
        <s v="SYS.3.2.3.A7 Verhinderung des unautorisierten Löschens von Konfigurationsprofilen"/>
        <s v="SYS.3.2.3.A10 Verwendung biometrischer Authentisierung"/>
        <s v="SYS.3.2.3.A11 Verwendung nicht personalisierter Gerätenamen"/>
        <s v="SYS.3.2.3.A12 Verwendung institutionsbezogener Apple Ids"/>
        <s v="SYS.3.2.3.A13 Verwendung der Konfigurationsoption &quot;Einschränkungen unter iOS&quot;"/>
        <s v="SYS.3.2.3.A14 Verwendung der iCloud-Infrastruktur"/>
        <s v="SYS.3.2.3.A15 Verwendung der Continuity-Funktionen"/>
        <s v="SYS.3.2.3.A17 Verwendung der Gerätecode-Historie"/>
        <s v="SYS.3.2.3.A18 Verwendung der Konfigurationsoption für den Browser Safari"/>
        <s v="SYS.3.2.3.A20 Einbindung der Geräte in die interne Infrastruktur via VPN"/>
        <s v="SYS.3.2.3.A21 Freigabe von Apps und Einbindung des Apple App Stores"/>
        <s v="SYS.3.2.3.A23 Verwendung der automatischen Konfigurationsprofillöschung"/>
        <s v="SYS.3.2.3.A25 Verwendung der Konfigurationsoption für AirPrint"/>
        <s v="SYS.3.2.3.A26 Keine Verbindung mit Host-Systemen"/>
        <s v="SYS.3.2.4.A1 Auswahl von Endgeräten mit Android"/>
        <s v="SYS.3.2.4.A2 Deaktivieren der Entwickler-Optionen"/>
        <s v="SYS.3.2.4.A3 Einsatz des Multi-User- und Gäste-Modus"/>
        <s v="SYS.3.2.4.A4 Regelung und Konfiguration von Cloud-Print"/>
        <s v="SYS.3.2.4.A5 Erweiterte Sicherheitseinstellungen"/>
        <s v="SYS.3.2.4.A6 Einsatz eines Produkts zum Schutz vor Schadsoftware"/>
        <s v="SYS.3.2.4.A7 Zusätzliche Firewall"/>
        <s v="SYS.3.3.A1 Sicherheitsrichtlinien und Regelungen für die Mobiltelefon-Nutzung"/>
        <s v="SYS.3.3.A2 Sperrmaßnahmen bei Verlust"/>
        <s v="SYS.3.3.A3 Sensibilisierung und Schulung der Mitarbeiter im Umgang mit Mobiltelefonen"/>
        <s v="SYS.3.3.A4 Aussonderung und ordnungsgemäße Entsorgung von Mobiltelefonen und Speicherkarten"/>
        <s v="SYS.3.3.A5 Nutzung der Sicherheitsmechanismen von Mobiltelefonen"/>
        <s v="SYS.3.3.A6 Updates von Mobiltelefonen"/>
        <s v="SYS.3.3.A7 Beschaffung von Mobiltelefonen"/>
        <s v="SYS.3.3.A8 Nutzung von drahtlosen Schnittstellen"/>
        <s v="SYS.3.3.A9 Sicherstellung der Energieversorgung"/>
        <s v="SYS.3.3.A10 Sichere Datenübertragung über Mobiltelefone"/>
        <s v="SYS.3.3.A11 Ausfallvorsorge bei Mobiltelefonen"/>
        <s v="SYS.3.3.A12 Einrichtung eines Mobiltelefon-Pools"/>
        <s v="SYS.3.3.A13 Schutz vor Erstellung von Bewegungsprofilen bei der Mobilfunk-Nutzung"/>
        <s v="SYS.3.3.A14 Schutz vor Rufnummernermittlung bei der Mobiltelefon-Nutzung"/>
        <s v="SYS.3.3.A15 Schutz vor Abhören der Raumgespräche über Mobiltelefone"/>
        <s v="SYS.3.4.A1 Sensibilisierung der Mitarbeiter zum sicheren Umgang mit mobilen Datenträgern"/>
        <s v="SYS.3.4.A2 Verlustmeldung mobiler Datenträger"/>
        <s v="SYS.3.4.A3 Sicherungskopie der übermittelten Daten"/>
        <s v="SYS.3.4.A4 Erstellung einer Richtlinie zum sicheren Umgang mit mobilen Datenträgern"/>
        <s v="SYS.3.4.A5 Regelung der Mitnahme von mobilen Datenträgern"/>
        <s v="SYS.3.4.A6 Datenträgerverwaltung"/>
        <s v="SYS.3.4.A7 Sicheres Löschen der Datenträger vor und nach der Verwendung"/>
        <s v="SYS.3.4.A10 Datenträgerverschlüsselung"/>
        <s v="SYS.3.4.A11 Integritätsschutz durch Checksummen oder digitale Signaturen"/>
        <s v="SYS.4.1.A1 Erstellung eines Basis-Konzepts für den Einsatz von Druckern, Kopierern und Multifunktionsgeräten"/>
        <s v="SYS.4.1.A2 Geeignete Aufstellung und Zugriff auf Drucker, Kopierer und Multifunktionsgeräte"/>
        <s v="SYS.4.1.A3 Regelmäßige Aktualisierung von Druckern, Kopieren und Multifunktionsgeräten"/>
        <s v="SYS.4.1.A12 Ordnungsgemäße Entsorgung von Geräten und schützenswerten Betriebsmitteln"/>
        <s v="SYS.4.1.A4 Erstellung eines Sicherheitskonzeptes für den Einsatz von Druckern, Kopieren und Multifunktionsgeräten"/>
        <s v="SYS.4.1.A5 Erstellung von Benutzer- und Administrationsrichtlinien für den Umgang mit Druckern, Kopierern und Multifunktionsgeräten"/>
        <s v="SYS.4.1.A7 Beschränkung der administrativen Fernzugriffe auf Drucker, Kopierer und Multifunktionsgeräte"/>
        <s v="SYS.4.1.A11 Einschränkung der Anbindung von Druckern, Kopierern und Multifunktionsgeräten"/>
        <s v="SYS.4.1.A15 Verschlüsselung von Informationen bei Druckern, Kopierern und Multifunktionsgeräten"/>
        <s v="SYS.4.1.A17 Schutz von Nutz- und Metadaten"/>
        <s v="SYS.4.1.A18 Konfiguration von Druckern, Kopierern und Multifunktionsgeräten"/>
        <s v="SYS.4.1.A19 Sicheres Löschen von Informationen bei Druckern, Kopierern und Multifunktionsgeräten"/>
        <s v="SYS.4.1.A14 Authentisierung und Autorisierung bei Druckern und Multifunktionsgeräten"/>
        <s v="SYS.4.1.A16 Notfallvorsorge bei Druckern, Kopierern und Multifunktionsgeräten"/>
        <s v="SYS.4.1.A20 Erweiterter Schutz von Informationen bei Druckern und Multifunktionsgeräten"/>
        <s v="SYS.4.1.A21 Erweiterte Absicherung von Druckern und Multifunktionsgeräten"/>
        <s v="NET.1.1.A1 Sicherheitsrichtlinie für das Netz"/>
        <s v="NET.1.1.A2 Dokumentation des Netzes"/>
        <s v="NET.1.1.A3 Anforderungsspezifikation für das Netz"/>
        <s v="NET.1.1.A4 Netztrennung in Sicherheitszonen"/>
        <s v="NET.1.1.A5 Client-Server-Segmentierung"/>
        <s v="NET.1.1.A6 Endgeräte-Segmentierung im internen Netz"/>
        <s v="NET.1.1.A7 Absicherung von schützenswerten Informationen"/>
        <s v="NET.1.1.A8 Grundlegende Absicherung des Internetzugangs"/>
        <s v="NET.1.1.A9 Grundlegende Absicherung der Kommunikation mit nicht vertrauenswürdigen Netzen"/>
        <s v="NET.1.1.A10 DMZ-Segmentierung für Zugriffe aus dem Internet"/>
        <s v="NET.1.1.A11 Absicherung eingehender Kommunikation vom Internet in das interne Netz"/>
        <s v="NET.1.1.A12 Absicherung ausgehender interner Kommunikation zum Internet"/>
        <s v="NET.1.1.A13 Netzplanung"/>
        <s v="NET.1.1.A14 Umsetzung der Netzplanung"/>
        <s v="NET.1.1.A15 Regelmäßiger Soll-Ist-Vergleich"/>
        <s v="NET.1.1.A16 Spezifikation der Netzarchitektur"/>
        <s v="NET.1.1.A18 P-A-P-Struktur für die Internet-Anbindung"/>
        <s v="NET.1.1.A19 Separierung der Infrastrukturdienste"/>
        <s v="NET.1.1.A20 Zuweisung dedizierter Subnetze für IPv4/IPv6-Endgerätegruppen"/>
        <s v="NET.1.1.A21 Separierung des Management-Bereichs"/>
        <s v="NET.1.1.A22 Spezifikation des Segmentierungskonzepts"/>
        <s v="NET.1.1.A23 Trennung von Sicherheitssegmenten"/>
        <s v="NET.1.1.A24 Sichere logische Trennung mittels VLAN"/>
        <s v="NET.1.1.A25 Fein- und Umsetzungsplanung von Netzarchitektur und -design"/>
        <s v="NET.1.1.A26 Spezifikation von Betriebsprozessen für das Netz"/>
        <s v="NET.1.1.A27 Einbindung der Netzarchitektur in die Notfallplanung"/>
        <s v="NET.1.1.A28 Hochverfügbare Netz- und Sicherheitskomponenten"/>
        <s v="NET.1.1.A29 Hochverfügbare Realisierung von Netzanbindungen"/>
        <s v="NET.1.1.A30 Schutz vor Distributed-Denial-of-Service"/>
        <s v="NET.1.1.A31 Physische Trennung von Sicherheitssegmenten"/>
        <s v="NET.1.1.A32 Physische Trennung von Management-Segmenten"/>
        <s v="NET.1.1.A33 Mikrosegmentierung des Netzes"/>
        <s v="NET.1.1.A34 Einsatz kryptografischer Verfahren auf Netzebene"/>
        <s v="NET.1.1.A35 Einsatz von netzbasiertem DLP"/>
        <s v="NET.1.1.A36 Trennung mittels VLAN bei sehr hohem Schutzbedarf"/>
        <s v="NET.1.2.A1 Planung des Netzmanagements"/>
        <s v="NET.1.2.A2 Anforderungsspezifikation für das Netzmanagement"/>
        <s v="NET.1.2.A3 Rollen- und Berechtigungskonzept für das Netzmanagement"/>
        <s v="NET.1.2.A4 Grundlegende Authentisierung für den Netzmanagement-Zugriff"/>
        <s v="NET.1.2.A5 Einspielen von Updates und Patches"/>
        <s v="NET.1.2.A6 Regelmäßige Datensicherung"/>
        <s v="NET.1.2.A7 Grundlegende Protokollierung von Ereignissen"/>
        <s v="NET.1.2.A8 Zeit-Synchronisation"/>
        <s v="NET.1.2.A9 Absicherung der Netzmanagement-Kommunikation"/>
        <s v="NET.1.2.A10 Beschränkung der SNMP-Kommunikation"/>
        <s v="NET.1.2.A11 Festlegung einer Sicherheitsrichtlinie für das Netzmanagement"/>
        <s v="NET.1.2.A12 Ist-Aufnahme und Dokumentation des Netzmanagements"/>
        <s v="NET.1.2.A13 Erstellung eines Netzmanagement-Konzepts"/>
        <s v="NET.1.2.A14 Fein- und Umsetzungsplanung"/>
        <s v="NET.1.2.A15 Konzept für den sicheren Betrieb der Netzmanagement-Infrastruktur"/>
        <s v="NET.1.2.A16 Einrichtung und Konfiguration von Netzmanagement-Lösungen"/>
        <s v="NET.1.2.A17 Regelmäßiger Soll-Ist-Vergleich"/>
        <s v="NET.1.2.A18 Schulungen für Management-Lösungen"/>
        <s v="NET.1.2.A19 Starke Authentisierung des Management-Zugriffs"/>
        <s v="NET.1.2.A20 Absicherung des Zugangs zu Netzmanagement-Lösungen"/>
        <s v="NET.1.2.A21 Entkopplung der Netzmanagement-Kommunikation"/>
        <s v="NET.1.2.A22 Beschränkung der Managementfunktionen"/>
        <s v="NET.1.2.A23 Protokollierung der administrativen Zugriffe"/>
        <s v="NET.1.2.A24 Zentrale Konfigurationsverwaltung für Netzkomponenten"/>
        <s v="NET.1.2.A25 Statusüberwachung der Netzkomponenten"/>
        <s v="NET.1.2.A26 Umfassende Protokollierung, Alarmierung und Logging von Ereignissen"/>
        <s v="NET.1.2.A27 Einbindung des Netzmanagements in die Notfallplanung"/>
        <s v="NET.1.2.A28 Platzierung der Management-Clients für das In-Band-Management"/>
        <s v="NET.1.2.A29 Einsatz von VLANs in der Management-Zone"/>
        <s v="NET.1.2.A30 Hochverfügbare Realisierung der Management Lösung"/>
        <s v="NET.1.2.A31 Grundsätzliche Nutzung von sicheren Protokollen"/>
        <s v="NET.1.2.A32 Physische Trennung des Managementnetzes"/>
        <s v="NET.1.2.A33 Physische Trennung von Management-Segmenten"/>
        <s v="NET.1.2.A34 Protokollierung von Inhalten administrativer Sitzungen"/>
        <s v="NET.1.2.A35 Festlegungen zur Beweissicherung"/>
        <s v="NET.1.2.A36 Einbindung der Protokollierung des Netzmanagements in eine SIEM-Lösung"/>
        <s v="NET.1.2.A37 Standort übergreifende Zeitsynchronisation"/>
        <s v="NET.1.2.A38 Festlegung von Notbetriebsformen für die Netzmanagement-Infrastruktur"/>
        <s v="NET.2.1.A1 Festlegung einer Strategie für den Einsatz von WLANs"/>
        <s v="NET.2.1.A2 Auswahl eines geeigneten WLAN-Standards"/>
        <s v="NET.2.1.A3 Auswahl geeigneter Kryptoverfahren für WLAN"/>
        <s v="NET.2.1.A4 Geeignete Aufstellung von Access Points"/>
        <s v="NET.2.1.A5 Sichere Basis-Konfiguration der Access Points"/>
        <s v="NET.2.1.A6 Sichere Konfiguration der WLAN-Clients"/>
        <s v="NET.2.1.A7 Aufbau eines Distribution Systems"/>
        <s v="NET.2.1.A8 Verhaltensregeln bei WLAN-Sicherheitsvorfällen"/>
        <s v="NET.2.1.A9 Sichere Anbindung von WLANs an ein LAN"/>
        <s v="NET.2.1.A10 Erstellung einer Sicherheitsrichtlinie für den Betrieb von WLANs"/>
        <s v="NET.2.1.A11 Geeignete Auswahl von WLAN-Komponenten"/>
        <s v="NET.2.1.A12 Einsatz einer geeigneten WLAN-Management-Lösung"/>
        <s v="NET.2.1.A13 Regelmäßige Sicherheitschecks in WLANs"/>
        <s v="NET.2.1.A14 Regelmäßige Audits der WLAN-Komponenten"/>
        <s v="NET.2.1.A15 Verwendung eines VPN zur Absicherung von WLANs"/>
        <s v="NET.2.1.A16 Zusätzliche Absicherung bei der Anbindung von WLANs an ein LAN"/>
        <s v="NET.2.1.A17 Absicherung der Kommunikation zwischen Access Points"/>
        <s v="NET.2.1.A18 Einsatz von Wireless Intrusion Detection / Wireless Intrusion Prevention Systemen"/>
        <s v="NET.2.2.A1 Erstellung einer Benutzerrichtlinie für WLAN"/>
        <s v="NET.2.2.A2 Sensibilisierung und Schulung der WLAN-Benutzer"/>
        <s v="NET.2.2.A3 Absicherung der WLAN-Nutzung in unsicheren Umgebungen"/>
        <s v="NET.2.2.A4 Verhaltensregeln bei WLAN-Sicherheitsvorfällen"/>
        <s v="NET.3.1.A1 Sichere Grundkonfiguration eines Routers oder Switches"/>
        <s v="NET.3.1.A2 Einspielen von Updates und Patches"/>
        <s v="NET.3.1.A3 Restriktive Rechtevergabe"/>
        <s v="NET.3.1.A4 Schutz der Administrationsschnittstellen"/>
        <s v="NET.3.1.A5 Schutz vor Fragmentierungsangriffen"/>
        <s v="NET.3.1.A6 Notfallzugriff auf Router und Switches"/>
        <s v="NET.3.1.A7 Protokollierung bei Routern und Switches"/>
        <s v="NET.3.1.A8 Regelmäßige Datensicherung"/>
        <s v="NET.3.1.A9 Betriebsdokumentationen"/>
        <s v="NET.3.1.A10 Erstellung einer Sicherheitsrichtlinie"/>
        <s v="NET.3.1.A11 Beschaffung eines Routers oder Switches"/>
        <s v="NET.3.1.A12 Erstellung einer Konfigurations-Checkliste für Router und Switches"/>
        <s v="NET.3.1.A13 Administration über ein gesondertes Managementnetz"/>
        <s v="NET.3.1.A14 Schutz vor Missbrauch von ICMP-Nachrichten"/>
        <s v="NET.3.1.A15 Bogon- und Spoofing-Filterung"/>
        <s v="NET.3.1.A16 Schutz vor &quot;IPv6 Routing Header Type-0&quot;-Angriffen"/>
        <s v="NET.3.1.A17 Schutz vor DoS- und DDoS-Angriffen"/>
        <s v="NET.3.1.A18 Einrichtung von Access Control Lists"/>
        <s v="NET.3.1.A19 Sicherung von Switch-Ports"/>
        <s v="NET.3.1.A20 Sicherheitsaspekte von Routing-Protokollen"/>
        <s v="NET.3.1.A21 Identitäts- und Berechtigungsmanagement in der Netzinfrastruktur"/>
        <s v="NET.3.1.A22 Notfallvorsorge bei Routern und Switches"/>
        <s v="NET.3.1.A23 Revision und Penetrationstests"/>
        <s v="NET.3.1.A24 Einsatz von Netzzugangskontrollen"/>
        <s v="NET.3.1.A25 Erweiterter Integritätsschutz für die Konfigurationsdateien"/>
        <s v="NET.3.1.A26 Hochverfügbarkeit"/>
        <s v="NET.3.1.A27 Bandbreitenmanagement für kritische Anwendungen und Dienste"/>
        <s v="NET.3.1.A28 Einsatz von zertifizierten Produkten"/>
        <s v="NET.3.2.A1 Erstellung einer Sicherheitsrichtlinie"/>
        <s v="NET.3.2.A2 Festlegen der Firewall-Regeln"/>
        <s v="NET.3.2.A3 Einrichten geeigneter Filterregeln am Paketfilter"/>
        <s v="NET.3.2.A4 Sichere Konfiguration der Firewall"/>
        <s v="NET.3.2.A5 Restriktive Rechtevergabe"/>
        <s v="NET.3.2.A6 Schutz der Administrationsschnittstellen"/>
        <s v="NET.3.2.A7 Notfallzugriff auf die Firewall"/>
        <s v="NET.3.2.A8 Unterbindung von dynamischem Routing"/>
        <s v="NET.3.2.A9 Protokollierung"/>
        <s v="NET.3.2.A10 Abwehr von Fragmentierungsangriffen am Paketfilter"/>
        <s v="NET.3.2.A11 Einspielen von Updates und Patches"/>
        <s v="NET.3.2.A12 Vorgehen bei Sicherheitsvorfällen"/>
        <s v="NET.3.2.A13 Regelmäßige Datensicherung"/>
        <s v="NET.3.2.A14 Betriebsdokumentationen"/>
        <s v="NET.3.2.A15 Beschaffung einer Firewall"/>
        <s v="NET.3.2.A16 Aufbau einer &quot;P-A-P&quot;-Struktur"/>
        <s v="NET.3.2.A17 Deaktivierung von IPv4 oder IPv6"/>
        <s v="NET.3.2.A18 Administration über ein gesondertes Managementnetz"/>
        <s v="NET.3.2.A19 Schutz vor TCP SYN Flooding, UDP Paket Storm und Sequence Number Guessing am Paketfilter"/>
        <s v="NET.3.2.A20 Absicherung von grundlegenden Internetprotokollen"/>
        <s v="NET.3.2.A21 Temporäre Entschlüsselung des Datenverkehrs"/>
        <s v="NET.3.2.A22 Sichere Zeitsynchronisation"/>
        <s v="NET.3.2.A23 Systemüberwachung und -Auswertung"/>
        <s v="NET.3.2.A24 Revision und Penetrationstests"/>
        <s v="NET.3.2.A25 Erweiterter Integritätsschutz für die Konfigurationsdateien"/>
        <s v="NET.3.2.A26 Auslagerung von funktionalen Erweiterungen auf dedizierte Hardware"/>
        <s v="NET.3.2.A27 Einsatz verschiedener Firewall-Betriebssysteme und -Produkte in einer mehrstufigen Firewall-Architektur"/>
        <s v="NET.3.2.A28 Zentrale Filterung von aktiven Inhalten"/>
        <s v="NET.3.2.A29 Einsatz von Hochverfügbarkeitslösungen"/>
        <s v="NET.3.2.A30 Bandbreitenmanagement für kritische Anwendungen und Dienste"/>
        <s v="NET.3.2.A31 Einsatz von zertifizierten Produkten"/>
        <s v="NET.4.2.A1 Planung des VoIP-Einsatzes"/>
        <s v="NET.4.2.A2 Sichere Administration der VoIP-Middleware"/>
        <s v="NET.4.2.A3 Sichere Administration und Konfiguration von VoIP-Endgeräten"/>
        <s v="NET.4.2.A4 Einschränkung der Erreichbarkeit über VoIP"/>
        <s v="NET.4.2.A5 Sichere Konfiguration der VoIP-Middleware"/>
        <s v="NET.4.2.A6 Protokollierung bei VoIP"/>
        <s v="NET.4.2.A7 Erstellung einer Sicherheitsrichtlinie für VoIP"/>
        <s v="NET.4.2.A8 Verschlüsselung von VoIP"/>
        <s v="NET.4.2.A9 Geeignete Auswahl von VoIP-Komponenten"/>
        <s v="NET.4.2.A10 Schulung der Administratoren für die Nutzung von VoIP"/>
        <s v="NET.4.2.A11 Sicherer Umgang mit VoIP-Endgeräten"/>
        <s v="NET.4.2.A12 Sichere Außerbetriebnahme von VoIP-Komponenten"/>
        <s v="NET.4.2.A13 Anforderungen an einer Firewall für den Einsatz von VoIP"/>
        <s v="NET.4.2.A14 Verschlüsselung der Signalisierung"/>
        <s v="NET.4.2.A15 Sicherer Medientransport mit SRTP"/>
        <s v="NET.4.2.A16 Trennung des Daten- und VoIP-Netzes"/>
        <s v="NET.4.3.A1 Geeignete Aufstellung eines Faxgerätes"/>
        <s v="NET.4.3.A2 Informationen für alle Mitarbeiter über die Faxnutzung"/>
        <s v="NET.4.3.A3 Sicherer Betrieb eines Faxservers"/>
        <s v="NET.4.3.A4 Erstellung einer Sicherheitsrichtlinie für die Faxnutzung"/>
        <s v="NET.4.3.A5 Ernennung eines Fax-Verantwortlichen"/>
        <s v="NET.4.3.A6 Beschaffung geeigneter Faxgeräte und Faxserver"/>
        <s v="NET.4.3.A7 Geeignete Kennzeichnung ausgehender Faxsendungen"/>
        <s v="NET.4.3.A8 Geeignete Entsorgung von Fax-Verbrauchsgütern und -Ersatzteilen"/>
        <s v="NET.4.3.A9 Nutzung von Sende- und Empfangsprotokollen"/>
        <s v="NET.4.3.A10 Kontrolle programmierbarer Zieladressen, Protokolle und Verteilerlisten"/>
        <s v="NET.4.3.A11 Schutz vor Überlastung des Faxgerätes"/>
        <s v="NET.4.3.A12 Sperren bestimmter Faxempfänger-Rufnummern und Absender-Faxnummern"/>
        <s v="NET.4.3.A13 Festlegung berechtigter Faxbediener"/>
        <s v="NET.4.3.A14 Fertigung von Kopien eingehender Faxsendungen"/>
        <s v="NET.4.3.A15 Ankündigung und Rückversicherung im Umgang mit Faxsendungen"/>
        <s v="INF.1.A1 Planung der Gebäudeabsicherung Basis"/>
        <s v="INF.1.A2 Angepasste Aufteilung der Stromkreise"/>
        <s v="INF.1.A3 Einhaltung von Brandschutzvorschriften"/>
        <s v="INF.1.A4 Branderkennung in Gebäuden"/>
        <s v="INF.1.A5 Handfeuerlöscher"/>
        <s v="INF.1.A6 Geschlossene Fenster und Türen"/>
        <s v="INF.1.A7 Zutrittsregelung und -kontrolle"/>
        <s v="INF.1.A8 Rauchverbot"/>
        <s v="INF.1.A9 Sicherheitskonzept für die Gebäudenutzung"/>
        <s v="INF.1.A10 Einhaltung einschlägiger Normen und Vorschriften"/>
        <s v="INF.1.A11 Abgeschlossene Türen"/>
        <s v="INF.1.A12 Schlüsselverwaltung"/>
        <s v="INF.1.A13 Regelungen für Zutritt zu Verteilern"/>
        <s v="INF.1.A14 Blitzschutzeinrichtungen"/>
        <s v="INF.1.A15 Lagepläne der Versorgungsleitungen"/>
        <s v="INF.1.A16 Vermeidung von Lagehinweisen auf schützenswerte Gebäudeteile"/>
        <s v="INF.1.A17 Baulicher Rauchschutz"/>
        <s v="INF.1.A18 Brandschutzbegehungen"/>
        <s v="INF.1.A19 Frühzeitige Information des Brandschutzbeauftragten"/>
        <s v="INF.1.A20 Alarmierungsplan und Brandschutzübungen"/>
        <s v="INF.1.A22 Sichere Türen und Fenster"/>
        <s v="INF.1.A23 Bildung von Sicherheitszonen"/>
        <s v="INF.1.A24 Selbsttätige Entwässerung"/>
        <s v="INF.1.A25 Geeignete Standortauswahl"/>
        <s v="INF.1.A26 Pförtner- oder Sicherheitsdienst"/>
        <s v="INF.1.A27 Einbruchsschutz"/>
        <s v="INF.1.A28 Klimatisierung für Menschen"/>
        <s v="INF.1.A29 Organisatorische Vorgaben für die Gebäudereinigung"/>
        <s v="INF.1.A30 Auswahl eines geeigneten Gebäudes"/>
        <s v="INF.1.A31 Auszug aus Gebäuden"/>
        <s v="INF.1.A32 Brandschott-Kataster"/>
        <s v="INF.1.A33 Anordnung schützenswerter Gebäudeteile"/>
        <s v="INF.1.A34 Gefahrenmeldeanlage"/>
        <s v="INF.2.A1 Festlegung von Anforderungen"/>
        <s v="INF.2.A2 Bildung von Brandabschnitten"/>
        <s v="INF.2.A3 Einsatz einer unterbrechungsfreien Stromversorgung"/>
        <s v="INF.2.A4 Notabschaltung der Stromversorgung"/>
        <s v="INF.2.A5 Einhaltung der Lufttemperatur und -feuchtigkeit"/>
        <s v="INF.2.A6 Zutrittskontrolle"/>
        <s v="INF.2.A7 Verschließen und Sichern"/>
        <s v="INF.2.A8 Einsatz einer Brandmeldeanlage"/>
        <s v="INF.2.A9 Einsatz einer Lösch- oder Brandvermeidungsanlage"/>
        <s v="INF.2.A10 Inspektion und Wartung der Infrastruktur"/>
        <s v="INF.2.A11 Automatisierte Überwachung der Infrastruktur"/>
        <s v="INF.2.A12 Entwurf und Umsetzung eines Perimeterschutzes für das Rechenzentrum"/>
        <s v="INF.2.A13 Planung und Installation von Gefahrenmeldeanlagen"/>
        <s v="INF.2.A14 Einsatz einer Netzersatzanlage"/>
        <s v="INF.2.A15 Überspannungsschutzeinrichtung"/>
        <s v="INF.2.A16 Klimatisierung im Rechenzentrum"/>
        <s v="INF.2.A17 Brandfrüherkennung"/>
        <s v="INF.2.A18 Schutz vor Wasseraustritt"/>
        <s v="INF.2.A19 Durchführung von Funktionstests der technischen Infrastruktur"/>
        <s v="INF.2.A20 Regelmäßige Aktualisierungen der Infrastruktur- und Baupläne"/>
        <s v="INF.2.A21 Ausweichrechenzentrum"/>
        <s v="INF.2.A22 Durchführung von Staubschutzmaßnahmen"/>
        <s v="INF.2.A23 Sicher strukturierte Verkabelung im Rechenzentrum"/>
        <s v="INF.2.A24 Einsatz von Videoüberwachungsanlagen"/>
        <s v="INF.2.A25 Redundante Auslegung von unterbrechungsfreien Stromversorgungen"/>
        <s v="INF.2.A26 Redundante Auslegung von Netzersatzanlagen"/>
        <s v="INF.2.A27 Durchführung von Alarmierungs- und Brandschutzübungen"/>
        <s v="INF.2.A28 Einsatz von höherwertigen Gefahrenmeldeanlagen"/>
        <s v="INF.3.A1 Auswahl geeigneter Kabeltypen"/>
        <s v="INF.3.A2 Planung der Kabelführung"/>
        <s v="INF.3.A3 Fachgerechte Installation"/>
        <s v="INF.3.A4 Anforderungsanalyse für die elektrotechnische Verkabelung"/>
        <s v="INF.3.A5 Abnahme der elektrotechnischen Verkabelung"/>
        <s v="INF.3.A6 Überspannungsschutz"/>
        <s v="INF.3.A7 Entfernen und Deaktivieren nicht mehr benötigter Leitungen"/>
        <s v="INF.3.A8 Brandschutz in Trassen"/>
        <s v="INF.3.A9 Dokumentation und Kennzeichnung der elektrotechnischen Verkabelung"/>
        <s v="INF.3.A10 Neutrale Dokumentation in den Verteilern"/>
        <s v="INF.3.A11 Kontrolle elektrotechnischer Anlagen und Verbindungen"/>
        <s v="INF.3.A12 Vermeidung elektrischer Zündquellen"/>
        <s v="INF.3.A13 Sekundär-Energieversorgung"/>
        <s v="INF.3.A14 A-B-Versorgung"/>
        <s v="INF.3.A15 Materielle Sicherung der elektrotechnischen Verkabelung"/>
        <s v="INF.3.A16 Nutzung von Schranksystemen"/>
        <s v="INF.3.A17 Brandschott-Kataster"/>
        <s v="INF.4.A1 Auswahl geeigneter Kabeltypen"/>
        <s v="INF.4.A2 Planung der Kabelführung"/>
        <s v="INF.4.A3 Fachgerechte Installation"/>
        <s v="INF.4.A4 Anforderungsanalyse für die IT-Verkabelung"/>
        <s v="INF.4.A5 Abnahme der IT-Verkabelung"/>
        <s v="INF.4.A6 Laufende Fortschreibung und Revision der Netzdokumentation"/>
        <s v="INF.4.A7 Entfernen und Deaktivieren nicht mehr benötigter IT-Verkabelung"/>
        <s v="INF.4.A8 Brandabschottung von Trassen"/>
        <s v="INF.4.A9 Dokumentation und Kennzeichnung der IT-Verkabelung"/>
        <s v="INF.4.A10 Neutrale Dokumentation in den Verteilern"/>
        <s v="INF.4.A11 Kontrolle bestehender Verbindungen"/>
        <s v="INF.4.A12 Redundanzen für die Verkabelung"/>
        <s v="INF.4.A13 Materielle Sicherung der IT-Verkabelung"/>
        <s v="INF.4.A14 Verhinderung von Ausgleichsströmen auf Schirmungen"/>
        <s v="INF.4.A15 Nutzung von Schranksystemen"/>
        <s v="INF.7.A1 Geeignete Auswahl und Nutzung eines Büroraumes"/>
        <s v="INF.7.A2 Geschlossene Fenster und abgeschlossene Türen"/>
        <s v="INF.7.A3 Fliegende Verkabelung"/>
        <s v="INF.7.A4 Zutrittsregelungen und -kontrolle"/>
        <s v="INF.7.A5 Ergonomischer Arbeitsplatz"/>
        <s v="INF.7.A6 Aufgeräumter Arbeitsplatz"/>
        <s v="INF.7.A7 Geeignete Aufbewahrung dienstlicher Unterlagen und Datenträger"/>
        <s v="INF.7.A8 Einsatz von Diebstahlsicherungen"/>
        <s v="INF.9.A1 Geeignete Auswahl und Nutzung eines mobilen Arbeitsplatzes"/>
        <s v="INF.9.A2 Regelungen für mobile Arbeitsplätze"/>
        <s v="INF.9.A3 Zutritts- und Zugriffsschutz"/>
        <s v="INF.9.A4 Arbeiten mit fremden IT-Systemen"/>
        <s v="INF.9.A5 Zeitnahe Verlustmeldung"/>
        <s v="INF.9.A6 Entsorgung von vertraulichen Informationen"/>
        <s v="INF.9.A7 Rechtliche Rahmenbedingungen für das mobile Arbeiten"/>
        <s v="INF.9.A8 Sicherheitsrichtlinie für mobile Arbeitsplätze"/>
        <s v="INF.9.A9 Verschlüsselung tragbarer IT-Systeme und Datenträger"/>
        <s v="INF.9.A10 Einsatz von Diebstahlsicherungen"/>
        <s v="INF.9.A11 Verbot der Nutzung unsicherer Umgebungen"/>
        <s v="INF.10.A1 Sichere Nutzung von Besprechungs-, Veranstaltungs- und Schulungsräumen"/>
        <s v="INF.10.A2 Beaufsichtigung von Besuchern"/>
        <s v="INF.10.A3 Geschlossene Fenster und Türen"/>
        <s v="INF.10.A4 Planung von Besprechungs-, Veranstaltungs- und Schulungsräumen"/>
        <s v="INF.10.A5 Fliegende Verkabelungen"/>
        <s v="INF.10.A6 Einrichtung sicherer Netzzugänge"/>
        <s v="INF.10.A7 Sichere Konfiguration von Schulungs- und Präsentationsrechnern"/>
        <s v="INF.10.A8 Erstellung eines Nutzungsnachweises für Räume"/>
        <s v="INF.10.A9 Zurücksetzen von Schulungs- und Präsentationsrechnern"/>
        <s v="INF.10.A10 Mitführungsverbot von Mobiltelefonen"/>
        <m/>
      </sharedItems>
    </cacheField>
    <cacheField name="Anforderung" numFmtId="0">
      <sharedItems containsBlank="1" count="1069">
        <s v="ISMS.1.A1 "/>
        <s v="ISMS.1.A2 "/>
        <s v="ISMS.1.A3 "/>
        <s v="ISMS.1.A4 "/>
        <s v="ISMS.1.A5 "/>
        <s v="ISMS.1.A6 "/>
        <s v="ISMS.1.A7 "/>
        <s v="ISMS.1.A8 "/>
        <s v="ISMS.1.A9 "/>
        <s v="ISMS.1.A10 "/>
        <s v="ISMS.1.A11 "/>
        <s v="ISMS.1.A12 "/>
        <s v="ISMS.1.A13 "/>
        <s v="ISMS.1.A15 "/>
        <s v="ISMS.1.A16 "/>
        <s v="ISMS.1.A17 "/>
        <s v="ORP.1.A1 "/>
        <s v="ORP.1.A2 "/>
        <s v="ORP.1.A3 "/>
        <s v="ORP.1.A4 "/>
        <s v="ORP.1.A5 "/>
        <s v="ORP.1.A6 "/>
        <s v="ORP.1.A7 "/>
        <s v="ORP.1.A8 "/>
        <s v="ORP.1.A9 "/>
        <s v="ORP.1.A10 "/>
        <s v="ORP.1.A11 "/>
        <s v="ORP.1.A12 "/>
        <s v="ORP.1.A13 "/>
        <s v="ORP.1.A14 "/>
        <s v="ORP.2.A1 "/>
        <s v="ORP.2.A2 "/>
        <s v="ORP.2.A3 "/>
        <s v="ORP.2.A4 "/>
        <s v="ORP.2.A5 "/>
        <s v="ORP.2.A6 "/>
        <s v="ORP.2.A7 "/>
        <s v="ORP.2.A8 "/>
        <s v="ORP.2.A9 "/>
        <s v="ORP.2.A10 "/>
        <s v="ORP.2.A11 "/>
        <s v="ORP.2.A12 "/>
        <s v="ORP.2.A13 "/>
        <s v="ORP.3.A1 "/>
        <s v="ORP.3.A2 "/>
        <s v="ORP.3.A3 "/>
        <s v="ORP.3.A4 "/>
        <s v="ORP.3.A5 "/>
        <s v="ORP.3.A6 "/>
        <s v="ORP.3.A7 "/>
        <s v="ORP.3.A8 "/>
        <s v="ORP.3.A9 "/>
        <s v="ORP.4.A1 "/>
        <s v="ORP.4.A2 "/>
        <s v="ORP.4.A3 "/>
        <s v="ORP.4.A4 "/>
        <s v="ORP.4.A5 "/>
        <s v="ORP.4.A6 "/>
        <s v="ORP.4.A7 "/>
        <s v="ORP.4.A8 "/>
        <s v="ORP.4.A9 "/>
        <s v="ORP.4.A10 "/>
        <s v="ORP.4.A11 "/>
        <s v="ORP.4.A12 "/>
        <s v="ORP.4.A13 "/>
        <s v="ORP.4.A14 "/>
        <s v="ORP.4.A15 "/>
        <s v="ORP.4.A16 "/>
        <s v="ORP.4.A17 "/>
        <s v="ORP.4.A18 "/>
        <s v="ORP.4.A19 "/>
        <s v="ORP.4.A20 "/>
        <s v="ORP.4.A21 "/>
        <s v="ORP.5.A1 "/>
        <s v="ORP.5.A2 "/>
        <s v="ORP.5.A3 "/>
        <s v="ORP.5.A4 "/>
        <s v="ORP.5.A5 "/>
        <s v="ORP.5.A6 "/>
        <s v="ORP.5.A7 "/>
        <s v="ORP.5.A8 "/>
        <s v="ORP.5.A9 "/>
        <s v="ORP.5.A10 "/>
        <s v="CON.2.A1 "/>
        <s v="CON.3.A1 "/>
        <s v="CON.3.A2 "/>
        <s v="CON.3.A3 "/>
        <s v="CON.3.A4 "/>
        <s v="CON.3.A5 "/>
        <s v="CON.3.A6 "/>
        <s v="CON.3.A7 "/>
        <s v="CON.3.A8 "/>
        <s v="CON.3.A9 "/>
        <s v="CON.3.A10 "/>
        <s v="CON.3.A11 "/>
        <s v="CON.3.A12 "/>
        <s v="CON.3.A13 "/>
        <s v="CON.4.A1 "/>
        <s v="CON.4.A2 "/>
        <s v="CON.4.A3 "/>
        <s v="CON.4.A4 "/>
        <s v="CON.4.A5 "/>
        <s v="CON.4.A6 "/>
        <s v="CON.4.A7 "/>
        <s v="CON.4.A8 "/>
        <s v="CON.4.A9 "/>
        <s v="CON.4.A10 "/>
        <s v="CON.4.A11 "/>
        <s v="CON.4.A12 "/>
        <s v="CON.6.A1 "/>
        <s v="CON.6.A2 "/>
        <s v="CON.6.A3 "/>
        <s v="CON.6.A4 "/>
        <s v="CON.6.A5 "/>
        <s v="CON.6.A6 "/>
        <s v="CON.6.A7 "/>
        <s v="CON.6.A8 "/>
        <s v="CON.6.A9 "/>
        <s v="CON.6.A10 "/>
        <s v="CON.6.A11 "/>
        <s v="OPS.1.1.2.A1 "/>
        <s v="OPS.1.1.2.A2 "/>
        <s v="OPS.1.1.2.A3 "/>
        <s v="OPS.1.1.2.A4 "/>
        <s v="OPS.1.1.2.A5 "/>
        <s v="OPS.1.1.2.A6 "/>
        <s v="OPS.1.1.2.A7 "/>
        <s v="OPS.1.1.2.A8 "/>
        <s v="OPS.1.1.2.A9 "/>
        <s v="OPS.1.1.2.A10 "/>
        <s v="OPS.1.1.2.A11 "/>
        <s v="OPS.1.1.2.A12 "/>
        <s v="OPS.1.1.2.A13 "/>
        <s v="OPS.1.1.2.A14 "/>
        <s v="OPS.1.1.2.A16 "/>
        <s v="OPS.1.1.2.A17 "/>
        <s v="OPS.1.1.2.A18 "/>
        <s v="OPS.1.1.2.A19 "/>
        <s v="OPS.1.1.3.A1 "/>
        <s v="OPS.1.1.3.A2 "/>
        <s v="OPS.1.1.3.A3 "/>
        <s v="OPS.1.1.3.A5 "/>
        <s v="OPS.1.1.3.A6 "/>
        <s v="OPS.1.1.3.A7 "/>
        <s v="OPS.1.1.3.A8 "/>
        <s v="OPS.1.1.3.A9 "/>
        <s v="OPS.1.1.3.A10 "/>
        <s v="OPS.1.1.3.A11 "/>
        <s v="OPS.1.1.3.A12 "/>
        <s v="OPS.1.1.3.A13 "/>
        <s v="OPS.1.1.3.A14 "/>
        <s v="OPS.1.1.4.A1 "/>
        <s v="OPS.1.1.4.A2 "/>
        <s v="OPS.1.1.4.A3 "/>
        <s v="OPS.1.1.4.A4 "/>
        <s v="OPS.1.1.4.A5 "/>
        <s v="OPS.1.1.4.A6 "/>
        <s v="OPS.1.1.4.A7 "/>
        <s v="OPS.1.1.4.A8 "/>
        <s v="OPS.1.1.4.A9 "/>
        <s v="OPS.1.1.4.A10 "/>
        <s v="OPS.1.1.4.A12 "/>
        <s v="OPS.1.1.4.A13 "/>
        <s v="OPS.1.1.4.A14 "/>
        <s v="OPS.1.1.4.A15 "/>
        <s v="OPS.1.1.5.A1 "/>
        <s v="OPS.1.1.5.A2 "/>
        <s v="OPS.1.1.5.A3 "/>
        <s v="OPS.1.1.5.A4 "/>
        <s v="OPS.1.1.5.A5 "/>
        <s v="OPS.1.1.5.A6 "/>
        <s v="OPS.1.1.5.A7 "/>
        <s v="OPS.1.1.5.A8 "/>
        <s v="OPS.1.1.5.A9 "/>
        <s v="OPS.1.1.5.A10 "/>
        <s v="OPS.1.1.5.A11 "/>
        <s v="OPS.1.1.5.A12 "/>
        <s v="OPS.1.1.5.A13 "/>
        <s v="OPS.1.1.6.A1 "/>
        <s v="OPS.1.1.6.A2 "/>
        <s v="OPS.1.1.6.A3 "/>
        <s v="OPS.1.1.6.A4 "/>
        <s v="OPS.1.1.6.A5 "/>
        <s v="OPS.1.1.6.A6 "/>
        <s v="OPS.1.1.6.A7 "/>
        <s v="OPS.1.1.6.A8 "/>
        <s v="OPS.1.1.6.A9 "/>
        <s v="OPS.1.1.6.A10 "/>
        <s v="OPS.1.1.6.A11 "/>
        <s v="OPS.1.1.6.A12 "/>
        <s v="OPS.1.1.6.A13 "/>
        <s v="OPS.1.1.6.A14 "/>
        <s v="OPS.1.2.2.A1 "/>
        <s v="OPS.1.2.2.A2 "/>
        <s v="OPS.1.2.2.A3 "/>
        <s v="OPS.1.2.2.A4 "/>
        <s v="OPS.1.2.2.A5 "/>
        <s v="OPS.1.2.2.A6 "/>
        <s v="OPS.1.2.2.A7 "/>
        <s v="OPS.1.2.2.A8 "/>
        <s v="OPS.1.2.2.A9 "/>
        <s v="OPS.1.2.2.A10 "/>
        <s v="OPS.1.2.2.A11 "/>
        <s v="OPS.1.2.2.A12 "/>
        <s v="OPS.1.2.2.A13 "/>
        <s v="OPS.1.2.2.A14 "/>
        <s v="OPS.1.2.2.A15 "/>
        <s v="OPS.1.2.2.A16 "/>
        <s v="OPS.1.2.2.A17 "/>
        <s v="OPS.1.2.2.A18 "/>
        <s v="OPS.1.2.2.A19 "/>
        <s v="OPS.1.2.2.A20 "/>
        <s v="OPS.1.2.2.A21 "/>
        <s v="OPS.1.2.3.A1 "/>
        <s v="OPS.1.2.3.A2 "/>
        <s v="OPS.1.2.3.A3 "/>
        <s v="OPS.1.2.3.A4 "/>
        <s v="OPS.1.2.3.A5 "/>
        <s v="OPS.1.2.3.A6 "/>
        <s v="OPS.1.2.3.A7 "/>
        <s v="OPS.1.2.3.A8 "/>
        <s v="OPS.1.2.3.A9 "/>
        <s v="OPS.1.2.3.A10 "/>
        <s v="OPS.1.2.3.A11 "/>
        <s v="OPS.1.2.3.A12 "/>
        <s v="OPS.1.2.3.A13 "/>
        <s v="OPS.1.2.3.A14 "/>
        <s v="OPS.1.2.3.A15 "/>
        <s v="OPS.1.2.3.A16 "/>
        <s v="OPS.1.2.3.A17 "/>
        <s v="OPS.1.2.3.A18 "/>
        <s v="OPS.2.4.A1 "/>
        <s v="OPS.2.4.A2 "/>
        <s v="OPS.2.4.A3 "/>
        <s v="OPS.2.4.A4 "/>
        <s v="OPS.2.4.A5 "/>
        <s v="OPS.2.4.A6 "/>
        <s v="OPS.2.4.A7 "/>
        <s v="OPS.2.4.A8 "/>
        <s v="OPS.2.4.A9 "/>
        <s v="OPS.2.4.A10 "/>
        <s v="OPS.2.4.A11 "/>
        <s v="OPS.2.4.A12 "/>
        <s v="OPS.2.4.A13 "/>
        <s v="OPS.2.4.A14 "/>
        <s v="OPS.2.4.A15 "/>
        <s v="OPS.2.4.A16 "/>
        <s v="OPS.2.4.A17 "/>
        <s v="OPS.2.4.A18 "/>
        <s v="OPS.2.4.A19 "/>
        <s v="OPS.2.4.A20 "/>
        <s v="OPS.2.4.A21 "/>
        <s v="OPS.2.4.A22 "/>
        <s v="OPS.2.4.A23 "/>
        <s v="DER.2.1.A1 "/>
        <s v="DER.2.1.A2 "/>
        <s v="DER.2.1.A3 "/>
        <s v="DER.2.1.A4 "/>
        <s v="DER.2.1.A5 "/>
        <s v="DER.2.1.A6 "/>
        <s v="DER.2.1.A7 "/>
        <s v="DER.2.1.A8 "/>
        <s v="DER.2.1.A9 "/>
        <s v="DER.2.1.A10 "/>
        <s v="DER.2.1.A11 "/>
        <s v="DER.2.1.A12 "/>
        <s v="DER.2.1.A13 "/>
        <s v="DER.2.1.A14 "/>
        <s v="DER.2.1.A15 "/>
        <s v="DER.2.1.A16 "/>
        <s v="DER.2.1.A17 "/>
        <s v="DER.2.1.A18 "/>
        <s v="DER.2.1.A19 "/>
        <s v="DER.2.1.A20 "/>
        <s v="DER.2.1.A21 "/>
        <s v="DER.2.1.A22 "/>
        <s v="DER.3.1.A1 "/>
        <s v="DER.3.1.A2 "/>
        <s v="DER.3.1.A3 "/>
        <s v="DER.3.1.A4 "/>
        <s v="DER.3.1.A5 "/>
        <s v="DER.3.1.A6 "/>
        <s v="DER.3.1.A7 "/>
        <s v="DER.3.1.A8 "/>
        <s v="DER.3.1.A9 "/>
        <s v="DER.3.1.A10 "/>
        <s v="DER.3.1.A11 "/>
        <s v="DER.3.1.A12 "/>
        <s v="DER.3.1.A13 "/>
        <s v="DER.3.1.A14 "/>
        <s v="DER.3.1.A15 "/>
        <s v="DER.3.1.A16 "/>
        <s v="DER.3.1.A17 "/>
        <s v="DER.3.1.A18 "/>
        <s v="DER.3.1.A19 "/>
        <s v="DER.3.1.A20 "/>
        <s v="DER.3.1.A21 "/>
        <s v="DER.3.1.A22 "/>
        <s v="DER.3.1.A23 "/>
        <s v="DER.3.1.A24 "/>
        <s v="DER.3.1.A25 "/>
        <s v="DER.3.1.A26 "/>
        <s v="DER.3.1.A27 "/>
        <s v="DER.3.1.A28 "/>
        <s v="DER.4.A1 "/>
        <s v="DER.4.A2 "/>
        <s v="DER.4.A3 "/>
        <s v="DER.4.A4 "/>
        <s v="DER.4.A5 "/>
        <s v="DER.4.A6 "/>
        <s v="DER.4.A7 "/>
        <s v="DER.4.A8 "/>
        <s v="DER.4.A9 "/>
        <s v="DER.4.A10 "/>
        <s v="DER.4.A11 "/>
        <s v="DER.4.A12 "/>
        <s v="DER.4.A13 "/>
        <s v="DER.4.A14 "/>
        <s v="DER.4.A15 "/>
        <s v="DER.4.A16 "/>
        <s v="APP.1.1.A1 "/>
        <s v="APP.1.1.A2 "/>
        <s v="APP.1.1.A3 "/>
        <s v="APP.1.1.A4 "/>
        <s v="APP.1.1.A5 "/>
        <s v="APP.1.1.A6 "/>
        <s v="APP.1.1.A7 "/>
        <s v="APP.1.1.A8 "/>
        <s v="APP.1.1.A9 "/>
        <s v="APP.1.1.A10 "/>
        <s v="APP.1.1.A11 "/>
        <s v="APP.1.1.A12 "/>
        <s v="APP.1.1.A13 "/>
        <s v="APP.1.1.A14 "/>
        <s v="APP.1.1.A15 "/>
        <s v="APP.1.1.A16 "/>
        <s v="APP.1.2.A1 "/>
        <s v="APP.1.2.A2 "/>
        <s v="APP.1.2.A3 "/>
        <s v="APP.1.2.A4 "/>
        <s v="APP.1.2.A5 "/>
        <s v="APP.1.2.A6 "/>
        <s v="APP.1.2.A7 "/>
        <s v="APP.1.2.A8 "/>
        <s v="APP.1.2.A9 "/>
        <s v="APP.1.2.A10 "/>
        <s v="APP.1.2.A11 "/>
        <s v="APP.1.2.A12 "/>
        <s v="APP.2.1.A1 "/>
        <s v="APP.2.1.A2 "/>
        <s v="APP.2.1.A3 "/>
        <s v="APP.2.1.A4 "/>
        <s v="APP.2.1.A5 "/>
        <s v="APP.2.1.A6 "/>
        <s v="APP.2.1.A7 "/>
        <s v="APP.2.1.A8 "/>
        <s v="APP.2.1.A9 "/>
        <s v="APP.2.1.A10 "/>
        <s v="APP.2.1.A11 "/>
        <s v="APP.2.1.A12 "/>
        <s v="APP.2.1.A13 "/>
        <s v="APP.2.1.A14 "/>
        <s v="APP.2.1.A15 "/>
        <s v="APP.2.1.A16 "/>
        <s v="APP.2.2.A1 "/>
        <s v="APP.2.2.A2 "/>
        <s v="APP.2.2.A3 "/>
        <s v="APP.2.2.A4 "/>
        <s v="APP.2.2.A5 "/>
        <s v="APP.2.2.A6 "/>
        <s v="APP.2.2.A7 "/>
        <s v="APP.2.2.A8 "/>
        <s v="APP.2.2.A9 "/>
        <s v="APP.2.2.A10 "/>
        <s v="APP.2.2.A11 "/>
        <s v="APP.2.2.A12 "/>
        <s v="APP.2.2.A13 "/>
        <s v="APP.2.2.A14 "/>
        <s v="APP.2.2.A15 "/>
        <s v="APP.3.3.A1 "/>
        <s v="APP.3.3.A2 "/>
        <s v="APP.3.3.A3 "/>
        <s v="APP.3.3.A4 "/>
        <s v="APP.3.3.A5 "/>
        <s v="APP.3.3.A6 "/>
        <s v="APP.3.3.A7 "/>
        <s v="APP.3.3.A8 "/>
        <s v="APP.3.3.A9 "/>
        <s v="APP.3.3.A10 "/>
        <s v="APP.3.3.A11 "/>
        <s v="APP.3.3.A12 "/>
        <s v="APP.3.3.A13 "/>
        <s v="APP.3.3.A14 "/>
        <s v="APP.3.6.A1 "/>
        <s v="APP.3.6.A2 "/>
        <s v="APP.3.6.A3 "/>
        <s v="APP.3.6.A4 "/>
        <s v="APP.3.6.A5 "/>
        <s v="APP.3.6.A6 "/>
        <s v="APP.3.6.A7 "/>
        <s v="APP.3.6.A8 "/>
        <s v="APP.3.6.A9 "/>
        <s v="APP.3.6.A10 "/>
        <s v="APP.3.6.A11 "/>
        <s v="APP.3.6.A12 "/>
        <s v="APP.3.6.A13 "/>
        <s v="APP.3.6.A14 "/>
        <s v="APP.3.6.A15 "/>
        <s v="APP.3.6.A16 "/>
        <s v="APP.3.6.A17 "/>
        <s v="APP.3.6.A18 "/>
        <s v="APP.3.6.A19 "/>
        <s v="APP.3.6.A20 "/>
        <s v="APP.3.6.A21 "/>
        <s v="APP.3.6.A22 "/>
        <s v="APP.4.3.A1 "/>
        <s v="APP.4.3.A2 "/>
        <s v="APP.4.3.A3 "/>
        <s v="APP.4.3.A4 "/>
        <s v="APP.4.3.A5 "/>
        <s v="APP.4.3.A6 "/>
        <s v="APP.4.3.A7 "/>
        <s v="APP.4.3.A8 "/>
        <s v="APP.4.3.A9 "/>
        <s v="APP.4.3.A10 "/>
        <s v="APP.4.3.A11 "/>
        <s v="APP.4.3.A12 "/>
        <s v="APP.4.3.A13 "/>
        <s v="APP.4.3.A14 "/>
        <s v="APP.4.3.A15 "/>
        <s v="APP.4.3.A16 "/>
        <s v="APP.4.3.A17 "/>
        <s v="APP.4.3.A18 "/>
        <s v="APP.4.3.A19 "/>
        <s v="APP.4.3.A20 "/>
        <s v="APP.4.3.A21 "/>
        <s v="APP.4.3.A22 "/>
        <s v="APP.4.3.A23 "/>
        <s v="APP.4.3.A24 "/>
        <s v="APP.4.3.A25 "/>
        <s v="APP.5.1.A1 "/>
        <s v="APP.5.1.A2 "/>
        <s v="APP.5.1.A3 "/>
        <s v="APP.5.1.A4 "/>
        <s v="APP.5.1.A5 "/>
        <s v="APP.5.1.A6 "/>
        <s v="APP.5.1.A7 "/>
        <s v="APP.5.1.A8 "/>
        <s v="APP.5.1.A9 "/>
        <s v="APP.5.1.A10 "/>
        <s v="APP.5.1.A11 "/>
        <s v="APP.5.1.A12 "/>
        <s v="APP.5.1.A13 "/>
        <s v="APP.5.1.A14 "/>
        <s v="APP.5.1.A15 "/>
        <s v="APP.5.1.A16 "/>
        <s v="APP.5.1.A17 "/>
        <s v="APP.5.1.A18 "/>
        <s v="APP.5.1.A19 "/>
        <s v="APP.5.1.A20 "/>
        <s v="APP.5.1.A21 "/>
        <s v="APP.5.2.A1 "/>
        <s v="APP.5.2.A2 "/>
        <s v="APP.5.2.A3 "/>
        <s v="APP.5.2.A4 "/>
        <s v="APP.5.2.A5 "/>
        <s v="APP.5.2.A6 "/>
        <s v="APP.5.2.A7 "/>
        <s v="APP.5.2.A8 "/>
        <s v="APP.5.2.A9 "/>
        <s v="APP.5.2.A10 "/>
        <s v="APP.5.2.A11 "/>
        <s v="APP.5.2.A12 "/>
        <s v="APP.5.2.A13 "/>
        <s v="APP.5.2.A14 "/>
        <s v="APP.5.2.A15 "/>
        <s v="APP.5.2.A16 "/>
        <s v="APP.5.2.A17 "/>
        <s v="APP.5.2.A18 "/>
        <s v="SYS.1.1.A1 "/>
        <s v="SYS.1.1.A2 "/>
        <s v="SYS.1.1.A3 "/>
        <s v="SYS.1.1.A4 "/>
        <s v="SYS.1.1.A5 "/>
        <s v="SYS.1.1.A6 "/>
        <s v="SYS.1.1.A7 "/>
        <s v="SYS.1.1.A8 "/>
        <s v="SYS.1.1.A9 "/>
        <s v="SYS.1.1.A10 "/>
        <s v="SYS.1.1.A11 "/>
        <s v="SYS.1.1.A12 "/>
        <s v="SYS.1.1.A13 "/>
        <s v="SYS.1.1.A14 "/>
        <s v="SYS.1.1.A15 "/>
        <s v="SYS.1.1.A16 "/>
        <s v="SYS.1.1.A17 "/>
        <s v="SYS.1.1.A18 "/>
        <s v="SYS.1.1.A19 "/>
        <s v="SYS.1.1.A20 "/>
        <s v="SYS.1.1.A21 "/>
        <s v="SYS.1.1.A22 "/>
        <s v="SYS.1.1.A23 "/>
        <s v="SYS.1.1.A24 "/>
        <s v="SYS.1.1.A25 "/>
        <s v="SYS.1.1.A26 "/>
        <s v="SYS.1.1.A27 "/>
        <s v="SYS.1.1.A28 "/>
        <s v="SYS.1.1.A29 "/>
        <s v="SYS.1.1.A30 "/>
        <s v="SYS.1.1.A31 "/>
        <s v="SYS.1.1.A32 "/>
        <s v="SYS.1.1.A33 "/>
        <s v="SYS.1.5.A1 "/>
        <s v="SYS.1.5.A2 "/>
        <s v="SYS.1.5.A3 "/>
        <s v="SYS.1.5.A4 "/>
        <s v="SYS.1.5.A5 "/>
        <s v="SYS.1.5.A6 "/>
        <s v="SYS.1.5.A7 "/>
        <s v="SYS.1.5.A8 "/>
        <s v="SYS.1.5.A9 "/>
        <s v="SYS.1.5.A10 "/>
        <s v="SYS.1.5.A11 "/>
        <s v="SYS.1.5.A12 "/>
        <s v="SYS.1.5.A13 "/>
        <s v="SYS.1.5.A14 "/>
        <s v="SYS.1.5.A15 "/>
        <s v="SYS.1.5.A16 "/>
        <s v="SYS.1.5.A17 "/>
        <s v="SYS.1.5.A18 "/>
        <s v="SYS.1.5.A19 "/>
        <s v="SYS.1.5.A20 "/>
        <s v="SYS.1.5.A21 "/>
        <s v="SYS.1.5.A22 "/>
        <s v="SYS.1.5.A23 "/>
        <s v="SYS.1.5.A24 "/>
        <s v="SYS.1.5.A25 "/>
        <s v="SYS.1.5.A26 "/>
        <s v="SYS.1.5.A27 "/>
        <s v="SYS.1.5.A28 "/>
        <s v="SYS.1.8.A1 "/>
        <s v="SYS.1.8.A2 "/>
        <s v="SYS.1.8.A3 "/>
        <s v="SYS.1.8.A4 "/>
        <s v="SYS.1.8.A5 "/>
        <s v="SYS.1.8.A6 "/>
        <s v="SYS.1.8.A7 "/>
        <s v="SYS.1.8.A8 "/>
        <s v="SYS.1.8.A9 "/>
        <s v="SYS.1.8.A10 "/>
        <s v="SYS.1.8.A11 "/>
        <s v="SYS.1.8.A12 "/>
        <s v="SYS.1.8.A13 "/>
        <s v="SYS.1.8.A14 "/>
        <s v="SYS.1.8.A15 "/>
        <s v="SYS.1.8.A16 "/>
        <s v="SYS.1.8.A17 "/>
        <s v="SYS.1.8.A18 "/>
        <s v="SYS.1.8.A19 "/>
        <s v="SYS.1.8.A20 "/>
        <s v="SYS.1.8.A21 "/>
        <s v="SYS.1.8.A22 "/>
        <s v="SYS.1.8.A23 "/>
        <s v="SYS.1.8.A24 "/>
        <s v="SYS.1.8.A25 "/>
        <s v="SYS.1.8.A26 "/>
        <s v="SYS.2.1.A1 "/>
        <s v="SYS.2.1.A2 "/>
        <s v="SYS.2.1.A3 "/>
        <s v="SYS.2.1.A4 "/>
        <s v="SYS.2.1.A5 "/>
        <s v="SYS.2.1.A6 "/>
        <s v="SYS.2.1.A7 "/>
        <s v="SYS.2.1.A8 "/>
        <s v="SYS.2.1.A9 "/>
        <s v="SYS.2.1.A10 "/>
        <s v="SYS.2.1.A11 "/>
        <s v="SYS.2.1.A12 "/>
        <s v="SYS.2.1.A13 "/>
        <s v="SYS.2.1.A14 "/>
        <s v="SYS.2.1.A15 "/>
        <s v="SYS.2.1.A16 "/>
        <s v="SYS.2.1.A17 "/>
        <s v="SYS.2.1.A18 "/>
        <s v="SYS.2.1.A19 "/>
        <s v="SYS.2.1.A20 "/>
        <s v="SYS.2.1.A21 "/>
        <s v="SYS.2.1.A22 "/>
        <s v="SYS.2.1.A23 "/>
        <s v="SYS.2.1.A24 "/>
        <s v="SYS.2.1.A25 "/>
        <s v="SYS.2.1.A26 "/>
        <s v="SYS.2.1.A27 "/>
        <s v="SYS.2.1.A28 "/>
        <s v="SYS.2.1.A29 "/>
        <s v="SYS.2.1.A30 "/>
        <s v="SYS.2.1.A31 "/>
        <s v="SYS.2.1.A32 "/>
        <s v="SYS.2.1.A33 "/>
        <s v="SYS.2.1.A34 "/>
        <s v="SYS.2.1.A36 "/>
        <s v="SYS.2.1.A37 "/>
        <s v="SYS.2.1.A38 "/>
        <s v="SYS.2.1.A39 "/>
        <s v="SYS.2.1.A40 "/>
        <s v="SYS.2.1.A41 "/>
        <s v="SYS.2.2.3.A1 "/>
        <s v="SYS.2.2.3.A2 "/>
        <s v="SYS.2.2.3.A3 "/>
        <s v="SYS.2.2.3.A4 "/>
        <s v="SYS.2.2.3.A5 "/>
        <s v="SYS.2.2.3.A6 "/>
        <s v="SYS.2.2.3.A7 "/>
        <s v="SYS.2.2.3.A8 "/>
        <s v="SYS.2.2.3.A9 "/>
        <s v="SYS.2.2.3.A10 "/>
        <s v="SYS.2.2.3.A11 "/>
        <s v="SYS.2.2.3.A12 "/>
        <s v="SYS.2.2.3.A13 "/>
        <s v="SYS.2.2.3.A14 "/>
        <s v="SYS.2.2.3.A15 "/>
        <s v="SYS.2.2.3.A16 "/>
        <s v="SYS.2.2.3.A17 "/>
        <s v="SYS.2.2.3.A18 "/>
        <s v="SYS.2.2.3.A19 "/>
        <s v="SYS.2.2.3.A20 "/>
        <s v="SYS.2.2.3.A21 "/>
        <s v="SYS.2.2.3.A22 "/>
        <s v="SYS.2.2.3.A23 "/>
        <s v="SYS.2.2.3.A24 "/>
        <s v="SYS.2.2.3.A25 "/>
        <s v="SYS.3.1.A1 "/>
        <s v="SYS.3.1.A2 "/>
        <s v="SYS.3.1.A3 "/>
        <s v="SYS.3.1.A4 "/>
        <s v="SYS.3.1.A5 "/>
        <s v="SYS.3.1.A6 "/>
        <s v="SYS.3.1.A7 "/>
        <s v="SYS.3.1.A8 "/>
        <s v="SYS.3.1.A9 "/>
        <s v="SYS.3.1.A10 "/>
        <s v="SYS.3.1.A11 "/>
        <s v="SYS.3.1.A12 "/>
        <s v="SYS.3.1.A13 "/>
        <s v="SYS.3.1.A14 "/>
        <s v="SYS.3.1.A15 "/>
        <s v="SYS.3.1.A16 "/>
        <s v="SYS.3.1.A17 "/>
        <s v="SYS.3.1.A18 "/>
        <s v="SYS.3.2.1.A1 "/>
        <s v="SYS.3.2.1.A2 "/>
        <s v="SYS.3.2.1.A3 "/>
        <s v="SYS.3.2.1.A4 "/>
        <s v="SYS.3.2.1.A5 "/>
        <s v="SYS.3.2.1.A6 "/>
        <s v="SYS.3.2.1.A7 "/>
        <s v="SYS.3.2.1.A8 "/>
        <s v="SYS.3.2.1.A9 "/>
        <s v="SYS.3.2.1.A10 "/>
        <s v="SYS.3.2.1.A11 "/>
        <s v="SYS.3.2.1.A12 "/>
        <s v="SYS.3.2.1.A13 "/>
        <s v="SYS.3.2.1.A14 "/>
        <s v="SYS.3.2.1.A15 "/>
        <s v="SYS.3.2.1.A16 "/>
        <s v="SYS.3.2.1.A17 "/>
        <s v="SYS.3.2.1.A18 "/>
        <s v="SYS.3.2.1.A19 "/>
        <s v="SYS.3.2.1.A20 "/>
        <s v="SYS.3.2.1.A21 "/>
        <s v="SYS.3.2.1.A22 "/>
        <s v="SYS.3.2.1.A28 "/>
        <s v="SYS.3.2.1.A23 "/>
        <s v="SYS.3.2.1.A24 "/>
        <s v="SYS.3.2.1.A25 "/>
        <s v="SYS.3.2.1.A26 "/>
        <s v="SYS.3.2.1.A27 "/>
        <s v="SYS.3.2.1.A29 "/>
        <s v="SYS.3.2.1.A30 "/>
        <s v="SYS.3.2.2.A1 "/>
        <s v="SYS.3.2.2.A2 "/>
        <s v="SYS.3.2.2.A3 "/>
        <s v="SYS.3.2.2.A4 "/>
        <s v="SYS.3.2.2.A5 "/>
        <s v="SYS.3.2.2.A6 "/>
        <s v="SYS.3.2.2.A20 "/>
        <s v="SYS.3.2.2.A7 "/>
        <s v="SYS.3.2.2.A8 "/>
        <s v="SYS.3.2.2.A9 "/>
        <s v="SYS.3.2.2.A10 "/>
        <s v="SYS.3.2.2.A11 "/>
        <s v="SYS.3.2.2.A12 "/>
        <s v="SYS.3.2.2.A21 "/>
        <s v="SYS.3.2.2.A22 "/>
        <s v="SYS.3.2.2.A14 "/>
        <s v="SYS.3.2.2.A17 "/>
        <s v="SYS.3.2.2.A19 "/>
        <s v="SYS.3.2.2.A23 "/>
        <s v="SYS.3.2.3.A1 "/>
        <s v="SYS.3.2.3.A2 "/>
        <s v="SYS.3.2.3.A7 "/>
        <s v="SYS.3.2.3.A10 "/>
        <s v="SYS.3.2.3.A11 "/>
        <s v="SYS.3.2.3.A12 "/>
        <s v="SYS.3.2.3.A13 "/>
        <s v="SYS.3.2.3.A14 "/>
        <s v="SYS.3.2.3.A15 "/>
        <s v="SYS.3.2.3.A17 "/>
        <s v="SYS.3.2.3.A18 "/>
        <s v="SYS.3.2.3.A20 "/>
        <s v="SYS.3.2.3.A21 "/>
        <s v="SYS.3.2.3.A23 "/>
        <s v="SYS.3.2.3.A25 "/>
        <s v="SYS.3.2.3.A26 "/>
        <s v="SYS.3.2.4.A1 "/>
        <s v="SYS.3.2.4.A2 "/>
        <s v="SYS.3.2.4.A3 "/>
        <s v="SYS.3.2.4.A4 "/>
        <s v="SYS.3.2.4.A5 "/>
        <s v="SYS.3.2.4.A6 "/>
        <s v="SYS.3.2.4.A7 "/>
        <s v="SYS.3.3.A1 "/>
        <s v="SYS.3.3.A2 "/>
        <s v="SYS.3.3.A3 "/>
        <s v="SYS.3.3.A4 "/>
        <s v="SYS.3.3.A5 "/>
        <s v="SYS.3.3.A6 "/>
        <s v="SYS.3.3.A7 "/>
        <s v="SYS.3.3.A8 "/>
        <s v="SYS.3.3.A9 "/>
        <s v="SYS.3.3.A10 "/>
        <s v="SYS.3.3.A11 "/>
        <s v="SYS.3.3.A12 "/>
        <s v="SYS.3.3.A13 "/>
        <s v="SYS.3.3.A14 "/>
        <s v="SYS.3.3.A15 "/>
        <s v="SYS.3.4.A1 "/>
        <s v="SYS.3.4.A2 "/>
        <s v="SYS.3.4.A3 "/>
        <s v="SYS.3.4.A4 "/>
        <s v="SYS.3.4.A5 "/>
        <s v="SYS.3.4.A6 "/>
        <s v="SYS.3.4.A7 "/>
        <s v="SYS.3.4.A10 "/>
        <s v="SYS.3.4.A11 "/>
        <s v="SYS.4.1.A1 "/>
        <s v="SYS.4.1.A2 "/>
        <s v="SYS.4.1.A3 "/>
        <s v="SYS.4.1.A12 "/>
        <s v="SYS.4.1.A4 "/>
        <s v="SYS.4.1.A5 "/>
        <s v="SYS.4.1.A7 "/>
        <s v="SYS.4.1.A11 "/>
        <s v="SYS.4.1.A15 "/>
        <s v="SYS.4.1.A17 "/>
        <s v="SYS.4.1.A18 "/>
        <s v="SYS.4.1.A19 "/>
        <s v="SYS.4.1.A14 "/>
        <s v="SYS.4.1.A16 "/>
        <s v="SYS.4.1.A20 "/>
        <s v="SYS.4.1.A21 "/>
        <s v="NET.1.1.A1 "/>
        <s v="NET.1.1.A2 "/>
        <s v="NET.1.1.A3 "/>
        <s v="NET.1.1.A4 "/>
        <s v="NET.1.1.A5 "/>
        <s v="NET.1.1.A6 "/>
        <s v="NET.1.1.A7 "/>
        <s v="NET.1.1.A8 "/>
        <s v="NET.1.1.A9 "/>
        <s v="NET.1.1.A10 "/>
        <s v="NET.1.1.A11 "/>
        <s v="NET.1.1.A12 "/>
        <s v="NET.1.1.A13 "/>
        <s v="NET.1.1.A14 "/>
        <s v="NET.1.1.A15 "/>
        <s v="NET.1.1.A16 "/>
        <s v="NET.1.1.A18 "/>
        <s v="NET.1.1.A19 "/>
        <s v="NET.1.1.A20 "/>
        <s v="NET.1.1.A21 "/>
        <s v="NET.1.1.A22 "/>
        <s v="NET.1.1.A23 "/>
        <s v="NET.1.1.A24 "/>
        <s v="NET.1.1.A25 "/>
        <s v="NET.1.1.A26 "/>
        <s v="NET.1.1.A27 "/>
        <s v="NET.1.1.A28 "/>
        <s v="NET.1.1.A29 "/>
        <s v="NET.1.1.A30 "/>
        <s v="NET.1.1.A31 "/>
        <s v="NET.1.1.A32 "/>
        <s v="NET.1.1.A33 "/>
        <s v="NET.1.1.A34 "/>
        <s v="NET.1.1.A35 "/>
        <s v="NET.1.1.A36 "/>
        <s v="NET.1.2.A1 "/>
        <s v="NET.1.2.A2 "/>
        <s v="NET.1.2.A3 "/>
        <s v="NET.1.2.A4 "/>
        <s v="NET.1.2.A5 "/>
        <s v="NET.1.2.A6 "/>
        <s v="NET.1.2.A7 "/>
        <s v="NET.1.2.A8 "/>
        <s v="NET.1.2.A9 "/>
        <s v="NET.1.2.A10 "/>
        <s v="NET.1.2.A11 "/>
        <s v="NET.1.2.A12 "/>
        <s v="NET.1.2.A13 "/>
        <s v="NET.1.2.A14 "/>
        <s v="NET.1.2.A15 "/>
        <s v="NET.1.2.A16 "/>
        <s v="NET.1.2.A17 "/>
        <s v="NET.1.2.A18 "/>
        <s v="NET.1.2.A19 "/>
        <s v="NET.1.2.A20 "/>
        <s v="NET.1.2.A21 "/>
        <s v="NET.1.2.A22 "/>
        <s v="NET.1.2.A23 "/>
        <s v="NET.1.2.A24 "/>
        <s v="NET.1.2.A25 "/>
        <s v="NET.1.2.A26 "/>
        <s v="NET.1.2.A27 "/>
        <s v="NET.1.2.A28 "/>
        <s v="NET.1.2.A29 "/>
        <s v="NET.1.2.A30 "/>
        <s v="NET.1.2.A31 "/>
        <s v="NET.1.2.A32 "/>
        <s v="NET.1.2.A33 "/>
        <s v="NET.1.2.A34 "/>
        <s v="NET.1.2.A35 "/>
        <s v="NET.1.2.A36 "/>
        <s v="NET.1.2.A37 "/>
        <s v="NET.1.2.A38 "/>
        <s v="NET.2.1.A1 "/>
        <s v="NET.2.1.A2 "/>
        <s v="NET.2.1.A3 "/>
        <s v="NET.2.1.A4 "/>
        <s v="NET.2.1.A5 "/>
        <s v="NET.2.1.A6 "/>
        <s v="NET.2.1.A7 "/>
        <s v="NET.2.1.A8 "/>
        <s v="NET.2.1.A9 "/>
        <s v="NET.2.1.A10 "/>
        <s v="NET.2.1.A11 "/>
        <s v="NET.2.1.A12 "/>
        <s v="NET.2.1.A13 "/>
        <s v="NET.2.1.A14 "/>
        <s v="NET.2.1.A15 "/>
        <s v="NET.2.1.A16 "/>
        <s v="NET.2.1.A17 "/>
        <s v="NET.2.1.A18 "/>
        <s v="NET.2.2.A1 "/>
        <s v="NET.2.2.A2 "/>
        <s v="NET.2.2.A3 "/>
        <s v="NET.2.2.A4 "/>
        <s v="NET.3.1.A1 "/>
        <s v="NET.3.1.A2 "/>
        <s v="NET.3.1.A3 "/>
        <s v="NET.3.1.A4 "/>
        <s v="NET.3.1.A5 "/>
        <s v="NET.3.1.A6 "/>
        <s v="NET.3.1.A7 "/>
        <s v="NET.3.1.A8 "/>
        <s v="NET.3.1.A9 "/>
        <s v="NET.3.1.A10 "/>
        <s v="NET.3.1.A11 "/>
        <s v="NET.3.1.A12 "/>
        <s v="NET.3.1.A13 "/>
        <s v="NET.3.1.A14 "/>
        <s v="NET.3.1.A15 "/>
        <s v="NET.3.1.A16 "/>
        <s v="NET.3.1.A17 "/>
        <s v="NET.3.1.A18 "/>
        <s v="NET.3.1.A19 "/>
        <s v="NET.3.1.A20 "/>
        <s v="NET.3.1.A21 "/>
        <s v="NET.3.1.A22 "/>
        <s v="NET.3.1.A23 "/>
        <s v="NET.3.1.A24 "/>
        <s v="NET.3.1.A25 "/>
        <s v="NET.3.1.A26 "/>
        <s v="NET.3.1.A27 "/>
        <s v="NET.3.1.A28 "/>
        <s v="NET.3.2.A1 "/>
        <s v="NET.3.2.A2 "/>
        <s v="NET.3.2.A3 "/>
        <s v="NET.3.2.A4 "/>
        <s v="NET.3.2.A5 "/>
        <s v="NET.3.2.A6 "/>
        <s v="NET.3.2.A7 "/>
        <s v="NET.3.2.A8 "/>
        <s v="NET.3.2.A9 "/>
        <s v="NET.3.2.A10 "/>
        <s v="NET.3.2.A11 "/>
        <s v="NET.3.2.A12 "/>
        <s v="NET.3.2.A13 "/>
        <s v="NET.3.2.A14 "/>
        <s v="NET.3.2.A15 "/>
        <s v="NET.3.2.A16 "/>
        <s v="NET.3.2.A17 "/>
        <s v="NET.3.2.A18 "/>
        <s v="NET.3.2.A19 "/>
        <s v="NET.3.2.A20 "/>
        <s v="NET.3.2.A21 "/>
        <s v="NET.3.2.A22 "/>
        <s v="NET.3.2.A23 "/>
        <s v="NET.3.2.A24 "/>
        <s v="NET.3.2.A25 "/>
        <s v="NET.3.2.A26 "/>
        <s v="NET.3.2.A27 "/>
        <s v="NET.3.2.A28 "/>
        <s v="NET.3.2.A29 "/>
        <s v="NET.3.2.A30 "/>
        <s v="NET.3.2.A31 "/>
        <s v="NET.4.2.A1 "/>
        <s v="NET.4.2.A2 "/>
        <s v="NET.4.2.A3 "/>
        <s v="NET.4.2.A4 "/>
        <s v="NET.4.2.A5 "/>
        <s v="NET.4.2.A6 "/>
        <s v="NET.4.2.A7 "/>
        <s v="NET.4.2.A8 "/>
        <s v="NET.4.2.A9 "/>
        <s v="NET.4.2.A10 "/>
        <s v="NET.4.2.A11 "/>
        <s v="NET.4.2.A12 "/>
        <s v="NET.4.2.A13 "/>
        <s v="NET.4.2.A14 "/>
        <s v="NET.4.2.A15 "/>
        <s v="NET.4.2.A16 "/>
        <s v="NET.4.3.A1 "/>
        <s v="NET.4.3.A2 "/>
        <s v="NET.4.3.A3 "/>
        <s v="NET.4.3.A4 "/>
        <s v="NET.4.3.A5 "/>
        <s v="NET.4.3.A6 "/>
        <s v="NET.4.3.A7 "/>
        <s v="NET.4.3.A8 "/>
        <s v="NET.4.3.A9 "/>
        <s v="NET.4.3.A10 "/>
        <s v="NET.4.3.A11 "/>
        <s v="NET.4.3.A12 "/>
        <s v="NET.4.3.A13 "/>
        <s v="NET.4.3.A14 "/>
        <s v="NET.4.3.A15 "/>
        <s v="INF.1.A1 "/>
        <s v="INF.1.A2 "/>
        <s v="INF.1.A3 "/>
        <s v="INF.1.A4 "/>
        <s v="INF.1.A5 "/>
        <s v="INF.1.A6 "/>
        <s v="INF.1.A7 "/>
        <s v="INF.1.A8 "/>
        <s v="INF.1.A9 "/>
        <s v="INF.1.A10 "/>
        <s v="INF.1.A11 "/>
        <s v="INF.1.A12 "/>
        <s v="INF.1.A13 "/>
        <s v="INF.1.A14 "/>
        <s v="INF.1.A15 "/>
        <s v="INF.1.A16 "/>
        <s v="INF.1.A17 "/>
        <s v="INF.1.A18 "/>
        <s v="INF.1.A19 "/>
        <s v="INF.1.A20 "/>
        <s v="INF.1.A22 "/>
        <s v="INF.1.A23 "/>
        <s v="INF.1.A24 "/>
        <s v="INF.1.A25 "/>
        <s v="INF.1.A26 "/>
        <s v="INF.1.A27 "/>
        <s v="INF.1.A28 "/>
        <s v="INF.1.A29 "/>
        <s v="INF.1.A30 "/>
        <s v="INF.1.A31 "/>
        <s v="INF.1.A32 "/>
        <s v="INF.1.A33 "/>
        <s v="INF.1.A34 "/>
        <s v="INF.2.A1 "/>
        <s v="INF.2.A2 "/>
        <s v="INF.2.A3 "/>
        <s v="INF.2.A4 "/>
        <s v="INF.2.A5 "/>
        <s v="INF.2.A6 "/>
        <s v="INF.2.A7 "/>
        <s v="INF.2.A8 "/>
        <s v="INF.2.A9 "/>
        <s v="INF.2.A10 "/>
        <s v="INF.2.A11 "/>
        <s v="INF.2.A12 "/>
        <s v="INF.2.A13 "/>
        <s v="INF.2.A14 "/>
        <s v="INF.2.A15 "/>
        <s v="INF.2.A16 "/>
        <s v="INF.2.A17 "/>
        <s v="INF.2.A18 "/>
        <s v="INF.2.A19 "/>
        <s v="INF.2.A20 "/>
        <s v="INF.2.A21 "/>
        <s v="INF.2.A22 "/>
        <s v="INF.2.A23 "/>
        <s v="INF.2.A24 "/>
        <s v="INF.2.A25 "/>
        <s v="INF.2.A26 "/>
        <s v="INF.2.A27 "/>
        <s v="INF.2.A28 "/>
        <s v="INF.3.A1 "/>
        <s v="INF.3.A2 "/>
        <s v="INF.3.A3 "/>
        <s v="INF.3.A4 "/>
        <s v="INF.3.A5 "/>
        <s v="INF.3.A6 "/>
        <s v="INF.3.A7 "/>
        <s v="INF.3.A8 "/>
        <s v="INF.3.A9 "/>
        <s v="INF.3.A10 "/>
        <s v="INF.3.A11 "/>
        <s v="INF.3.A12 "/>
        <s v="INF.3.A13 "/>
        <s v="INF.3.A14 "/>
        <s v="INF.3.A15 "/>
        <s v="INF.3.A16 "/>
        <s v="INF.3.A17 "/>
        <s v="INF.4.A1 "/>
        <s v="INF.4.A2 "/>
        <s v="INF.4.A3 "/>
        <s v="INF.4.A4 "/>
        <s v="INF.4.A5 "/>
        <s v="INF.4.A6 "/>
        <s v="INF.4.A7 "/>
        <s v="INF.4.A8 "/>
        <s v="INF.4.A9 "/>
        <s v="INF.4.A10 "/>
        <s v="INF.4.A11 "/>
        <s v="INF.4.A12 "/>
        <s v="INF.4.A13 "/>
        <s v="INF.4.A14 "/>
        <s v="INF.4.A15 "/>
        <s v="INF.7.A1 "/>
        <s v="INF.7.A2 "/>
        <s v="INF.7.A3 "/>
        <s v="INF.7.A4 "/>
        <s v="INF.7.A5 "/>
        <s v="INF.7.A6 "/>
        <s v="INF.7.A7 "/>
        <s v="INF.7.A8 "/>
        <s v="INF.9.A1 "/>
        <s v="INF.9.A2 "/>
        <s v="INF.9.A3 "/>
        <s v="INF.9.A4 "/>
        <s v="INF.9.A5 "/>
        <s v="INF.9.A6 "/>
        <s v="INF.9.A7 "/>
        <s v="INF.9.A8 "/>
        <s v="INF.9.A9 "/>
        <s v="INF.9.A10 "/>
        <s v="INF.9.A11 "/>
        <s v="INF.10.A1 "/>
        <s v="INF.10.A2 "/>
        <s v="INF.10.A3 "/>
        <s v="INF.10.A4 "/>
        <s v="INF.10.A5 "/>
        <s v="INF.10.A6 "/>
        <s v="INF.10.A7 "/>
        <s v="INF.10.A8 "/>
        <s v="INF.10.A9 "/>
        <s v="INF.10.A10 "/>
        <m/>
      </sharedItems>
    </cacheField>
    <cacheField name="Baustein" numFmtId="0">
      <sharedItems containsBlank="1" count="36">
        <s v="ISMS.1"/>
        <s v="ORP.1"/>
        <s v="ORP.2"/>
        <s v="ORP.3"/>
        <s v="ORP.4"/>
        <s v="ORP.5"/>
        <s v="CON.2"/>
        <s v="CON.3"/>
        <s v="CON.4"/>
        <s v="CON.6"/>
        <s v="OPS.1"/>
        <s v="OPS.2"/>
        <s v="DER.2"/>
        <s v="DER.3"/>
        <s v="DER.4"/>
        <s v="APP.1"/>
        <s v="APP.2"/>
        <s v="APP.3"/>
        <s v="APP.4"/>
        <s v="APP.5"/>
        <s v="SYS.1"/>
        <s v="SYS.2"/>
        <s v="SYS.3"/>
        <s v="SYS.4"/>
        <s v="NET.1"/>
        <s v="NET.2"/>
        <s v="NET.3"/>
        <s v="NET.4"/>
        <s v="INF.1"/>
        <s v="INF.2"/>
        <s v="INF.3"/>
        <s v="INF.4"/>
        <s v="INF.7"/>
        <s v="INF.9"/>
        <s v="INF.10"/>
        <m/>
      </sharedItems>
    </cacheField>
    <cacheField name="Einführung" numFmtId="0">
      <sharedItems containsBlank="1" count="223">
        <s v="R1"/>
        <s v="R3"/>
        <s v="R2"/>
        <m/>
        <s v="R99" u="1"/>
        <s v="R119" u="1"/>
        <s v="R150" u="1"/>
        <s v="R191" u="1"/>
        <s v="R214" u="1"/>
        <s v="R129" u="1"/>
        <s v="R160" u="1"/>
        <s v="R139" u="1"/>
        <s v="R170" u="1"/>
        <s v="R108" u="1"/>
        <s v="R149" u="1"/>
        <s v="R180" u="1"/>
        <s v="R203" u="1"/>
        <s v="R20" u="1"/>
        <s v="R118" u="1"/>
        <s v="R159" u="1"/>
        <s v="R190" u="1"/>
        <s v="R213" u="1"/>
        <s v="R21" u="1"/>
        <s v="R128" u="1"/>
        <s v="R40" u="1"/>
        <s v="R169" u="1"/>
        <s v="R22" u="1"/>
        <s v="R138" u="1"/>
        <s v="R41" u="1"/>
        <s v="R107" u="1"/>
        <s v="R179" u="1"/>
        <s v="R23" u="1"/>
        <s v="R60" u="1"/>
        <s v="R148" u="1"/>
        <s v="R202" u="1"/>
        <s v="R42" u="1"/>
        <s v="R117" u="1"/>
        <s v="R189" u="1"/>
        <s v="R24" u="1"/>
        <s v="R61" u="1"/>
        <s v="R158" u="1"/>
        <s v="R212" u="1"/>
        <s v="R43" u="1"/>
        <s v="R80" u="1"/>
        <s v="R127" u="1"/>
        <s v="R199" u="1"/>
        <s v="R25" u="1"/>
        <s v="R62" u="1"/>
        <s v="R168" u="1"/>
        <s v="R222" u="1"/>
        <s v="R44" u="1"/>
        <s v="R81" u="1"/>
        <s v="R137" u="1"/>
        <s v="R26" u="1"/>
        <s v="R63" u="1"/>
        <s v="R106" u="1"/>
        <s v="R178" u="1"/>
        <s v="R45" u="1"/>
        <s v="R82" u="1"/>
        <s v="R147" u="1"/>
        <s v="R201" u="1"/>
        <s v="R5" u="1"/>
        <s v="R27" u="1"/>
        <s v="R64" u="1"/>
        <s v="R116" u="1"/>
        <s v="R188" u="1"/>
        <s v="R46" u="1"/>
        <s v="R83" u="1"/>
        <s v="R157" u="1"/>
        <s v="R211" u="1"/>
        <s v="R28" u="1"/>
        <s v="R65" u="1"/>
        <s v="R126" u="1"/>
        <s v="R198" u="1"/>
        <s v="R7" u="1"/>
        <s v="R47" u="1"/>
        <s v="R84" u="1"/>
        <s v="R167" u="1"/>
        <s v="R221" u="1"/>
        <s v="R29" u="1"/>
        <s v="R66" u="1"/>
        <s v="R136" u="1"/>
        <s v="R48" u="1"/>
        <s v="R85" u="1"/>
        <s v="R105" u="1"/>
        <s v="R177" u="1"/>
        <s v="R9" u="1"/>
        <s v="R67" u="1"/>
        <s v="R146" u="1"/>
        <s v="R200" u="1"/>
        <s v="R49" u="1"/>
        <s v="R86" u="1"/>
        <s v="R115" u="1"/>
        <s v="R187" u="1"/>
        <s v="R68" u="1"/>
        <s v="R156" u="1"/>
        <s v="R210" u="1"/>
        <s v="R87" u="1"/>
        <s v="R125" u="1"/>
        <s v="R197" u="1"/>
        <s v="R69" u="1"/>
        <s v="R166" u="1"/>
        <s v="R220" u="1"/>
        <s v="R88" u="1"/>
        <s v="R135" u="1"/>
        <s v="R104" u="1"/>
        <s v="R176" u="1"/>
        <s v="R89" u="1"/>
        <s v="R145" u="1"/>
        <s v="R114" u="1"/>
        <s v="R186" u="1"/>
        <s v="R209" u="1"/>
        <s v="R155" u="1"/>
        <s v="R124" u="1"/>
        <s v="R196" u="1"/>
        <s v="R219" u="1"/>
        <s v="R165" u="1"/>
        <s v="R134" u="1"/>
        <s v="R103" u="1"/>
        <s v="R175" u="1"/>
        <s v="R10" u="1"/>
        <s v="R144" u="1"/>
        <s v="R113" u="1"/>
        <s v="R185" u="1"/>
        <s v="R208" u="1"/>
        <s v="R11" u="1"/>
        <s v="R154" u="1"/>
        <s v="R30" u="1"/>
        <s v="R123" u="1"/>
        <s v="R195" u="1"/>
        <s v="R218" u="1"/>
        <s v="R12" u="1"/>
        <s v="R164" u="1"/>
        <s v="R31" u="1"/>
        <s v="R133" u="1"/>
        <s v="R13" u="1"/>
        <s v="R50" u="1"/>
        <s v="R102" u="1"/>
        <s v="R174" u="1"/>
        <s v="R32" u="1"/>
        <s v="R143" u="1"/>
        <s v="R14" u="1"/>
        <s v="R51" u="1"/>
        <s v="R112" u="1"/>
        <s v="R184" u="1"/>
        <s v="R207" u="1"/>
        <s v="R33" u="1"/>
        <s v="R70" u="1"/>
        <s v="R153" u="1"/>
        <s v="R15" u="1"/>
        <s v="R52" u="1"/>
        <s v="R122" u="1"/>
        <s v="R194" u="1"/>
        <s v="R217" u="1"/>
        <s v="R34" u="1"/>
        <s v="R71" u="1"/>
        <s v="R163" u="1"/>
        <s v="R16" u="1"/>
        <s v="R53" u="1"/>
        <s v="R90" u="1"/>
        <s v="R132" u="1"/>
        <s v="R35" u="1"/>
        <s v="R72" u="1"/>
        <s v="R101" u="1"/>
        <s v="R173" u="1"/>
        <s v="R4" u="1"/>
        <s v="R17" u="1"/>
        <s v="R54" u="1"/>
        <s v="R91" u="1"/>
        <s v="R142" u="1"/>
        <s v="R36" u="1"/>
        <s v="R73" u="1"/>
        <s v="R111" u="1"/>
        <s v="R183" u="1"/>
        <s v="R206" u="1"/>
        <s v="R18" u="1"/>
        <s v="R55" u="1"/>
        <s v="R92" u="1"/>
        <s v="R152" u="1"/>
        <s v="R6" u="1"/>
        <s v="R37" u="1"/>
        <s v="R74" u="1"/>
        <s v="R121" u="1"/>
        <s v="R193" u="1"/>
        <s v="R216" u="1"/>
        <s v="R19" u="1"/>
        <s v="R56" u="1"/>
        <s v="R93" u="1"/>
        <s v="R162" u="1"/>
        <s v="R38" u="1"/>
        <s v="R75" u="1"/>
        <s v="R131" u="1"/>
        <s v="R8" u="1"/>
        <s v="R57" u="1"/>
        <s v="R94" u="1"/>
        <s v="R100" u="1"/>
        <s v="R172" u="1"/>
        <s v="R39" u="1"/>
        <s v="R76" u="1"/>
        <s v="R141" u="1"/>
        <s v="R58" u="1"/>
        <s v="R95" u="1"/>
        <s v="R110" u="1"/>
        <s v="R182" u="1"/>
        <s v="R205" u="1"/>
        <s v="R77" u="1"/>
        <s v="R151" u="1"/>
        <s v="R59" u="1"/>
        <s v="R96" u="1"/>
        <s v="R120" u="1"/>
        <s v="R192" u="1"/>
        <s v="R215" u="1"/>
        <s v="R78" u="1"/>
        <s v="R161" u="1"/>
        <s v="R97" u="1"/>
        <s v="R130" u="1"/>
        <s v="R79" u="1"/>
        <s v="R171" u="1"/>
        <s v="R98" u="1"/>
        <s v="R109" u="1"/>
        <s v="R140" u="1"/>
        <s v="R181" u="1"/>
        <s v="R204" u="1"/>
      </sharedItems>
    </cacheField>
    <cacheField name="Stufe" numFmtId="0">
      <sharedItems containsBlank="1" count="4">
        <s v="Basis"/>
        <s v="Standard"/>
        <s v="Hoch"/>
        <m/>
      </sharedItems>
    </cacheField>
    <cacheField name="Bezeichnung" numFmtId="0">
      <sharedItems containsBlank="1"/>
    </cacheField>
    <cacheField name="Verantwortlich" numFmtId="0">
      <sharedItems containsBlank="1" count="2">
        <m/>
        <s v="Leiter IT"/>
      </sharedItems>
    </cacheField>
    <cacheField name="Planungsstatus" numFmtId="0">
      <sharedItems containsBlank="1" count="2">
        <s v="ungeplant"/>
        <m/>
      </sharedItems>
    </cacheField>
    <cacheField name="umgesetzt" numFmtId="0">
      <sharedItems containsBlank="1" count="4">
        <s v="nein"/>
        <s v="ja"/>
        <m/>
        <s v="entbehrlich" u="1"/>
      </sharedItems>
    </cacheField>
    <cacheField name="umgesetzt bis" numFmtId="0">
      <sharedItems containsNonDate="0" containsString="0" containsBlank="1" count="1">
        <m/>
      </sharedItems>
    </cacheField>
    <cacheField name="Letzer Review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9">
  <r>
    <x v="0"/>
    <x v="0"/>
    <x v="0"/>
    <x v="0"/>
    <x v="0"/>
    <s v="Übernahme der Gesamtverantwortung für Informationssicherheit durch die Leitungsebene"/>
    <x v="0"/>
    <x v="0"/>
    <x v="0"/>
    <x v="0"/>
    <m/>
  </r>
  <r>
    <x v="1"/>
    <x v="1"/>
    <x v="0"/>
    <x v="0"/>
    <x v="0"/>
    <s v="Festlegung der Sicherheitsziele und -strategie"/>
    <x v="0"/>
    <x v="0"/>
    <x v="0"/>
    <x v="0"/>
    <m/>
  </r>
  <r>
    <x v="2"/>
    <x v="2"/>
    <x v="0"/>
    <x v="0"/>
    <x v="0"/>
    <s v="Erstellung einer Leitlinie zur Informationssicherheit"/>
    <x v="0"/>
    <x v="0"/>
    <x v="1"/>
    <x v="0"/>
    <m/>
  </r>
  <r>
    <x v="3"/>
    <x v="3"/>
    <x v="0"/>
    <x v="0"/>
    <x v="0"/>
    <s v="Benennung eines Informationssicherheitsbeauftragten"/>
    <x v="0"/>
    <x v="0"/>
    <x v="0"/>
    <x v="0"/>
    <m/>
  </r>
  <r>
    <x v="4"/>
    <x v="4"/>
    <x v="0"/>
    <x v="0"/>
    <x v="0"/>
    <s v="Vertragsgestaltung bei Bestellung eines externen Informationssicherheitsbeauftragten"/>
    <x v="0"/>
    <x v="0"/>
    <x v="0"/>
    <x v="0"/>
    <m/>
  </r>
  <r>
    <x v="5"/>
    <x v="5"/>
    <x v="0"/>
    <x v="0"/>
    <x v="0"/>
    <s v="Aufbau einer geeigneten Organisationsstruktur für Informationssicherheit"/>
    <x v="0"/>
    <x v="0"/>
    <x v="0"/>
    <x v="0"/>
    <m/>
  </r>
  <r>
    <x v="6"/>
    <x v="6"/>
    <x v="0"/>
    <x v="0"/>
    <x v="0"/>
    <s v="Festlegung von Sicherheitsmaßnahmen"/>
    <x v="0"/>
    <x v="0"/>
    <x v="0"/>
    <x v="0"/>
    <m/>
  </r>
  <r>
    <x v="7"/>
    <x v="7"/>
    <x v="0"/>
    <x v="0"/>
    <x v="0"/>
    <s v="Integration der Mitarbeiter in den Sicherheitsprozess"/>
    <x v="0"/>
    <x v="0"/>
    <x v="0"/>
    <x v="0"/>
    <m/>
  </r>
  <r>
    <x v="8"/>
    <x v="8"/>
    <x v="0"/>
    <x v="0"/>
    <x v="0"/>
    <s v="Integration der Informationssicherheit in organisationsweite Abläufe und Prozesse"/>
    <x v="0"/>
    <x v="0"/>
    <x v="0"/>
    <x v="0"/>
    <m/>
  </r>
  <r>
    <x v="9"/>
    <x v="9"/>
    <x v="0"/>
    <x v="0"/>
    <x v="1"/>
    <s v="Erstellung eines Sicherheitskonzepts"/>
    <x v="0"/>
    <x v="0"/>
    <x v="0"/>
    <x v="0"/>
    <m/>
  </r>
  <r>
    <x v="10"/>
    <x v="10"/>
    <x v="0"/>
    <x v="0"/>
    <x v="1"/>
    <s v="Aufrechterhaltung der Informationssicherheit"/>
    <x v="0"/>
    <x v="0"/>
    <x v="0"/>
    <x v="0"/>
    <m/>
  </r>
  <r>
    <x v="11"/>
    <x v="11"/>
    <x v="0"/>
    <x v="0"/>
    <x v="1"/>
    <s v="Management-Berichte zur Informationssicherheit"/>
    <x v="0"/>
    <x v="0"/>
    <x v="0"/>
    <x v="0"/>
    <m/>
  </r>
  <r>
    <x v="12"/>
    <x v="12"/>
    <x v="0"/>
    <x v="0"/>
    <x v="1"/>
    <s v="Dokumentation des Sicherheitsprozesses"/>
    <x v="0"/>
    <x v="0"/>
    <x v="0"/>
    <x v="0"/>
    <m/>
  </r>
  <r>
    <x v="13"/>
    <x v="13"/>
    <x v="0"/>
    <x v="0"/>
    <x v="1"/>
    <s v="Wirtschaftlicher Einsatz von Ressourcen für Informationssicherheit"/>
    <x v="0"/>
    <x v="0"/>
    <x v="0"/>
    <x v="0"/>
    <m/>
  </r>
  <r>
    <x v="14"/>
    <x v="14"/>
    <x v="0"/>
    <x v="0"/>
    <x v="2"/>
    <s v="Erstellung von zielgruppengerechten Sicherheitsrichtlinien"/>
    <x v="0"/>
    <x v="0"/>
    <x v="0"/>
    <x v="0"/>
    <m/>
  </r>
  <r>
    <x v="15"/>
    <x v="15"/>
    <x v="0"/>
    <x v="0"/>
    <x v="2"/>
    <s v="Abschließen von Versicherungen"/>
    <x v="0"/>
    <x v="0"/>
    <x v="1"/>
    <x v="0"/>
    <m/>
  </r>
  <r>
    <x v="16"/>
    <x v="16"/>
    <x v="1"/>
    <x v="0"/>
    <x v="0"/>
    <s v="Festlegung von Verantwortlichkeiten und Regelungen"/>
    <x v="0"/>
    <x v="0"/>
    <x v="0"/>
    <x v="0"/>
    <m/>
  </r>
  <r>
    <x v="17"/>
    <x v="17"/>
    <x v="1"/>
    <x v="0"/>
    <x v="0"/>
    <s v="Zuweisung der Verantwortung für Informationen, Anwendungen und IT-Komponenten"/>
    <x v="0"/>
    <x v="0"/>
    <x v="0"/>
    <x v="0"/>
    <m/>
  </r>
  <r>
    <x v="18"/>
    <x v="18"/>
    <x v="1"/>
    <x v="0"/>
    <x v="0"/>
    <s v="Beaufsichtigung oder Begleitung von Fremdpersonen"/>
    <x v="0"/>
    <x v="0"/>
    <x v="0"/>
    <x v="0"/>
    <m/>
  </r>
  <r>
    <x v="19"/>
    <x v="19"/>
    <x v="1"/>
    <x v="0"/>
    <x v="0"/>
    <s v="Funktionstrennung zwischen operativen und kontrollierenden Aufgaben"/>
    <x v="0"/>
    <x v="0"/>
    <x v="0"/>
    <x v="0"/>
    <m/>
  </r>
  <r>
    <x v="20"/>
    <x v="20"/>
    <x v="1"/>
    <x v="0"/>
    <x v="0"/>
    <s v="Vergabe von Berechtigungen"/>
    <x v="0"/>
    <x v="0"/>
    <x v="0"/>
    <x v="0"/>
    <m/>
  </r>
  <r>
    <x v="21"/>
    <x v="21"/>
    <x v="1"/>
    <x v="0"/>
    <x v="1"/>
    <s v="Der aufgeräumte Arbeitsplatz"/>
    <x v="0"/>
    <x v="0"/>
    <x v="0"/>
    <x v="0"/>
    <m/>
  </r>
  <r>
    <x v="22"/>
    <x v="22"/>
    <x v="1"/>
    <x v="0"/>
    <x v="1"/>
    <s v="Geräteverwaltung"/>
    <x v="0"/>
    <x v="0"/>
    <x v="0"/>
    <x v="0"/>
    <m/>
  </r>
  <r>
    <x v="23"/>
    <x v="23"/>
    <x v="1"/>
    <x v="0"/>
    <x v="1"/>
    <s v="Betriebsmittelverwaltung"/>
    <x v="0"/>
    <x v="0"/>
    <x v="0"/>
    <x v="0"/>
    <m/>
  </r>
  <r>
    <x v="24"/>
    <x v="24"/>
    <x v="1"/>
    <x v="0"/>
    <x v="1"/>
    <s v="Ordnungsgemäße Entsorgung von schützenswerten Betriebsmitteln"/>
    <x v="0"/>
    <x v="0"/>
    <x v="0"/>
    <x v="0"/>
    <m/>
  </r>
  <r>
    <x v="25"/>
    <x v="25"/>
    <x v="1"/>
    <x v="0"/>
    <x v="1"/>
    <s v="Reaktion auf Verletzungen der Sicherheitsvorgaben"/>
    <x v="0"/>
    <x v="0"/>
    <x v="0"/>
    <x v="0"/>
    <m/>
  </r>
  <r>
    <x v="26"/>
    <x v="26"/>
    <x v="1"/>
    <x v="0"/>
    <x v="1"/>
    <s v="Rechtzeitige Beteiligung der Personalvertretung"/>
    <x v="0"/>
    <x v="0"/>
    <x v="0"/>
    <x v="0"/>
    <m/>
  </r>
  <r>
    <x v="27"/>
    <x v="27"/>
    <x v="1"/>
    <x v="0"/>
    <x v="1"/>
    <s v="Regelungen für Wartungs- und Reparaturarbeiten"/>
    <x v="0"/>
    <x v="0"/>
    <x v="0"/>
    <x v="0"/>
    <m/>
  </r>
  <r>
    <x v="28"/>
    <x v="28"/>
    <x v="1"/>
    <x v="0"/>
    <x v="1"/>
    <s v="Sicherheit bei Umzügen"/>
    <x v="0"/>
    <x v="0"/>
    <x v="0"/>
    <x v="0"/>
    <m/>
  </r>
  <r>
    <x v="29"/>
    <x v="29"/>
    <x v="1"/>
    <x v="0"/>
    <x v="2"/>
    <s v="Kontrollgänge"/>
    <x v="0"/>
    <x v="0"/>
    <x v="0"/>
    <x v="0"/>
    <m/>
  </r>
  <r>
    <x v="30"/>
    <x v="30"/>
    <x v="2"/>
    <x v="0"/>
    <x v="0"/>
    <s v="Geregelte Einarbeitung neuer Mitarbeiter"/>
    <x v="0"/>
    <x v="0"/>
    <x v="0"/>
    <x v="0"/>
    <m/>
  </r>
  <r>
    <x v="31"/>
    <x v="31"/>
    <x v="2"/>
    <x v="0"/>
    <x v="0"/>
    <s v="Geregelte Verfahrensweise beim Weggang von Mitarbeitern"/>
    <x v="0"/>
    <x v="0"/>
    <x v="0"/>
    <x v="0"/>
    <m/>
  </r>
  <r>
    <x v="32"/>
    <x v="32"/>
    <x v="2"/>
    <x v="0"/>
    <x v="0"/>
    <s v="Vertretungsregelungen"/>
    <x v="0"/>
    <x v="0"/>
    <x v="0"/>
    <x v="0"/>
    <m/>
  </r>
  <r>
    <x v="33"/>
    <x v="33"/>
    <x v="2"/>
    <x v="0"/>
    <x v="0"/>
    <s v="Regelungen für den Einsatz von Fremdpersonal"/>
    <x v="0"/>
    <x v="0"/>
    <x v="0"/>
    <x v="0"/>
    <m/>
  </r>
  <r>
    <x v="34"/>
    <x v="34"/>
    <x v="2"/>
    <x v="0"/>
    <x v="0"/>
    <s v="Vertraulichkeitsvereinbarungen für den Einsatz von Fremdpersonal"/>
    <x v="0"/>
    <x v="0"/>
    <x v="0"/>
    <x v="0"/>
    <m/>
  </r>
  <r>
    <x v="35"/>
    <x v="35"/>
    <x v="2"/>
    <x v="0"/>
    <x v="1"/>
    <s v="Überprüfung von Kandidaten bei der Auswahl von Personal"/>
    <x v="0"/>
    <x v="0"/>
    <x v="0"/>
    <x v="0"/>
    <m/>
  </r>
  <r>
    <x v="36"/>
    <x v="36"/>
    <x v="2"/>
    <x v="0"/>
    <x v="1"/>
    <s v="Überprüfung der Vertrauenswürdigkeit von Mitarbeitern"/>
    <x v="0"/>
    <x v="0"/>
    <x v="0"/>
    <x v="0"/>
    <m/>
  </r>
  <r>
    <x v="37"/>
    <x v="37"/>
    <x v="2"/>
    <x v="0"/>
    <x v="1"/>
    <s v="Aufgaben und Zuständigkeiten von Mitarbeitern"/>
    <x v="0"/>
    <x v="0"/>
    <x v="0"/>
    <x v="0"/>
    <m/>
  </r>
  <r>
    <x v="38"/>
    <x v="38"/>
    <x v="2"/>
    <x v="0"/>
    <x v="1"/>
    <s v="Schulung von Mitarbeitern"/>
    <x v="0"/>
    <x v="0"/>
    <x v="0"/>
    <x v="0"/>
    <m/>
  </r>
  <r>
    <x v="39"/>
    <x v="39"/>
    <x v="2"/>
    <x v="0"/>
    <x v="1"/>
    <s v="Vermeidung von Störungen des Betriebsklimas"/>
    <x v="0"/>
    <x v="0"/>
    <x v="0"/>
    <x v="0"/>
    <m/>
  </r>
  <r>
    <x v="40"/>
    <x v="40"/>
    <x v="2"/>
    <x v="0"/>
    <x v="2"/>
    <s v="Analyse der Sicherheitskultur"/>
    <x v="0"/>
    <x v="0"/>
    <x v="0"/>
    <x v="0"/>
    <m/>
  </r>
  <r>
    <x v="41"/>
    <x v="41"/>
    <x v="2"/>
    <x v="0"/>
    <x v="2"/>
    <s v="Benennung separater Ansprechpartner"/>
    <x v="0"/>
    <x v="0"/>
    <x v="0"/>
    <x v="0"/>
    <m/>
  </r>
  <r>
    <x v="42"/>
    <x v="42"/>
    <x v="2"/>
    <x v="0"/>
    <x v="2"/>
    <s v="Sicherheitsüberprüfung"/>
    <x v="0"/>
    <x v="0"/>
    <x v="0"/>
    <x v="0"/>
    <m/>
  </r>
  <r>
    <x v="43"/>
    <x v="43"/>
    <x v="3"/>
    <x v="0"/>
    <x v="0"/>
    <s v="Sensibilisierung des Managements für Informationssicherheit"/>
    <x v="0"/>
    <x v="0"/>
    <x v="0"/>
    <x v="0"/>
    <m/>
  </r>
  <r>
    <x v="44"/>
    <x v="44"/>
    <x v="3"/>
    <x v="0"/>
    <x v="0"/>
    <s v="Ansprechpartner zu Sicherheitsfragen"/>
    <x v="0"/>
    <x v="0"/>
    <x v="0"/>
    <x v="0"/>
    <m/>
  </r>
  <r>
    <x v="45"/>
    <x v="45"/>
    <x v="3"/>
    <x v="0"/>
    <x v="0"/>
    <s v="Einweisung des Personals in den sicheren Umgang mit IT"/>
    <x v="0"/>
    <x v="0"/>
    <x v="0"/>
    <x v="0"/>
    <m/>
  </r>
  <r>
    <x v="46"/>
    <x v="46"/>
    <x v="3"/>
    <x v="0"/>
    <x v="1"/>
    <s v="Konzeption eines Sensibilisierungs- und Schulungsprogramms zur Informationssicherheit"/>
    <x v="0"/>
    <x v="0"/>
    <x v="0"/>
    <x v="0"/>
    <m/>
  </r>
  <r>
    <x v="47"/>
    <x v="47"/>
    <x v="3"/>
    <x v="0"/>
    <x v="1"/>
    <s v="Analyse der Zielgruppen für Sensibilisierungs- und Schulungsprogramme"/>
    <x v="0"/>
    <x v="0"/>
    <x v="0"/>
    <x v="0"/>
    <m/>
  </r>
  <r>
    <x v="48"/>
    <x v="48"/>
    <x v="3"/>
    <x v="0"/>
    <x v="1"/>
    <s v="Planung und Durchführung von Sensibilisierungen und Schulungen zur Informationssicherheit"/>
    <x v="0"/>
    <x v="0"/>
    <x v="0"/>
    <x v="0"/>
    <m/>
  </r>
  <r>
    <x v="49"/>
    <x v="49"/>
    <x v="3"/>
    <x v="0"/>
    <x v="1"/>
    <s v="Schulung zur Vorgehensweise nach IT-Grundschutz"/>
    <x v="0"/>
    <x v="0"/>
    <x v="0"/>
    <x v="0"/>
    <m/>
  </r>
  <r>
    <x v="50"/>
    <x v="50"/>
    <x v="3"/>
    <x v="0"/>
    <x v="1"/>
    <s v="Messung und Auswertung des Lernerfolgs"/>
    <x v="0"/>
    <x v="0"/>
    <x v="0"/>
    <x v="0"/>
    <m/>
  </r>
  <r>
    <x v="51"/>
    <x v="51"/>
    <x v="3"/>
    <x v="0"/>
    <x v="2"/>
    <s v="Spezielle Schulung von exponierten Personen und Institutionen"/>
    <x v="0"/>
    <x v="0"/>
    <x v="0"/>
    <x v="0"/>
    <m/>
  </r>
  <r>
    <x v="52"/>
    <x v="52"/>
    <x v="4"/>
    <x v="0"/>
    <x v="0"/>
    <s v="Regelung für die Einrichtung von Benutzern und Benutzergruppen"/>
    <x v="0"/>
    <x v="0"/>
    <x v="0"/>
    <x v="0"/>
    <m/>
  </r>
  <r>
    <x v="53"/>
    <x v="53"/>
    <x v="4"/>
    <x v="0"/>
    <x v="0"/>
    <s v="Regelung für Einrichtung, Änderung und Entzug von Berechtigungen"/>
    <x v="0"/>
    <x v="0"/>
    <x v="0"/>
    <x v="0"/>
    <m/>
  </r>
  <r>
    <x v="54"/>
    <x v="54"/>
    <x v="4"/>
    <x v="0"/>
    <x v="0"/>
    <s v="Dokumentation der zugelassenen Benutzer und Rechteprofile"/>
    <x v="0"/>
    <x v="0"/>
    <x v="0"/>
    <x v="0"/>
    <m/>
  </r>
  <r>
    <x v="55"/>
    <x v="55"/>
    <x v="4"/>
    <x v="0"/>
    <x v="0"/>
    <s v="Aufgabenverteilung und Funktionstrennung"/>
    <x v="0"/>
    <x v="0"/>
    <x v="0"/>
    <x v="0"/>
    <m/>
  </r>
  <r>
    <x v="56"/>
    <x v="56"/>
    <x v="4"/>
    <x v="0"/>
    <x v="0"/>
    <s v="Vergabe von Zutrittsberechtigungen"/>
    <x v="0"/>
    <x v="0"/>
    <x v="0"/>
    <x v="0"/>
    <m/>
  </r>
  <r>
    <x v="57"/>
    <x v="57"/>
    <x v="4"/>
    <x v="0"/>
    <x v="0"/>
    <s v="Vergabe von Zugangsberechtigungen"/>
    <x v="0"/>
    <x v="0"/>
    <x v="0"/>
    <x v="0"/>
    <m/>
  </r>
  <r>
    <x v="58"/>
    <x v="58"/>
    <x v="4"/>
    <x v="0"/>
    <x v="0"/>
    <s v="Vergabe von Zugriffsrechten"/>
    <x v="0"/>
    <x v="0"/>
    <x v="0"/>
    <x v="0"/>
    <m/>
  </r>
  <r>
    <x v="59"/>
    <x v="59"/>
    <x v="4"/>
    <x v="0"/>
    <x v="0"/>
    <s v="Regelung des Passwortgebrauchs"/>
    <x v="0"/>
    <x v="0"/>
    <x v="0"/>
    <x v="0"/>
    <m/>
  </r>
  <r>
    <x v="60"/>
    <x v="60"/>
    <x v="4"/>
    <x v="0"/>
    <x v="0"/>
    <s v="Identifikation und Authentisierung"/>
    <x v="0"/>
    <x v="0"/>
    <x v="0"/>
    <x v="0"/>
    <m/>
  </r>
  <r>
    <x v="61"/>
    <x v="61"/>
    <x v="4"/>
    <x v="0"/>
    <x v="1"/>
    <s v="Schutz von Benutzerkonten mit weitreichenden Berechtigungen"/>
    <x v="0"/>
    <x v="0"/>
    <x v="0"/>
    <x v="0"/>
    <m/>
  </r>
  <r>
    <x v="62"/>
    <x v="62"/>
    <x v="4"/>
    <x v="0"/>
    <x v="1"/>
    <s v="Zurücksetzen von Passwörtern"/>
    <x v="0"/>
    <x v="0"/>
    <x v="0"/>
    <x v="0"/>
    <m/>
  </r>
  <r>
    <x v="63"/>
    <x v="63"/>
    <x v="4"/>
    <x v="0"/>
    <x v="1"/>
    <s v="Entwicklung eines Authentisierungskonzeptes für IT-Systeme und Anwendungen"/>
    <x v="0"/>
    <x v="0"/>
    <x v="0"/>
    <x v="0"/>
    <m/>
  </r>
  <r>
    <x v="64"/>
    <x v="64"/>
    <x v="4"/>
    <x v="0"/>
    <x v="1"/>
    <s v="Geeignete Auswahl von Authentisierungsmechanismen"/>
    <x v="0"/>
    <x v="0"/>
    <x v="0"/>
    <x v="0"/>
    <m/>
  </r>
  <r>
    <x v="65"/>
    <x v="65"/>
    <x v="4"/>
    <x v="0"/>
    <x v="1"/>
    <s v="Kontrolle der Wirksamkeit der Benutzertrennung am IT-System"/>
    <x v="0"/>
    <x v="0"/>
    <x v="0"/>
    <x v="0"/>
    <m/>
  </r>
  <r>
    <x v="66"/>
    <x v="66"/>
    <x v="4"/>
    <x v="0"/>
    <x v="1"/>
    <s v="Vorgehensweise und Konzeption der Prozesse beim Identitäts- und Berechtigungsmanagement"/>
    <x v="0"/>
    <x v="0"/>
    <x v="0"/>
    <x v="0"/>
    <m/>
  </r>
  <r>
    <x v="67"/>
    <x v="67"/>
    <x v="4"/>
    <x v="0"/>
    <x v="1"/>
    <s v="Richtlinien für die Zugriffs- und Zugangskontrolle"/>
    <x v="0"/>
    <x v="0"/>
    <x v="0"/>
    <x v="0"/>
    <m/>
  </r>
  <r>
    <x v="68"/>
    <x v="68"/>
    <x v="4"/>
    <x v="0"/>
    <x v="1"/>
    <s v="Geeignete Auswahl von Identitäts- und Berechtigungsmanagement-Systemen"/>
    <x v="0"/>
    <x v="0"/>
    <x v="0"/>
    <x v="0"/>
    <m/>
  </r>
  <r>
    <x v="69"/>
    <x v="69"/>
    <x v="4"/>
    <x v="0"/>
    <x v="1"/>
    <s v="Einsatz eines zentralen Authentifizierungsdienstes"/>
    <x v="0"/>
    <x v="0"/>
    <x v="0"/>
    <x v="0"/>
    <m/>
  </r>
  <r>
    <x v="70"/>
    <x v="70"/>
    <x v="4"/>
    <x v="0"/>
    <x v="1"/>
    <s v="Einweisung aller Mitarbeiter in den Umgang mit Authentisierungsverfahren und -mechanismen"/>
    <x v="0"/>
    <x v="0"/>
    <x v="0"/>
    <x v="0"/>
    <m/>
  </r>
  <r>
    <x v="71"/>
    <x v="71"/>
    <x v="4"/>
    <x v="0"/>
    <x v="2"/>
    <s v="Notfallvorsorge für das Identitäts- und Berechtigungsmanagement-System"/>
    <x v="0"/>
    <x v="0"/>
    <x v="0"/>
    <x v="0"/>
    <m/>
  </r>
  <r>
    <x v="72"/>
    <x v="72"/>
    <x v="4"/>
    <x v="0"/>
    <x v="2"/>
    <s v="Mehr-Faktor-Authentisierung"/>
    <x v="0"/>
    <x v="0"/>
    <x v="0"/>
    <x v="0"/>
    <m/>
  </r>
  <r>
    <x v="73"/>
    <x v="73"/>
    <x v="5"/>
    <x v="1"/>
    <x v="0"/>
    <s v="Identifikation der rechtlichen Rahmenbedingungen"/>
    <x v="0"/>
    <x v="0"/>
    <x v="0"/>
    <x v="0"/>
    <m/>
  </r>
  <r>
    <x v="74"/>
    <x v="74"/>
    <x v="5"/>
    <x v="1"/>
    <x v="0"/>
    <s v="Beachtung rechtlicher Rahmenbedingungen"/>
    <x v="0"/>
    <x v="0"/>
    <x v="0"/>
    <x v="0"/>
    <m/>
  </r>
  <r>
    <x v="75"/>
    <x v="75"/>
    <x v="5"/>
    <x v="1"/>
    <x v="0"/>
    <s v="Verpflichtung der Mitarbeiter auf Einhaltung einschlägiger Gesetze, Vorschriften und Regelungen"/>
    <x v="0"/>
    <x v="0"/>
    <x v="0"/>
    <x v="0"/>
    <m/>
  </r>
  <r>
    <x v="76"/>
    <x v="76"/>
    <x v="5"/>
    <x v="1"/>
    <x v="1"/>
    <s v="Konzeption und Organisation des Compliance Managements"/>
    <x v="0"/>
    <x v="0"/>
    <x v="0"/>
    <x v="0"/>
    <m/>
  </r>
  <r>
    <x v="77"/>
    <x v="77"/>
    <x v="5"/>
    <x v="1"/>
    <x v="1"/>
    <s v="Ausnahmegenehmigungen"/>
    <x v="0"/>
    <x v="0"/>
    <x v="0"/>
    <x v="0"/>
    <m/>
  </r>
  <r>
    <x v="78"/>
    <x v="78"/>
    <x v="5"/>
    <x v="1"/>
    <x v="1"/>
    <s v="Einweisung des Personals in den sicheren Umgang mit IT"/>
    <x v="0"/>
    <x v="0"/>
    <x v="0"/>
    <x v="0"/>
    <m/>
  </r>
  <r>
    <x v="79"/>
    <x v="79"/>
    <x v="5"/>
    <x v="1"/>
    <x v="1"/>
    <s v="Aufrechterhaltung der Informationssicherheit"/>
    <x v="0"/>
    <x v="0"/>
    <x v="0"/>
    <x v="0"/>
    <m/>
  </r>
  <r>
    <x v="80"/>
    <x v="80"/>
    <x v="5"/>
    <x v="1"/>
    <x v="1"/>
    <s v="Regelmäßige Überprüfungen des Compliance Managements"/>
    <x v="0"/>
    <x v="0"/>
    <x v="0"/>
    <x v="0"/>
    <m/>
  </r>
  <r>
    <x v="81"/>
    <x v="81"/>
    <x v="5"/>
    <x v="1"/>
    <x v="2"/>
    <s v="Schutz gegen nachträgliche Veränderungen von Informationen"/>
    <x v="0"/>
    <x v="0"/>
    <x v="0"/>
    <x v="0"/>
    <m/>
  </r>
  <r>
    <x v="82"/>
    <x v="82"/>
    <x v="5"/>
    <x v="1"/>
    <x v="2"/>
    <s v="Klassifizierung von Informationen"/>
    <x v="0"/>
    <x v="0"/>
    <x v="0"/>
    <x v="0"/>
    <m/>
  </r>
  <r>
    <x v="83"/>
    <x v="83"/>
    <x v="6"/>
    <x v="2"/>
    <x v="0"/>
    <s v="Umsetzung Standard-Datenschutzmodell"/>
    <x v="0"/>
    <x v="0"/>
    <x v="0"/>
    <x v="0"/>
    <m/>
  </r>
  <r>
    <x v="84"/>
    <x v="84"/>
    <x v="7"/>
    <x v="0"/>
    <x v="0"/>
    <s v="Erhebung der Einflussfaktoren der Datensicherung"/>
    <x v="0"/>
    <x v="0"/>
    <x v="0"/>
    <x v="0"/>
    <m/>
  </r>
  <r>
    <x v="85"/>
    <x v="85"/>
    <x v="7"/>
    <x v="0"/>
    <x v="0"/>
    <s v="Festlegung der Verfahrensweise für die Datensicherung"/>
    <x v="0"/>
    <x v="0"/>
    <x v="0"/>
    <x v="0"/>
    <m/>
  </r>
  <r>
    <x v="86"/>
    <x v="86"/>
    <x v="7"/>
    <x v="0"/>
    <x v="0"/>
    <s v="Ermittlung von rechtlichen Einflussfaktoren auf die Datensicherung"/>
    <x v="0"/>
    <x v="0"/>
    <x v="0"/>
    <x v="0"/>
    <m/>
  </r>
  <r>
    <x v="87"/>
    <x v="87"/>
    <x v="7"/>
    <x v="0"/>
    <x v="0"/>
    <s v="Erstellung eines Minimaldatensicherungskonzeptes"/>
    <x v="0"/>
    <x v="0"/>
    <x v="0"/>
    <x v="0"/>
    <m/>
  </r>
  <r>
    <x v="88"/>
    <x v="88"/>
    <x v="7"/>
    <x v="0"/>
    <x v="0"/>
    <s v="Regelmäßige Datensicherung"/>
    <x v="0"/>
    <x v="0"/>
    <x v="0"/>
    <x v="0"/>
    <m/>
  </r>
  <r>
    <x v="89"/>
    <x v="89"/>
    <x v="7"/>
    <x v="0"/>
    <x v="1"/>
    <s v="Entwicklung eines Datensicherungskonzepts"/>
    <x v="0"/>
    <x v="0"/>
    <x v="0"/>
    <x v="0"/>
    <m/>
  </r>
  <r>
    <x v="90"/>
    <x v="90"/>
    <x v="7"/>
    <x v="0"/>
    <x v="1"/>
    <s v="Beschaffung eines geeigneten Datensicherungssystems"/>
    <x v="0"/>
    <x v="0"/>
    <x v="0"/>
    <x v="0"/>
    <m/>
  </r>
  <r>
    <x v="91"/>
    <x v="91"/>
    <x v="7"/>
    <x v="0"/>
    <x v="1"/>
    <s v="Funktionstests und Überprüfung der Wiederherstellbarkeit"/>
    <x v="0"/>
    <x v="0"/>
    <x v="0"/>
    <x v="0"/>
    <m/>
  </r>
  <r>
    <x v="92"/>
    <x v="92"/>
    <x v="7"/>
    <x v="0"/>
    <x v="1"/>
    <s v="Voraussetzungen für die Online-Datensicherung"/>
    <x v="0"/>
    <x v="0"/>
    <x v="0"/>
    <x v="0"/>
    <m/>
  </r>
  <r>
    <x v="93"/>
    <x v="93"/>
    <x v="7"/>
    <x v="0"/>
    <x v="1"/>
    <s v="Verpflichtung der Mitarbeiter zur Datensicherung"/>
    <x v="0"/>
    <x v="0"/>
    <x v="0"/>
    <x v="0"/>
    <m/>
  </r>
  <r>
    <x v="94"/>
    <x v="94"/>
    <x v="7"/>
    <x v="0"/>
    <x v="1"/>
    <s v="Sicherungskopie der eingesetzten Software"/>
    <x v="0"/>
    <x v="0"/>
    <x v="0"/>
    <x v="0"/>
    <m/>
  </r>
  <r>
    <x v="95"/>
    <x v="95"/>
    <x v="7"/>
    <x v="0"/>
    <x v="1"/>
    <s v="Geeignete Aufbewahrung der Backup-Datenträger"/>
    <x v="0"/>
    <x v="0"/>
    <x v="0"/>
    <x v="0"/>
    <m/>
  </r>
  <r>
    <x v="96"/>
    <x v="96"/>
    <x v="7"/>
    <x v="0"/>
    <x v="2"/>
    <s v="Einsatz kryptografischer Verfahren bei der Datensicherung"/>
    <x v="0"/>
    <x v="0"/>
    <x v="0"/>
    <x v="0"/>
    <m/>
  </r>
  <r>
    <x v="97"/>
    <x v="97"/>
    <x v="8"/>
    <x v="2"/>
    <x v="0"/>
    <s v="Sicherstellen der Integrität von Standardsoftware"/>
    <x v="0"/>
    <x v="0"/>
    <x v="0"/>
    <x v="0"/>
    <m/>
  </r>
  <r>
    <x v="98"/>
    <x v="98"/>
    <x v="8"/>
    <x v="2"/>
    <x v="0"/>
    <s v="Entwicklung der Installationsanweisung für Standardsoftware"/>
    <x v="0"/>
    <x v="0"/>
    <x v="0"/>
    <x v="0"/>
    <m/>
  </r>
  <r>
    <x v="99"/>
    <x v="99"/>
    <x v="8"/>
    <x v="2"/>
    <x v="0"/>
    <s v="Sichere Installation und Konfiguration von Standardsoftware"/>
    <x v="0"/>
    <x v="0"/>
    <x v="0"/>
    <x v="0"/>
    <m/>
  </r>
  <r>
    <x v="100"/>
    <x v="100"/>
    <x v="8"/>
    <x v="2"/>
    <x v="1"/>
    <s v="Festlegung der Verantwortlichkeiten im Bereich Standardsoftware"/>
    <x v="0"/>
    <x v="0"/>
    <x v="0"/>
    <x v="0"/>
    <m/>
  </r>
  <r>
    <x v="101"/>
    <x v="101"/>
    <x v="8"/>
    <x v="2"/>
    <x v="1"/>
    <s v="Erstellung eines Anforderungskatalogs für Standardsoftware"/>
    <x v="0"/>
    <x v="0"/>
    <x v="0"/>
    <x v="0"/>
    <m/>
  </r>
  <r>
    <x v="102"/>
    <x v="102"/>
    <x v="8"/>
    <x v="2"/>
    <x v="1"/>
    <s v="Auswahl einer geeigneten Standardsoftware"/>
    <x v="0"/>
    <x v="0"/>
    <x v="0"/>
    <x v="0"/>
    <m/>
  </r>
  <r>
    <x v="103"/>
    <x v="103"/>
    <x v="8"/>
    <x v="2"/>
    <x v="1"/>
    <s v="Überprüfung der Lieferung von Standardsoftware"/>
    <x v="0"/>
    <x v="0"/>
    <x v="0"/>
    <x v="0"/>
    <m/>
  </r>
  <r>
    <x v="104"/>
    <x v="104"/>
    <x v="8"/>
    <x v="2"/>
    <x v="1"/>
    <s v="Lizenzverwaltung und Versionskontrolle von Standardsoftware"/>
    <x v="0"/>
    <x v="0"/>
    <x v="0"/>
    <x v="0"/>
    <m/>
  </r>
  <r>
    <x v="105"/>
    <x v="105"/>
    <x v="8"/>
    <x v="2"/>
    <x v="1"/>
    <s v="Deinstallation von Standardsoftware"/>
    <x v="0"/>
    <x v="0"/>
    <x v="0"/>
    <x v="0"/>
    <m/>
  </r>
  <r>
    <x v="106"/>
    <x v="106"/>
    <x v="8"/>
    <x v="2"/>
    <x v="2"/>
    <s v="Implementierung zusätzlicher Sicherheitsfunktionen"/>
    <x v="0"/>
    <x v="0"/>
    <x v="0"/>
    <x v="0"/>
    <m/>
  </r>
  <r>
    <x v="107"/>
    <x v="107"/>
    <x v="8"/>
    <x v="2"/>
    <x v="2"/>
    <s v="Nutzung zertifizierter Standardsoftware"/>
    <x v="0"/>
    <x v="0"/>
    <x v="0"/>
    <x v="0"/>
    <m/>
  </r>
  <r>
    <x v="108"/>
    <x v="108"/>
    <x v="8"/>
    <x v="2"/>
    <x v="2"/>
    <s v="Einsatz von Verschlüsselung, Checksummen oder digitalen Signaturen"/>
    <x v="0"/>
    <x v="0"/>
    <x v="0"/>
    <x v="0"/>
    <m/>
  </r>
  <r>
    <x v="109"/>
    <x v="109"/>
    <x v="9"/>
    <x v="0"/>
    <x v="0"/>
    <s v="Regelung der Vorgehensweise für die Löschung und Vernichtung von Informationen"/>
    <x v="0"/>
    <x v="0"/>
    <x v="0"/>
    <x v="0"/>
    <m/>
  </r>
  <r>
    <x v="110"/>
    <x v="110"/>
    <x v="9"/>
    <x v="0"/>
    <x v="0"/>
    <s v="Ordnungsgemäße Entsorgung von schützenswerten Betriebsmitteln und Informationen"/>
    <x v="0"/>
    <x v="0"/>
    <x v="0"/>
    <x v="0"/>
    <m/>
  </r>
  <r>
    <x v="111"/>
    <x v="111"/>
    <x v="9"/>
    <x v="0"/>
    <x v="1"/>
    <s v="Löschen der Datenträger vor und nach dem Austausch"/>
    <x v="0"/>
    <x v="0"/>
    <x v="0"/>
    <x v="0"/>
    <m/>
  </r>
  <r>
    <x v="112"/>
    <x v="112"/>
    <x v="9"/>
    <x v="0"/>
    <x v="1"/>
    <s v="Auswahl geeigneter Verfahren zur Löschung oder Vernichtung von Datenträgern"/>
    <x v="0"/>
    <x v="0"/>
    <x v="0"/>
    <x v="0"/>
    <m/>
  </r>
  <r>
    <x v="113"/>
    <x v="113"/>
    <x v="9"/>
    <x v="0"/>
    <x v="1"/>
    <s v="Geregelte Außerbetriebnahme von IT-Systemen und Datenträgern"/>
    <x v="0"/>
    <x v="0"/>
    <x v="0"/>
    <x v="0"/>
    <m/>
  </r>
  <r>
    <x v="114"/>
    <x v="114"/>
    <x v="9"/>
    <x v="0"/>
    <x v="1"/>
    <s v="Einweisung aller Mitarbeiter in die Methoden zur Löschung oder Vernichtung von Informationen"/>
    <x v="0"/>
    <x v="0"/>
    <x v="0"/>
    <x v="0"/>
    <m/>
  </r>
  <r>
    <x v="115"/>
    <x v="115"/>
    <x v="9"/>
    <x v="0"/>
    <x v="1"/>
    <s v="Beseitigung von Restinformationen"/>
    <x v="0"/>
    <x v="0"/>
    <x v="0"/>
    <x v="0"/>
    <m/>
  </r>
  <r>
    <x v="116"/>
    <x v="116"/>
    <x v="9"/>
    <x v="0"/>
    <x v="1"/>
    <s v="Richtlinie für die Löschung und Vernichtung von Informationen"/>
    <x v="0"/>
    <x v="0"/>
    <x v="0"/>
    <x v="0"/>
    <m/>
  </r>
  <r>
    <x v="117"/>
    <x v="117"/>
    <x v="9"/>
    <x v="0"/>
    <x v="2"/>
    <s v="Auswahl geeigneter Verfahren zur Löschung oder Vernichtung von Datenträgern bei erhöhtem Schutzbedarf"/>
    <x v="0"/>
    <x v="0"/>
    <x v="0"/>
    <x v="0"/>
    <m/>
  </r>
  <r>
    <x v="118"/>
    <x v="118"/>
    <x v="9"/>
    <x v="0"/>
    <x v="2"/>
    <s v="Beschaffung geeigneter Geräte zur Löschung oder Vernichtung von Daten"/>
    <x v="0"/>
    <x v="0"/>
    <x v="0"/>
    <x v="0"/>
    <m/>
  </r>
  <r>
    <x v="119"/>
    <x v="119"/>
    <x v="9"/>
    <x v="0"/>
    <x v="2"/>
    <s v="Vernichtung von Datenträgern durch externe Dienstleister"/>
    <x v="0"/>
    <x v="0"/>
    <x v="0"/>
    <x v="0"/>
    <m/>
  </r>
  <r>
    <x v="120"/>
    <x v="120"/>
    <x v="10"/>
    <x v="0"/>
    <x v="0"/>
    <s v="Personalauswahl für administrative Tätigkeiten"/>
    <x v="0"/>
    <x v="0"/>
    <x v="0"/>
    <x v="0"/>
    <m/>
  </r>
  <r>
    <x v="121"/>
    <x v="121"/>
    <x v="10"/>
    <x v="0"/>
    <x v="0"/>
    <s v="Vertretungsregelungen und Notfallvorsorge"/>
    <x v="0"/>
    <x v="0"/>
    <x v="0"/>
    <x v="0"/>
    <m/>
  </r>
  <r>
    <x v="122"/>
    <x v="122"/>
    <x v="10"/>
    <x v="0"/>
    <x v="0"/>
    <s v="Geregelte Einstellung von IT-Administratoren"/>
    <x v="0"/>
    <x v="0"/>
    <x v="0"/>
    <x v="0"/>
    <m/>
  </r>
  <r>
    <x v="123"/>
    <x v="123"/>
    <x v="10"/>
    <x v="0"/>
    <x v="0"/>
    <s v="Beendigung der Tätigkeit als IT-Administrator"/>
    <x v="0"/>
    <x v="0"/>
    <x v="0"/>
    <x v="0"/>
    <m/>
  </r>
  <r>
    <x v="124"/>
    <x v="124"/>
    <x v="10"/>
    <x v="0"/>
    <x v="0"/>
    <s v="Administrationskennungen"/>
    <x v="0"/>
    <x v="0"/>
    <x v="0"/>
    <x v="0"/>
    <m/>
  </r>
  <r>
    <x v="125"/>
    <x v="125"/>
    <x v="10"/>
    <x v="0"/>
    <x v="0"/>
    <s v="Schutz administrativer Kennungen"/>
    <x v="0"/>
    <x v="0"/>
    <x v="0"/>
    <x v="0"/>
    <m/>
  </r>
  <r>
    <x v="126"/>
    <x v="126"/>
    <x v="10"/>
    <x v="0"/>
    <x v="1"/>
    <s v="Regelung der IT-Administrationstätigkeit"/>
    <x v="0"/>
    <x v="0"/>
    <x v="0"/>
    <x v="0"/>
    <m/>
  </r>
  <r>
    <x v="127"/>
    <x v="127"/>
    <x v="10"/>
    <x v="0"/>
    <x v="1"/>
    <s v="Administration von Fachanwendungen"/>
    <x v="0"/>
    <x v="0"/>
    <x v="0"/>
    <x v="0"/>
    <m/>
  </r>
  <r>
    <x v="128"/>
    <x v="128"/>
    <x v="10"/>
    <x v="0"/>
    <x v="1"/>
    <s v="Ausreichende Ressourcen für den IT-Betrieb"/>
    <x v="0"/>
    <x v="0"/>
    <x v="0"/>
    <x v="0"/>
    <m/>
  </r>
  <r>
    <x v="129"/>
    <x v="129"/>
    <x v="10"/>
    <x v="0"/>
    <x v="1"/>
    <s v="Fortbildung und Information"/>
    <x v="0"/>
    <x v="0"/>
    <x v="0"/>
    <x v="0"/>
    <m/>
  </r>
  <r>
    <x v="130"/>
    <x v="130"/>
    <x v="10"/>
    <x v="0"/>
    <x v="1"/>
    <s v="Dokumentation von IT-Administrationstätigkeiten"/>
    <x v="0"/>
    <x v="0"/>
    <x v="0"/>
    <x v="0"/>
    <m/>
  </r>
  <r>
    <x v="131"/>
    <x v="131"/>
    <x v="10"/>
    <x v="0"/>
    <x v="1"/>
    <s v="Regelungen für Wartungs- und Reparaturarbeiten"/>
    <x v="0"/>
    <x v="0"/>
    <x v="0"/>
    <x v="0"/>
    <m/>
  </r>
  <r>
    <x v="132"/>
    <x v="132"/>
    <x v="10"/>
    <x v="0"/>
    <x v="1"/>
    <s v="Absicherung von Fernwartung"/>
    <x v="0"/>
    <x v="0"/>
    <x v="0"/>
    <x v="0"/>
    <m/>
  </r>
  <r>
    <x v="133"/>
    <x v="133"/>
    <x v="10"/>
    <x v="0"/>
    <x v="2"/>
    <s v="Sicherheitsüberprüfung von Administratoren"/>
    <x v="0"/>
    <x v="0"/>
    <x v="0"/>
    <x v="0"/>
    <m/>
  </r>
  <r>
    <x v="134"/>
    <x v="134"/>
    <x v="10"/>
    <x v="0"/>
    <x v="2"/>
    <s v="Zugangsbeschränkungen für administrative Zugänge"/>
    <x v="0"/>
    <x v="0"/>
    <x v="0"/>
    <x v="0"/>
    <m/>
  </r>
  <r>
    <x v="135"/>
    <x v="135"/>
    <x v="10"/>
    <x v="0"/>
    <x v="2"/>
    <s v="IT-Administration im Vier-Augen-Prinzip"/>
    <x v="0"/>
    <x v="0"/>
    <x v="0"/>
    <x v="0"/>
    <m/>
  </r>
  <r>
    <x v="136"/>
    <x v="136"/>
    <x v="10"/>
    <x v="0"/>
    <x v="2"/>
    <s v="Durchgängige Protokollierung administrativer Tätigkeiten"/>
    <x v="0"/>
    <x v="0"/>
    <x v="0"/>
    <x v="0"/>
    <m/>
  </r>
  <r>
    <x v="137"/>
    <x v="137"/>
    <x v="10"/>
    <x v="0"/>
    <x v="2"/>
    <s v="Berücksichtigung von Hochverfügbarkeitsanforderungen"/>
    <x v="0"/>
    <x v="0"/>
    <x v="0"/>
    <x v="0"/>
    <m/>
  </r>
  <r>
    <x v="138"/>
    <x v="138"/>
    <x v="10"/>
    <x v="0"/>
    <x v="0"/>
    <s v="Konzept für das Patch- und Änderungsmanagement"/>
    <x v="0"/>
    <x v="0"/>
    <x v="0"/>
    <x v="0"/>
    <m/>
  </r>
  <r>
    <x v="139"/>
    <x v="139"/>
    <x v="10"/>
    <x v="0"/>
    <x v="0"/>
    <s v="Festlegung der Verantwortlichkeiten"/>
    <x v="0"/>
    <x v="0"/>
    <x v="0"/>
    <x v="0"/>
    <m/>
  </r>
  <r>
    <x v="140"/>
    <x v="140"/>
    <x v="10"/>
    <x v="0"/>
    <x v="0"/>
    <s v="Konfiguration von Autoupdate-Mechanismen"/>
    <x v="0"/>
    <x v="0"/>
    <x v="0"/>
    <x v="0"/>
    <m/>
  </r>
  <r>
    <x v="141"/>
    <x v="141"/>
    <x v="10"/>
    <x v="0"/>
    <x v="1"/>
    <s v="Umgang mit Änderungsanforderungen"/>
    <x v="0"/>
    <x v="0"/>
    <x v="0"/>
    <x v="0"/>
    <m/>
  </r>
  <r>
    <x v="142"/>
    <x v="142"/>
    <x v="10"/>
    <x v="0"/>
    <x v="1"/>
    <s v="Abstimmung von Änderungsanforderungen"/>
    <x v="0"/>
    <x v="0"/>
    <x v="0"/>
    <x v="0"/>
    <m/>
  </r>
  <r>
    <x v="143"/>
    <x v="143"/>
    <x v="10"/>
    <x v="0"/>
    <x v="1"/>
    <s v="Integration des Änderungsmanagements in die Geschäftsprozesse"/>
    <x v="0"/>
    <x v="0"/>
    <x v="0"/>
    <x v="0"/>
    <m/>
  </r>
  <r>
    <x v="144"/>
    <x v="144"/>
    <x v="10"/>
    <x v="0"/>
    <x v="1"/>
    <s v="Sicherer Einsatz von Werkzeugen für das Patch- und Änderungsmanagement"/>
    <x v="0"/>
    <x v="0"/>
    <x v="0"/>
    <x v="0"/>
    <m/>
  </r>
  <r>
    <x v="145"/>
    <x v="145"/>
    <x v="10"/>
    <x v="0"/>
    <x v="1"/>
    <s v="Test- und Abnahmeverfahren für neue Hard- und Software"/>
    <x v="0"/>
    <x v="0"/>
    <x v="0"/>
    <x v="0"/>
    <m/>
  </r>
  <r>
    <x v="146"/>
    <x v="146"/>
    <x v="10"/>
    <x v="0"/>
    <x v="1"/>
    <s v="Sicherstellung der Integrität und Authentizität von Softwarepaketen"/>
    <x v="0"/>
    <x v="0"/>
    <x v="0"/>
    <x v="0"/>
    <m/>
  </r>
  <r>
    <x v="147"/>
    <x v="147"/>
    <x v="10"/>
    <x v="0"/>
    <x v="1"/>
    <s v="Kontinuierliche Dokumentation der Informationsverarbeitung"/>
    <x v="0"/>
    <x v="0"/>
    <x v="0"/>
    <x v="0"/>
    <m/>
  </r>
  <r>
    <x v="148"/>
    <x v="148"/>
    <x v="10"/>
    <x v="0"/>
    <x v="2"/>
    <s v="Skalierbarkeit beim Änderungsmanagement"/>
    <x v="0"/>
    <x v="0"/>
    <x v="0"/>
    <x v="0"/>
    <m/>
  </r>
  <r>
    <x v="149"/>
    <x v="149"/>
    <x v="10"/>
    <x v="0"/>
    <x v="2"/>
    <s v="Erfolgsmessung von Änderungsanforderungen"/>
    <x v="0"/>
    <x v="0"/>
    <x v="0"/>
    <x v="0"/>
    <m/>
  </r>
  <r>
    <x v="150"/>
    <x v="150"/>
    <x v="10"/>
    <x v="0"/>
    <x v="2"/>
    <s v="Synchronisierung innerhalb des Änderungsmanagements"/>
    <x v="0"/>
    <x v="0"/>
    <x v="0"/>
    <x v="0"/>
    <m/>
  </r>
  <r>
    <x v="151"/>
    <x v="151"/>
    <x v="10"/>
    <x v="0"/>
    <x v="0"/>
    <s v="Erstellung eines Konzepts für den Schutz vor Schadprogrammen"/>
    <x v="0"/>
    <x v="0"/>
    <x v="0"/>
    <x v="0"/>
    <m/>
  </r>
  <r>
    <x v="152"/>
    <x v="152"/>
    <x v="10"/>
    <x v="0"/>
    <x v="0"/>
    <s v="Nutzung systemspezifischer Schutzmechanismen"/>
    <x v="0"/>
    <x v="0"/>
    <x v="0"/>
    <x v="0"/>
    <m/>
  </r>
  <r>
    <x v="153"/>
    <x v="153"/>
    <x v="10"/>
    <x v="0"/>
    <x v="0"/>
    <s v="Auswahl eines Viren-Schutzprogrammes für Endgeräte"/>
    <x v="0"/>
    <x v="0"/>
    <x v="0"/>
    <x v="0"/>
    <m/>
  </r>
  <r>
    <x v="154"/>
    <x v="154"/>
    <x v="10"/>
    <x v="0"/>
    <x v="0"/>
    <s v="Auswahl eines Viren-Schutzprogrammes für Gateways und IT-Systeme zum Datenaustausch"/>
    <x v="0"/>
    <x v="0"/>
    <x v="0"/>
    <x v="0"/>
    <m/>
  </r>
  <r>
    <x v="155"/>
    <x v="155"/>
    <x v="10"/>
    <x v="0"/>
    <x v="0"/>
    <s v="Betrieb von Viren-Schutzprogrammen"/>
    <x v="0"/>
    <x v="0"/>
    <x v="0"/>
    <x v="0"/>
    <m/>
  </r>
  <r>
    <x v="156"/>
    <x v="156"/>
    <x v="10"/>
    <x v="0"/>
    <x v="0"/>
    <s v="Aktualisierung der eingesetzten Viren-Schutzprogramme und Signaturen"/>
    <x v="0"/>
    <x v="0"/>
    <x v="0"/>
    <x v="0"/>
    <m/>
  </r>
  <r>
    <x v="157"/>
    <x v="157"/>
    <x v="10"/>
    <x v="0"/>
    <x v="0"/>
    <s v="Sensibilisierung und Verpflichtung der Benutzer"/>
    <x v="0"/>
    <x v="0"/>
    <x v="0"/>
    <x v="0"/>
    <m/>
  </r>
  <r>
    <x v="158"/>
    <x v="158"/>
    <x v="10"/>
    <x v="0"/>
    <x v="1"/>
    <s v="Nutzung von Cloud-Diensten"/>
    <x v="0"/>
    <x v="0"/>
    <x v="0"/>
    <x v="0"/>
    <m/>
  </r>
  <r>
    <x v="159"/>
    <x v="159"/>
    <x v="10"/>
    <x v="0"/>
    <x v="1"/>
    <s v="Meldung von Infektionen mit Schadprogrammen"/>
    <x v="0"/>
    <x v="0"/>
    <x v="0"/>
    <x v="0"/>
    <m/>
  </r>
  <r>
    <x v="160"/>
    <x v="160"/>
    <x v="10"/>
    <x v="0"/>
    <x v="2"/>
    <s v="Nutzung spezieller Analyseumgebungen"/>
    <x v="0"/>
    <x v="0"/>
    <x v="0"/>
    <x v="0"/>
    <m/>
  </r>
  <r>
    <x v="161"/>
    <x v="161"/>
    <x v="10"/>
    <x v="0"/>
    <x v="2"/>
    <s v="Einsatz von Datenträgerschleusen"/>
    <x v="0"/>
    <x v="0"/>
    <x v="0"/>
    <x v="0"/>
    <m/>
  </r>
  <r>
    <x v="162"/>
    <x v="162"/>
    <x v="10"/>
    <x v="0"/>
    <x v="2"/>
    <s v="Umgang mit nicht vertrauenswürdigen Dateien"/>
    <x v="0"/>
    <x v="0"/>
    <x v="0"/>
    <x v="0"/>
    <m/>
  </r>
  <r>
    <x v="163"/>
    <x v="163"/>
    <x v="10"/>
    <x v="0"/>
    <x v="2"/>
    <s v="Auswahl und Einsatz von Cyber-Sicherheitsprodukten gegen gezielte Angriffe"/>
    <x v="0"/>
    <x v="0"/>
    <x v="0"/>
    <x v="0"/>
    <m/>
  </r>
  <r>
    <x v="164"/>
    <x v="164"/>
    <x v="10"/>
    <x v="0"/>
    <x v="2"/>
    <s v="Externe Beratung"/>
    <x v="0"/>
    <x v="0"/>
    <x v="0"/>
    <x v="0"/>
    <m/>
  </r>
  <r>
    <x v="165"/>
    <x v="165"/>
    <x v="10"/>
    <x v="0"/>
    <x v="2"/>
    <s v="Erstellung einer Sicherheitsrichtlinie für die Protokollierung"/>
    <x v="0"/>
    <x v="0"/>
    <x v="0"/>
    <x v="0"/>
    <m/>
  </r>
  <r>
    <x v="166"/>
    <x v="166"/>
    <x v="10"/>
    <x v="0"/>
    <x v="2"/>
    <s v="Festlegung von Rollen und Verantwortlichkeiten"/>
    <x v="0"/>
    <x v="0"/>
    <x v="0"/>
    <x v="0"/>
    <m/>
  </r>
  <r>
    <x v="167"/>
    <x v="167"/>
    <x v="10"/>
    <x v="0"/>
    <x v="2"/>
    <s v="Konfiguration der Protokollierung auf System- und Netzebene"/>
    <x v="0"/>
    <x v="0"/>
    <x v="0"/>
    <x v="0"/>
    <m/>
  </r>
  <r>
    <x v="168"/>
    <x v="168"/>
    <x v="10"/>
    <x v="0"/>
    <x v="2"/>
    <s v="Zeitsynchronisation der IT-Systeme"/>
    <x v="0"/>
    <x v="0"/>
    <x v="0"/>
    <x v="0"/>
    <m/>
  </r>
  <r>
    <x v="169"/>
    <x v="169"/>
    <x v="10"/>
    <x v="0"/>
    <x v="2"/>
    <s v="Einhaltung rechtlicher Rahmenbedingungen"/>
    <x v="0"/>
    <x v="0"/>
    <x v="0"/>
    <x v="0"/>
    <m/>
  </r>
  <r>
    <x v="170"/>
    <x v="170"/>
    <x v="10"/>
    <x v="0"/>
    <x v="1"/>
    <s v="Aufbau einer zentralen Protokollierungsinfrastruktur"/>
    <x v="0"/>
    <x v="0"/>
    <x v="0"/>
    <x v="0"/>
    <m/>
  </r>
  <r>
    <x v="171"/>
    <x v="171"/>
    <x v="10"/>
    <x v="0"/>
    <x v="1"/>
    <s v="Sichere Administration von Protokollierungsservern"/>
    <x v="0"/>
    <x v="0"/>
    <x v="0"/>
    <x v="0"/>
    <m/>
  </r>
  <r>
    <x v="172"/>
    <x v="172"/>
    <x v="10"/>
    <x v="0"/>
    <x v="1"/>
    <s v="Archivierung von Protokollierungsdaten"/>
    <x v="0"/>
    <x v="0"/>
    <x v="0"/>
    <x v="0"/>
    <m/>
  </r>
  <r>
    <x v="173"/>
    <x v="173"/>
    <x v="10"/>
    <x v="0"/>
    <x v="1"/>
    <s v="Bereitstellung von Protokollierungsdaten für die Auswertung"/>
    <x v="0"/>
    <x v="0"/>
    <x v="0"/>
    <x v="0"/>
    <m/>
  </r>
  <r>
    <x v="174"/>
    <x v="174"/>
    <x v="10"/>
    <x v="0"/>
    <x v="1"/>
    <s v="Zugriffsschutz für Protokollierungsdaten"/>
    <x v="0"/>
    <x v="0"/>
    <x v="0"/>
    <x v="0"/>
    <m/>
  </r>
  <r>
    <x v="175"/>
    <x v="175"/>
    <x v="10"/>
    <x v="0"/>
    <x v="2"/>
    <s v="Steigerung des Protokollierungsumfangs"/>
    <x v="0"/>
    <x v="0"/>
    <x v="0"/>
    <x v="0"/>
    <m/>
  </r>
  <r>
    <x v="176"/>
    <x v="176"/>
    <x v="10"/>
    <x v="0"/>
    <x v="2"/>
    <s v="Verschlüsselung"/>
    <x v="0"/>
    <x v="0"/>
    <x v="0"/>
    <x v="0"/>
    <m/>
  </r>
  <r>
    <x v="177"/>
    <x v="177"/>
    <x v="10"/>
    <x v="0"/>
    <x v="2"/>
    <s v="Hochverfügbare Protokollierungssysteme"/>
    <x v="0"/>
    <x v="0"/>
    <x v="0"/>
    <x v="0"/>
    <m/>
  </r>
  <r>
    <x v="178"/>
    <x v="178"/>
    <x v="10"/>
    <x v="0"/>
    <x v="0"/>
    <s v="Planung der Software-Tests"/>
    <x v="0"/>
    <x v="0"/>
    <x v="0"/>
    <x v="0"/>
    <m/>
  </r>
  <r>
    <x v="179"/>
    <x v="179"/>
    <x v="10"/>
    <x v="0"/>
    <x v="0"/>
    <s v="Durchführung von funktionalen Software-Tests"/>
    <x v="0"/>
    <x v="0"/>
    <x v="0"/>
    <x v="0"/>
    <m/>
  </r>
  <r>
    <x v="180"/>
    <x v="180"/>
    <x v="10"/>
    <x v="0"/>
    <x v="0"/>
    <s v="Auswertung der Testergebnisse"/>
    <x v="0"/>
    <x v="0"/>
    <x v="0"/>
    <x v="0"/>
    <m/>
  </r>
  <r>
    <x v="181"/>
    <x v="181"/>
    <x v="10"/>
    <x v="0"/>
    <x v="0"/>
    <s v="Freigabe der Software"/>
    <x v="0"/>
    <x v="0"/>
    <x v="0"/>
    <x v="0"/>
    <m/>
  </r>
  <r>
    <x v="182"/>
    <x v="182"/>
    <x v="10"/>
    <x v="0"/>
    <x v="0"/>
    <s v="Durchführung nicht-funktionaler Software-Tests"/>
    <x v="0"/>
    <x v="0"/>
    <x v="0"/>
    <x v="0"/>
    <m/>
  </r>
  <r>
    <x v="183"/>
    <x v="183"/>
    <x v="10"/>
    <x v="0"/>
    <x v="1"/>
    <s v="Geordnete Einweisung der Software-Tester"/>
    <x v="0"/>
    <x v="0"/>
    <x v="0"/>
    <x v="0"/>
    <m/>
  </r>
  <r>
    <x v="184"/>
    <x v="184"/>
    <x v="10"/>
    <x v="0"/>
    <x v="1"/>
    <s v="Personalauswahl der Software-Tester"/>
    <x v="0"/>
    <x v="0"/>
    <x v="0"/>
    <x v="0"/>
    <m/>
  </r>
  <r>
    <x v="185"/>
    <x v="185"/>
    <x v="10"/>
    <x v="0"/>
    <x v="1"/>
    <s v="Fort- und Weiterbildung der Software-Tester"/>
    <x v="0"/>
    <x v="0"/>
    <x v="0"/>
    <x v="0"/>
    <m/>
  </r>
  <r>
    <x v="186"/>
    <x v="186"/>
    <x v="10"/>
    <x v="0"/>
    <x v="1"/>
    <s v="Beschaffung von Test-Software"/>
    <x v="0"/>
    <x v="0"/>
    <x v="0"/>
    <x v="0"/>
    <m/>
  </r>
  <r>
    <x v="187"/>
    <x v="187"/>
    <x v="10"/>
    <x v="0"/>
    <x v="1"/>
    <s v="Erstellung eines Abnahmeplans"/>
    <x v="0"/>
    <x v="0"/>
    <x v="0"/>
    <x v="0"/>
    <m/>
  </r>
  <r>
    <x v="188"/>
    <x v="188"/>
    <x v="10"/>
    <x v="0"/>
    <x v="1"/>
    <s v="Verwendung von anonymisierten oder pseudonymisierten Testdaten"/>
    <x v="0"/>
    <x v="0"/>
    <x v="0"/>
    <x v="0"/>
    <m/>
  </r>
  <r>
    <x v="189"/>
    <x v="189"/>
    <x v="10"/>
    <x v="0"/>
    <x v="1"/>
    <s v="Durchführung von Regressionstests"/>
    <x v="0"/>
    <x v="0"/>
    <x v="0"/>
    <x v="0"/>
    <m/>
  </r>
  <r>
    <x v="190"/>
    <x v="190"/>
    <x v="10"/>
    <x v="0"/>
    <x v="1"/>
    <s v="Trennung von Test- und Qualitätsmanagement-Umgebung von der Produktivumgebung"/>
    <x v="0"/>
    <x v="0"/>
    <x v="0"/>
    <x v="0"/>
    <m/>
  </r>
  <r>
    <x v="191"/>
    <x v="191"/>
    <x v="10"/>
    <x v="0"/>
    <x v="2"/>
    <s v="Durchführung von Penetrationstests"/>
    <x v="0"/>
    <x v="0"/>
    <x v="0"/>
    <x v="0"/>
    <m/>
  </r>
  <r>
    <x v="192"/>
    <x v="192"/>
    <x v="10"/>
    <x v="1"/>
    <x v="0"/>
    <s v="Ermittlung von Einflussfaktoren für die elektronische Archivierung"/>
    <x v="0"/>
    <x v="0"/>
    <x v="0"/>
    <x v="0"/>
    <m/>
  </r>
  <r>
    <x v="193"/>
    <x v="193"/>
    <x v="10"/>
    <x v="1"/>
    <x v="0"/>
    <s v="Entwicklung eines Archivierungskonzepts"/>
    <x v="0"/>
    <x v="0"/>
    <x v="0"/>
    <x v="0"/>
    <m/>
  </r>
  <r>
    <x v="194"/>
    <x v="194"/>
    <x v="10"/>
    <x v="1"/>
    <x v="0"/>
    <s v="Geeignete Aufstellung von Archivsystemen und Lagerung von Archivmedien"/>
    <x v="0"/>
    <x v="0"/>
    <x v="0"/>
    <x v="0"/>
    <m/>
  </r>
  <r>
    <x v="195"/>
    <x v="195"/>
    <x v="10"/>
    <x v="1"/>
    <x v="0"/>
    <s v="Konsistente Indizierung von Daten bei der Archivierung"/>
    <x v="0"/>
    <x v="0"/>
    <x v="0"/>
    <x v="0"/>
    <m/>
  </r>
  <r>
    <x v="196"/>
    <x v="196"/>
    <x v="10"/>
    <x v="1"/>
    <x v="0"/>
    <s v="Regelmäßige Aufbereitung von archivierten Datenbeständen"/>
    <x v="0"/>
    <x v="0"/>
    <x v="0"/>
    <x v="0"/>
    <m/>
  </r>
  <r>
    <x v="197"/>
    <x v="197"/>
    <x v="10"/>
    <x v="1"/>
    <x v="0"/>
    <s v="Schutz der Integrität der Indexdatenbank von Archivsystemen"/>
    <x v="0"/>
    <x v="0"/>
    <x v="0"/>
    <x v="0"/>
    <m/>
  </r>
  <r>
    <x v="198"/>
    <x v="198"/>
    <x v="10"/>
    <x v="1"/>
    <x v="0"/>
    <s v="Regelmäßige Datensicherung der System- und Archivdaten"/>
    <x v="0"/>
    <x v="0"/>
    <x v="0"/>
    <x v="0"/>
    <m/>
  </r>
  <r>
    <x v="199"/>
    <x v="199"/>
    <x v="10"/>
    <x v="1"/>
    <x v="0"/>
    <s v="Protokollierung der Archivzugriffe"/>
    <x v="0"/>
    <x v="0"/>
    <x v="0"/>
    <x v="0"/>
    <m/>
  </r>
  <r>
    <x v="200"/>
    <x v="200"/>
    <x v="10"/>
    <x v="1"/>
    <x v="0"/>
    <s v="Auswahl geeigneter Datenformate für die Archivierung von Dokumenten"/>
    <x v="0"/>
    <x v="0"/>
    <x v="0"/>
    <x v="0"/>
    <m/>
  </r>
  <r>
    <x v="201"/>
    <x v="201"/>
    <x v="10"/>
    <x v="1"/>
    <x v="1"/>
    <s v="Erstellung einer Richtlinie für die Nutzung von Archivsystemen"/>
    <x v="0"/>
    <x v="0"/>
    <x v="0"/>
    <x v="0"/>
    <m/>
  </r>
  <r>
    <x v="202"/>
    <x v="202"/>
    <x v="10"/>
    <x v="1"/>
    <x v="1"/>
    <s v="Einweisung in die Administration und Bedienung des Archivsystems"/>
    <x v="0"/>
    <x v="0"/>
    <x v="0"/>
    <x v="0"/>
    <m/>
  </r>
  <r>
    <x v="203"/>
    <x v="203"/>
    <x v="10"/>
    <x v="1"/>
    <x v="1"/>
    <s v="Überwachung der Speicherressourcen von Archivmedien"/>
    <x v="0"/>
    <x v="0"/>
    <x v="0"/>
    <x v="0"/>
    <m/>
  </r>
  <r>
    <x v="204"/>
    <x v="204"/>
    <x v="10"/>
    <x v="1"/>
    <x v="1"/>
    <s v="Regelmäßige Revision der Archivierungsprozesse"/>
    <x v="0"/>
    <x v="0"/>
    <x v="0"/>
    <x v="0"/>
    <m/>
  </r>
  <r>
    <x v="205"/>
    <x v="205"/>
    <x v="10"/>
    <x v="1"/>
    <x v="1"/>
    <s v="Regelmäßige Beobachtung des Marktes für Archivsysteme"/>
    <x v="0"/>
    <x v="0"/>
    <x v="0"/>
    <x v="0"/>
    <m/>
  </r>
  <r>
    <x v="206"/>
    <x v="206"/>
    <x v="10"/>
    <x v="1"/>
    <x v="1"/>
    <s v="Regelmäßige Aufbereitung von kryptografisch gesicherten Daten bei der Archivierung"/>
    <x v="0"/>
    <x v="0"/>
    <x v="0"/>
    <x v="0"/>
    <m/>
  </r>
  <r>
    <x v="207"/>
    <x v="207"/>
    <x v="10"/>
    <x v="1"/>
    <x v="1"/>
    <s v="Regelmäßige Erneuerung technischer Archivsystem-Komponenten"/>
    <x v="0"/>
    <x v="0"/>
    <x v="0"/>
    <x v="0"/>
    <m/>
  </r>
  <r>
    <x v="208"/>
    <x v="208"/>
    <x v="10"/>
    <x v="1"/>
    <x v="1"/>
    <s v="Auswahl eines geeigneten Archivsystems"/>
    <x v="0"/>
    <x v="0"/>
    <x v="0"/>
    <x v="0"/>
    <m/>
  </r>
  <r>
    <x v="209"/>
    <x v="209"/>
    <x v="10"/>
    <x v="1"/>
    <x v="1"/>
    <s v="Verwendung geeigneter Archivmedien"/>
    <x v="0"/>
    <x v="0"/>
    <x v="0"/>
    <x v="0"/>
    <m/>
  </r>
  <r>
    <x v="210"/>
    <x v="210"/>
    <x v="10"/>
    <x v="1"/>
    <x v="1"/>
    <s v="Regelmäßige Funktions- und Recoverytests bei der Archivierung"/>
    <x v="0"/>
    <x v="0"/>
    <x v="0"/>
    <x v="0"/>
    <m/>
  </r>
  <r>
    <x v="211"/>
    <x v="211"/>
    <x v="10"/>
    <x v="1"/>
    <x v="2"/>
    <s v="Geeigneter Einsatz kryptografischer Verfahren bei der Archivierung"/>
    <x v="0"/>
    <x v="0"/>
    <x v="0"/>
    <x v="0"/>
    <m/>
  </r>
  <r>
    <x v="212"/>
    <x v="212"/>
    <x v="10"/>
    <x v="1"/>
    <x v="2"/>
    <s v="Übertragung von Papierdaten in elektronische Archive"/>
    <x v="0"/>
    <x v="0"/>
    <x v="0"/>
    <x v="0"/>
    <m/>
  </r>
  <r>
    <x v="213"/>
    <x v="213"/>
    <x v="10"/>
    <x v="1"/>
    <x v="0"/>
    <s v="Festlegung zulässiger Kommunikationspartner"/>
    <x v="0"/>
    <x v="0"/>
    <x v="0"/>
    <x v="0"/>
    <m/>
  </r>
  <r>
    <x v="214"/>
    <x v="214"/>
    <x v="10"/>
    <x v="1"/>
    <x v="0"/>
    <s v="Regelung des Informationsaustausches"/>
    <x v="0"/>
    <x v="0"/>
    <x v="0"/>
    <x v="0"/>
    <m/>
  </r>
  <r>
    <x v="215"/>
    <x v="215"/>
    <x v="10"/>
    <x v="1"/>
    <x v="0"/>
    <s v="Unterweisung des Personals zum Informationsaustausch"/>
    <x v="0"/>
    <x v="0"/>
    <x v="0"/>
    <x v="0"/>
    <m/>
  </r>
  <r>
    <x v="216"/>
    <x v="216"/>
    <x v="10"/>
    <x v="1"/>
    <x v="0"/>
    <s v="Schutz vor Schadsoftware"/>
    <x v="0"/>
    <x v="0"/>
    <x v="0"/>
    <x v="0"/>
    <m/>
  </r>
  <r>
    <x v="217"/>
    <x v="217"/>
    <x v="10"/>
    <x v="1"/>
    <x v="0"/>
    <s v="Verlustmeldung"/>
    <x v="0"/>
    <x v="0"/>
    <x v="0"/>
    <x v="0"/>
    <m/>
  </r>
  <r>
    <x v="218"/>
    <x v="218"/>
    <x v="10"/>
    <x v="1"/>
    <x v="1"/>
    <s v="Vereinbarungen zum Informationsaustausch mit Externen"/>
    <x v="0"/>
    <x v="0"/>
    <x v="0"/>
    <x v="0"/>
    <m/>
  </r>
  <r>
    <x v="219"/>
    <x v="219"/>
    <x v="10"/>
    <x v="1"/>
    <x v="1"/>
    <s v="Regelung des Datenträgeraustausches"/>
    <x v="0"/>
    <x v="0"/>
    <x v="0"/>
    <x v="0"/>
    <m/>
  </r>
  <r>
    <x v="220"/>
    <x v="220"/>
    <x v="10"/>
    <x v="1"/>
    <x v="1"/>
    <s v="Physikalisches Löschen von Datenträgern vor und nach Verwendung"/>
    <x v="0"/>
    <x v="0"/>
    <x v="0"/>
    <x v="0"/>
    <m/>
  </r>
  <r>
    <x v="221"/>
    <x v="221"/>
    <x v="10"/>
    <x v="1"/>
    <x v="1"/>
    <s v="Beseitigung von Restinformationen in Dateien vor Weitergabe"/>
    <x v="0"/>
    <x v="0"/>
    <x v="0"/>
    <x v="0"/>
    <m/>
  </r>
  <r>
    <x v="222"/>
    <x v="222"/>
    <x v="10"/>
    <x v="1"/>
    <x v="1"/>
    <s v="Abschluss von Vertraulichkeitsvereinbarungen"/>
    <x v="0"/>
    <x v="0"/>
    <x v="0"/>
    <x v="0"/>
    <m/>
  </r>
  <r>
    <x v="223"/>
    <x v="223"/>
    <x v="10"/>
    <x v="1"/>
    <x v="1"/>
    <s v="Kompatibilitätsprüfung des Sender- und Empfängersystems"/>
    <x v="0"/>
    <x v="0"/>
    <x v="0"/>
    <x v="0"/>
    <m/>
  </r>
  <r>
    <x v="224"/>
    <x v="224"/>
    <x v="10"/>
    <x v="1"/>
    <x v="1"/>
    <s v="Angemessene Kennzeichnung der Datenträger beim Versand"/>
    <x v="0"/>
    <x v="0"/>
    <x v="0"/>
    <x v="0"/>
    <m/>
  </r>
  <r>
    <x v="225"/>
    <x v="225"/>
    <x v="10"/>
    <x v="1"/>
    <x v="2"/>
    <s v="Verschlüsselung und digitale Signaturen"/>
    <x v="0"/>
    <x v="0"/>
    <x v="0"/>
    <x v="0"/>
    <m/>
  </r>
  <r>
    <x v="226"/>
    <x v="226"/>
    <x v="10"/>
    <x v="1"/>
    <x v="2"/>
    <s v="Datenträgerverwaltung"/>
    <x v="0"/>
    <x v="0"/>
    <x v="0"/>
    <x v="0"/>
    <m/>
  </r>
  <r>
    <x v="227"/>
    <x v="227"/>
    <x v="10"/>
    <x v="1"/>
    <x v="2"/>
    <s v="Sichere Versandart und Verpackung"/>
    <x v="0"/>
    <x v="0"/>
    <x v="0"/>
    <x v="0"/>
    <m/>
  </r>
  <r>
    <x v="228"/>
    <x v="228"/>
    <x v="10"/>
    <x v="1"/>
    <x v="2"/>
    <s v="Sichere Aufbewahrung der Datenträger vor und nach Versand"/>
    <x v="0"/>
    <x v="0"/>
    <x v="0"/>
    <x v="0"/>
    <m/>
  </r>
  <r>
    <x v="229"/>
    <x v="229"/>
    <x v="10"/>
    <x v="1"/>
    <x v="2"/>
    <s v="Verifizieren von Datenträgern vor Versand"/>
    <x v="0"/>
    <x v="0"/>
    <x v="0"/>
    <x v="0"/>
    <m/>
  </r>
  <r>
    <x v="230"/>
    <x v="230"/>
    <x v="10"/>
    <x v="1"/>
    <x v="2"/>
    <s v="Sicherungskopie der übermittelten Daten"/>
    <x v="0"/>
    <x v="0"/>
    <x v="0"/>
    <x v="0"/>
    <m/>
  </r>
  <r>
    <x v="231"/>
    <x v="231"/>
    <x v="11"/>
    <x v="1"/>
    <x v="0"/>
    <s v="Planung des Einsatzes der Fernwartung"/>
    <x v="0"/>
    <x v="0"/>
    <x v="0"/>
    <x v="0"/>
    <m/>
  </r>
  <r>
    <x v="232"/>
    <x v="232"/>
    <x v="11"/>
    <x v="1"/>
    <x v="0"/>
    <s v="Sicherer Verbindungsaufbau bei der Fernwartung"/>
    <x v="0"/>
    <x v="0"/>
    <x v="0"/>
    <x v="0"/>
    <m/>
  </r>
  <r>
    <x v="233"/>
    <x v="233"/>
    <x v="11"/>
    <x v="1"/>
    <x v="0"/>
    <s v="Absicherung der Kommunikationsverbindungen bei der Fernwartung"/>
    <x v="0"/>
    <x v="0"/>
    <x v="0"/>
    <x v="0"/>
    <m/>
  </r>
  <r>
    <x v="234"/>
    <x v="234"/>
    <x v="11"/>
    <x v="1"/>
    <x v="0"/>
    <s v="Regelungen zu Kommunikationsverbindungen"/>
    <x v="0"/>
    <x v="0"/>
    <x v="0"/>
    <x v="0"/>
    <m/>
  </r>
  <r>
    <x v="235"/>
    <x v="235"/>
    <x v="11"/>
    <x v="1"/>
    <x v="0"/>
    <s v="Einsatz von Online-Diensten"/>
    <x v="0"/>
    <x v="0"/>
    <x v="0"/>
    <x v="0"/>
    <m/>
  </r>
  <r>
    <x v="236"/>
    <x v="236"/>
    <x v="11"/>
    <x v="1"/>
    <x v="1"/>
    <s v="Erstellung einer Richtlinie für die Fernwartung"/>
    <x v="0"/>
    <x v="0"/>
    <x v="0"/>
    <x v="0"/>
    <m/>
  </r>
  <r>
    <x v="237"/>
    <x v="237"/>
    <x v="11"/>
    <x v="1"/>
    <x v="1"/>
    <s v="Dokumentation bei der Fernwartung"/>
    <x v="0"/>
    <x v="0"/>
    <x v="0"/>
    <x v="0"/>
    <m/>
  </r>
  <r>
    <x v="238"/>
    <x v="238"/>
    <x v="11"/>
    <x v="1"/>
    <x v="1"/>
    <s v="Sichere Protokolle bei der Fernwartung"/>
    <x v="0"/>
    <x v="0"/>
    <x v="0"/>
    <x v="0"/>
    <m/>
  </r>
  <r>
    <x v="239"/>
    <x v="239"/>
    <x v="11"/>
    <x v="1"/>
    <x v="1"/>
    <s v="Auswahl geeigneter Fernwartungswerkzeuge"/>
    <x v="0"/>
    <x v="0"/>
    <x v="0"/>
    <x v="0"/>
    <m/>
  </r>
  <r>
    <x v="240"/>
    <x v="240"/>
    <x v="11"/>
    <x v="1"/>
    <x v="1"/>
    <s v="Verwaltung der Fernwartungswerkzeuge"/>
    <x v="0"/>
    <x v="0"/>
    <x v="0"/>
    <x v="0"/>
    <m/>
  </r>
  <r>
    <x v="241"/>
    <x v="241"/>
    <x v="11"/>
    <x v="1"/>
    <x v="1"/>
    <s v="Einsatz von kryptografischen Verfahren bei der Fernwartung"/>
    <x v="0"/>
    <x v="0"/>
    <x v="0"/>
    <x v="0"/>
    <m/>
  </r>
  <r>
    <x v="242"/>
    <x v="242"/>
    <x v="11"/>
    <x v="1"/>
    <x v="1"/>
    <s v="Patch- und Änderungsmanagement bei der Fernwartung"/>
    <x v="0"/>
    <x v="0"/>
    <x v="0"/>
    <x v="0"/>
    <m/>
  </r>
  <r>
    <x v="243"/>
    <x v="243"/>
    <x v="11"/>
    <x v="1"/>
    <x v="1"/>
    <s v="Datensicherung bei der Fernwartung"/>
    <x v="0"/>
    <x v="0"/>
    <x v="0"/>
    <x v="0"/>
    <m/>
  </r>
  <r>
    <x v="244"/>
    <x v="244"/>
    <x v="11"/>
    <x v="1"/>
    <x v="1"/>
    <s v="Dedizierte Systeme bei der Fernwartung"/>
    <x v="0"/>
    <x v="0"/>
    <x v="0"/>
    <x v="0"/>
    <m/>
  </r>
  <r>
    <x v="245"/>
    <x v="245"/>
    <x v="11"/>
    <x v="1"/>
    <x v="1"/>
    <s v="Absicherung der Fernwartung"/>
    <x v="0"/>
    <x v="0"/>
    <x v="0"/>
    <x v="0"/>
    <m/>
  </r>
  <r>
    <x v="246"/>
    <x v="246"/>
    <x v="11"/>
    <x v="1"/>
    <x v="1"/>
    <s v="Schulungen zur Fernwartung"/>
    <x v="0"/>
    <x v="0"/>
    <x v="0"/>
    <x v="0"/>
    <m/>
  </r>
  <r>
    <x v="247"/>
    <x v="247"/>
    <x v="11"/>
    <x v="1"/>
    <x v="1"/>
    <s v="Authentisierungsmechanismen bei der Fernwartung"/>
    <x v="0"/>
    <x v="0"/>
    <x v="0"/>
    <x v="0"/>
    <m/>
  </r>
  <r>
    <x v="248"/>
    <x v="248"/>
    <x v="11"/>
    <x v="1"/>
    <x v="1"/>
    <s v="Passwortsicherheit bei der Fernwartung"/>
    <x v="0"/>
    <x v="0"/>
    <x v="0"/>
    <x v="0"/>
    <m/>
  </r>
  <r>
    <x v="249"/>
    <x v="249"/>
    <x v="11"/>
    <x v="1"/>
    <x v="1"/>
    <s v="Fernwartung durch Dritte"/>
    <x v="0"/>
    <x v="0"/>
    <x v="0"/>
    <x v="0"/>
    <m/>
  </r>
  <r>
    <x v="250"/>
    <x v="250"/>
    <x v="11"/>
    <x v="1"/>
    <x v="1"/>
    <s v="Betrieb der Fernwartung"/>
    <x v="0"/>
    <x v="0"/>
    <x v="0"/>
    <x v="0"/>
    <m/>
  </r>
  <r>
    <x v="251"/>
    <x v="251"/>
    <x v="11"/>
    <x v="1"/>
    <x v="2"/>
    <s v="Erstellen eines Notfallplans für den Ausfall der Fernwartung"/>
    <x v="0"/>
    <x v="0"/>
    <x v="0"/>
    <x v="0"/>
    <m/>
  </r>
  <r>
    <x v="252"/>
    <x v="252"/>
    <x v="11"/>
    <x v="1"/>
    <x v="2"/>
    <s v="Redundante Verwendung von mobilen Kommunikationsnetzen"/>
    <x v="0"/>
    <x v="0"/>
    <x v="0"/>
    <x v="0"/>
    <m/>
  </r>
  <r>
    <x v="253"/>
    <x v="253"/>
    <x v="11"/>
    <x v="1"/>
    <x v="2"/>
    <s v="Planung des sicheren Einsatzes in einem abgesicherten Netzsegment"/>
    <x v="0"/>
    <x v="0"/>
    <x v="0"/>
    <x v="0"/>
    <m/>
  </r>
  <r>
    <x v="254"/>
    <x v="254"/>
    <x v="12"/>
    <x v="2"/>
    <x v="0"/>
    <s v="Definition eines Sicherheitsvorfalls"/>
    <x v="0"/>
    <x v="0"/>
    <x v="0"/>
    <x v="0"/>
    <m/>
  </r>
  <r>
    <x v="255"/>
    <x v="255"/>
    <x v="12"/>
    <x v="2"/>
    <x v="0"/>
    <s v="Erstellung einer Richtlinie zur Behandlung von Sicherheitsvorfällen"/>
    <x v="0"/>
    <x v="0"/>
    <x v="0"/>
    <x v="0"/>
    <m/>
  </r>
  <r>
    <x v="256"/>
    <x v="256"/>
    <x v="12"/>
    <x v="2"/>
    <x v="0"/>
    <s v="Festlegung von Verantwortlichkeiten und Ansprechpartnern bei Sicherheitsvorfällen"/>
    <x v="0"/>
    <x v="0"/>
    <x v="0"/>
    <x v="0"/>
    <m/>
  </r>
  <r>
    <x v="257"/>
    <x v="257"/>
    <x v="12"/>
    <x v="2"/>
    <x v="0"/>
    <s v="Benachrichtigung betroffener Stellen bei Sicherheitsvorfällen"/>
    <x v="0"/>
    <x v="0"/>
    <x v="0"/>
    <x v="0"/>
    <m/>
  </r>
  <r>
    <x v="258"/>
    <x v="258"/>
    <x v="12"/>
    <x v="2"/>
    <x v="0"/>
    <s v="Behebung von Sicherheitsvorfällen"/>
    <x v="0"/>
    <x v="0"/>
    <x v="0"/>
    <x v="0"/>
    <m/>
  </r>
  <r>
    <x v="259"/>
    <x v="259"/>
    <x v="12"/>
    <x v="2"/>
    <x v="0"/>
    <s v="Wiederherstellung der Betriebsumgebung nach Sicherheitsvorfällen"/>
    <x v="0"/>
    <x v="0"/>
    <x v="0"/>
    <x v="0"/>
    <m/>
  </r>
  <r>
    <x v="260"/>
    <x v="260"/>
    <x v="12"/>
    <x v="2"/>
    <x v="1"/>
    <s v="Etablierung einer Vorgehensweise zur Behandlung von Sicherheitsvorfällen"/>
    <x v="0"/>
    <x v="0"/>
    <x v="0"/>
    <x v="0"/>
    <m/>
  </r>
  <r>
    <x v="261"/>
    <x v="261"/>
    <x v="12"/>
    <x v="2"/>
    <x v="1"/>
    <s v="Aufbau von Organisationsstrukturen zur Behandlung von Sicherheitsvorfällen"/>
    <x v="0"/>
    <x v="0"/>
    <x v="0"/>
    <x v="0"/>
    <m/>
  </r>
  <r>
    <x v="262"/>
    <x v="262"/>
    <x v="12"/>
    <x v="2"/>
    <x v="1"/>
    <s v="Festlegung von Meldewegen für Sicherheitsvorfälle"/>
    <x v="0"/>
    <x v="0"/>
    <x v="0"/>
    <x v="0"/>
    <m/>
  </r>
  <r>
    <x v="263"/>
    <x v="263"/>
    <x v="12"/>
    <x v="2"/>
    <x v="1"/>
    <s v="Eindämmen der Auswirkung von Sicherheitsvorfällen"/>
    <x v="0"/>
    <x v="0"/>
    <x v="0"/>
    <x v="0"/>
    <m/>
  </r>
  <r>
    <x v="264"/>
    <x v="264"/>
    <x v="12"/>
    <x v="2"/>
    <x v="1"/>
    <s v="Einstufung von Sicherheitsvorfällen"/>
    <x v="0"/>
    <x v="0"/>
    <x v="0"/>
    <x v="0"/>
    <m/>
  </r>
  <r>
    <x v="265"/>
    <x v="265"/>
    <x v="12"/>
    <x v="2"/>
    <x v="1"/>
    <s v="Festlegung der Schnittstellen der Sicherheitsvorfallbehandlung zur Störungs- und Fehlerbehebung"/>
    <x v="0"/>
    <x v="0"/>
    <x v="0"/>
    <x v="0"/>
    <m/>
  </r>
  <r>
    <x v="266"/>
    <x v="266"/>
    <x v="12"/>
    <x v="2"/>
    <x v="1"/>
    <s v="Einbindung in das Sicherheits- und Notfallmanagement"/>
    <x v="0"/>
    <x v="0"/>
    <x v="0"/>
    <x v="0"/>
    <m/>
  </r>
  <r>
    <x v="267"/>
    <x v="267"/>
    <x v="12"/>
    <x v="2"/>
    <x v="1"/>
    <s v="Eskalationsstrategie für Sicherheitsvorfälle"/>
    <x v="0"/>
    <x v="0"/>
    <x v="0"/>
    <x v="0"/>
    <m/>
  </r>
  <r>
    <x v="268"/>
    <x v="268"/>
    <x v="12"/>
    <x v="2"/>
    <x v="1"/>
    <s v="Schulung der Mitarbeiter der zentralen Anlaufstelle des IT-Betriebs zur Behandlung von Sicherheitsvorfällen"/>
    <x v="0"/>
    <x v="0"/>
    <x v="0"/>
    <x v="0"/>
    <m/>
  </r>
  <r>
    <x v="269"/>
    <x v="269"/>
    <x v="12"/>
    <x v="2"/>
    <x v="1"/>
    <s v="Dokumentation der Behandlung von Sicherheitsvorfällen"/>
    <x v="0"/>
    <x v="0"/>
    <x v="0"/>
    <x v="0"/>
    <m/>
  </r>
  <r>
    <x v="270"/>
    <x v="270"/>
    <x v="12"/>
    <x v="2"/>
    <x v="1"/>
    <s v="Nachbereitung von Sicherheitsvorfällen"/>
    <x v="0"/>
    <x v="0"/>
    <x v="0"/>
    <x v="0"/>
    <m/>
  </r>
  <r>
    <x v="271"/>
    <x v="271"/>
    <x v="12"/>
    <x v="2"/>
    <x v="1"/>
    <s v="Weiterentwicklung der Prozesse durch Erkenntnisse aus Sicherheitsvorfällen und Branchenentwicklungen"/>
    <x v="0"/>
    <x v="0"/>
    <x v="0"/>
    <x v="0"/>
    <m/>
  </r>
  <r>
    <x v="272"/>
    <x v="272"/>
    <x v="12"/>
    <x v="2"/>
    <x v="2"/>
    <s v="Festlegung von Prioritäten für die Behandlung von Sicherheitsvorfällen"/>
    <x v="0"/>
    <x v="0"/>
    <x v="0"/>
    <x v="0"/>
    <m/>
  </r>
  <r>
    <x v="273"/>
    <x v="273"/>
    <x v="12"/>
    <x v="2"/>
    <x v="2"/>
    <s v="Einrichtung einer internen Meldestelle für Sicherheitsvorfälle"/>
    <x v="0"/>
    <x v="0"/>
    <x v="0"/>
    <x v="0"/>
    <m/>
  </r>
  <r>
    <x v="274"/>
    <x v="274"/>
    <x v="12"/>
    <x v="2"/>
    <x v="2"/>
    <s v="Einrichtung eines Expertenteams für die Behandlung von Sicherheitsvorfällen"/>
    <x v="0"/>
    <x v="0"/>
    <x v="0"/>
    <x v="0"/>
    <m/>
  </r>
  <r>
    <x v="275"/>
    <x v="275"/>
    <x v="12"/>
    <x v="2"/>
    <x v="2"/>
    <s v="Überprüfung des Managementsystems zur Behandlung von Sicherheitsvorfällen"/>
    <x v="0"/>
    <x v="0"/>
    <x v="0"/>
    <x v="0"/>
    <m/>
  </r>
  <r>
    <x v="276"/>
    <x v="276"/>
    <x v="13"/>
    <x v="1"/>
    <x v="0"/>
    <s v="Definition von Verantwortlichkeiten"/>
    <x v="0"/>
    <x v="0"/>
    <x v="0"/>
    <x v="0"/>
    <m/>
  </r>
  <r>
    <x v="277"/>
    <x v="277"/>
    <x v="13"/>
    <x v="1"/>
    <x v="0"/>
    <s v="Vorbereitung eines Audits oder einer Revision"/>
    <x v="0"/>
    <x v="0"/>
    <x v="0"/>
    <x v="0"/>
    <m/>
  </r>
  <r>
    <x v="278"/>
    <x v="278"/>
    <x v="13"/>
    <x v="1"/>
    <x v="0"/>
    <s v="Durchführung eines Audits"/>
    <x v="0"/>
    <x v="0"/>
    <x v="0"/>
    <x v="0"/>
    <m/>
  </r>
  <r>
    <x v="279"/>
    <x v="279"/>
    <x v="13"/>
    <x v="1"/>
    <x v="0"/>
    <s v="Durchführung einer Revision"/>
    <x v="0"/>
    <x v="0"/>
    <x v="0"/>
    <x v="0"/>
    <m/>
  </r>
  <r>
    <x v="280"/>
    <x v="280"/>
    <x v="13"/>
    <x v="1"/>
    <x v="1"/>
    <s v="Integration in den Informationssicherheitsprozess"/>
    <x v="0"/>
    <x v="0"/>
    <x v="0"/>
    <x v="0"/>
    <m/>
  </r>
  <r>
    <x v="281"/>
    <x v="281"/>
    <x v="13"/>
    <x v="1"/>
    <x v="1"/>
    <s v="Definition der Prüfungsgrundlage und eines einheitlichen Bewertungsschemas"/>
    <x v="0"/>
    <x v="0"/>
    <x v="0"/>
    <x v="0"/>
    <m/>
  </r>
  <r>
    <x v="282"/>
    <x v="282"/>
    <x v="13"/>
    <x v="1"/>
    <x v="1"/>
    <s v="Erstellung eines Auditprogramms"/>
    <x v="0"/>
    <x v="0"/>
    <x v="0"/>
    <x v="0"/>
    <m/>
  </r>
  <r>
    <x v="283"/>
    <x v="283"/>
    <x v="13"/>
    <x v="1"/>
    <x v="1"/>
    <s v="Erstellung einer Revisionsliste"/>
    <x v="0"/>
    <x v="0"/>
    <x v="0"/>
    <x v="0"/>
    <m/>
  </r>
  <r>
    <x v="284"/>
    <x v="284"/>
    <x v="13"/>
    <x v="1"/>
    <x v="1"/>
    <s v="Auswahl eines geeigneten Audit- oder Revionsteams"/>
    <x v="0"/>
    <x v="0"/>
    <x v="0"/>
    <x v="0"/>
    <m/>
  </r>
  <r>
    <x v="285"/>
    <x v="285"/>
    <x v="13"/>
    <x v="1"/>
    <x v="1"/>
    <s v="Erstellung eines Audit- oder Revisionsplans"/>
    <x v="0"/>
    <x v="0"/>
    <x v="0"/>
    <x v="0"/>
    <m/>
  </r>
  <r>
    <x v="286"/>
    <x v="286"/>
    <x v="13"/>
    <x v="1"/>
    <x v="1"/>
    <s v="Kommunikation und Verhalten während der Prüfungen"/>
    <x v="0"/>
    <x v="0"/>
    <x v="0"/>
    <x v="0"/>
    <m/>
  </r>
  <r>
    <x v="287"/>
    <x v="287"/>
    <x v="13"/>
    <x v="1"/>
    <x v="1"/>
    <s v="Durchführung eines Auftaktgesprächs"/>
    <x v="0"/>
    <x v="0"/>
    <x v="0"/>
    <x v="0"/>
    <m/>
  </r>
  <r>
    <x v="288"/>
    <x v="288"/>
    <x v="13"/>
    <x v="1"/>
    <x v="1"/>
    <s v="Sichtung und Prüfung der Dokumente"/>
    <x v="0"/>
    <x v="0"/>
    <x v="0"/>
    <x v="0"/>
    <m/>
  </r>
  <r>
    <x v="289"/>
    <x v="289"/>
    <x v="13"/>
    <x v="1"/>
    <x v="1"/>
    <s v="Auswahl von Stichproben"/>
    <x v="0"/>
    <x v="0"/>
    <x v="0"/>
    <x v="0"/>
    <m/>
  </r>
  <r>
    <x v="290"/>
    <x v="290"/>
    <x v="13"/>
    <x v="1"/>
    <x v="1"/>
    <s v="Auswahl von geeigneten Prüfmethoden"/>
    <x v="0"/>
    <x v="0"/>
    <x v="0"/>
    <x v="0"/>
    <m/>
  </r>
  <r>
    <x v="291"/>
    <x v="291"/>
    <x v="13"/>
    <x v="1"/>
    <x v="1"/>
    <s v="Ablaufplan der Vor-Ort-Prüfung"/>
    <x v="0"/>
    <x v="0"/>
    <x v="0"/>
    <x v="0"/>
    <m/>
  </r>
  <r>
    <x v="292"/>
    <x v="292"/>
    <x v="13"/>
    <x v="1"/>
    <x v="1"/>
    <s v="Durchführung der Vor-Ort-Prüfung"/>
    <x v="0"/>
    <x v="0"/>
    <x v="0"/>
    <x v="0"/>
    <m/>
  </r>
  <r>
    <x v="293"/>
    <x v="293"/>
    <x v="13"/>
    <x v="1"/>
    <x v="1"/>
    <s v="Durchführung von Interviews"/>
    <x v="0"/>
    <x v="0"/>
    <x v="0"/>
    <x v="0"/>
    <m/>
  </r>
  <r>
    <x v="294"/>
    <x v="294"/>
    <x v="13"/>
    <x v="1"/>
    <x v="1"/>
    <s v="Überprüfung des Risikobehandlungsplans"/>
    <x v="0"/>
    <x v="0"/>
    <x v="0"/>
    <x v="0"/>
    <m/>
  </r>
  <r>
    <x v="295"/>
    <x v="295"/>
    <x v="13"/>
    <x v="1"/>
    <x v="1"/>
    <s v="Abschlussbesprechung"/>
    <x v="0"/>
    <x v="0"/>
    <x v="0"/>
    <x v="0"/>
    <m/>
  </r>
  <r>
    <x v="296"/>
    <x v="296"/>
    <x v="13"/>
    <x v="1"/>
    <x v="1"/>
    <s v="Auswertung der Prüfungen"/>
    <x v="0"/>
    <x v="0"/>
    <x v="0"/>
    <x v="0"/>
    <m/>
  </r>
  <r>
    <x v="297"/>
    <x v="297"/>
    <x v="13"/>
    <x v="1"/>
    <x v="1"/>
    <s v="Erstellung eines Auditberichts"/>
    <x v="0"/>
    <x v="0"/>
    <x v="0"/>
    <x v="0"/>
    <m/>
  </r>
  <r>
    <x v="298"/>
    <x v="298"/>
    <x v="13"/>
    <x v="1"/>
    <x v="1"/>
    <s v="Dokumentation der Revisionsergebnisse"/>
    <x v="0"/>
    <x v="0"/>
    <x v="0"/>
    <x v="0"/>
    <m/>
  </r>
  <r>
    <x v="299"/>
    <x v="299"/>
    <x v="13"/>
    <x v="1"/>
    <x v="1"/>
    <s v="Abschluss des Audits oder der Revision"/>
    <x v="0"/>
    <x v="0"/>
    <x v="0"/>
    <x v="0"/>
    <m/>
  </r>
  <r>
    <x v="300"/>
    <x v="300"/>
    <x v="13"/>
    <x v="1"/>
    <x v="1"/>
    <s v="Nachbereitung und Einleitung des Follow-up"/>
    <x v="0"/>
    <x v="0"/>
    <x v="0"/>
    <x v="0"/>
    <m/>
  </r>
  <r>
    <x v="301"/>
    <x v="301"/>
    <x v="13"/>
    <x v="1"/>
    <x v="1"/>
    <s v="Überwachen und Anpassen des Auditprogramms"/>
    <x v="0"/>
    <x v="0"/>
    <x v="0"/>
    <x v="0"/>
    <m/>
  </r>
  <r>
    <x v="302"/>
    <x v="302"/>
    <x v="13"/>
    <x v="1"/>
    <x v="1"/>
    <s v="Aufbewahrung und Archivierung von Unterlagen zu Audits und Revisionen"/>
    <x v="0"/>
    <x v="0"/>
    <x v="0"/>
    <x v="0"/>
    <m/>
  </r>
  <r>
    <x v="303"/>
    <x v="303"/>
    <x v="13"/>
    <x v="1"/>
    <x v="2"/>
    <s v="Sicherheitsüberprüfung der Auditoren"/>
    <x v="0"/>
    <x v="0"/>
    <x v="0"/>
    <x v="0"/>
    <m/>
  </r>
  <r>
    <x v="304"/>
    <x v="304"/>
    <x v="14"/>
    <x v="1"/>
    <x v="1"/>
    <s v="Erstellung eines Notfallhandbuchs"/>
    <x v="0"/>
    <x v="0"/>
    <x v="0"/>
    <x v="0"/>
    <m/>
  </r>
  <r>
    <x v="305"/>
    <x v="305"/>
    <x v="14"/>
    <x v="1"/>
    <x v="1"/>
    <s v="Integration von Notfallmanagement in organisationsweite Abläufe und Prozesse"/>
    <x v="0"/>
    <x v="0"/>
    <x v="0"/>
    <x v="0"/>
    <m/>
  </r>
  <r>
    <x v="306"/>
    <x v="306"/>
    <x v="14"/>
    <x v="1"/>
    <x v="2"/>
    <s v="Festlegung des Geltungsbereichs und der Notfallmanagementstrategie"/>
    <x v="0"/>
    <x v="0"/>
    <x v="0"/>
    <x v="0"/>
    <m/>
  </r>
  <r>
    <x v="307"/>
    <x v="307"/>
    <x v="14"/>
    <x v="1"/>
    <x v="2"/>
    <s v="Leitlinie zum Notfallmanagement und Übernahme der Gesamtverantwortung durch die Leitungsebene"/>
    <x v="0"/>
    <x v="0"/>
    <x v="0"/>
    <x v="0"/>
    <m/>
  </r>
  <r>
    <x v="308"/>
    <x v="308"/>
    <x v="14"/>
    <x v="1"/>
    <x v="2"/>
    <s v="Aufbau einer geeigneten Organisationsstruktur für das Notfallmanagement"/>
    <x v="0"/>
    <x v="0"/>
    <x v="0"/>
    <x v="0"/>
    <m/>
  </r>
  <r>
    <x v="309"/>
    <x v="309"/>
    <x v="14"/>
    <x v="1"/>
    <x v="2"/>
    <s v="Bereitstellung angemessener Ressourcen für das Notfallmanagement"/>
    <x v="0"/>
    <x v="0"/>
    <x v="0"/>
    <x v="0"/>
    <m/>
  </r>
  <r>
    <x v="310"/>
    <x v="310"/>
    <x v="14"/>
    <x v="1"/>
    <x v="2"/>
    <s v="Erstellung eines Notfallkonzepts"/>
    <x v="0"/>
    <x v="0"/>
    <x v="0"/>
    <x v="0"/>
    <m/>
  </r>
  <r>
    <x v="311"/>
    <x v="311"/>
    <x v="14"/>
    <x v="1"/>
    <x v="2"/>
    <s v="Integration der Mitarbeiter in den Notfallmanagement-Prozess"/>
    <x v="0"/>
    <x v="0"/>
    <x v="0"/>
    <x v="0"/>
    <m/>
  </r>
  <r>
    <x v="312"/>
    <x v="312"/>
    <x v="14"/>
    <x v="1"/>
    <x v="2"/>
    <s v="Integration von Notfallmanagement in organisationsweite Abläufe und Prozesse"/>
    <x v="0"/>
    <x v="0"/>
    <x v="0"/>
    <x v="0"/>
    <m/>
  </r>
  <r>
    <x v="313"/>
    <x v="313"/>
    <x v="14"/>
    <x v="1"/>
    <x v="2"/>
    <s v="Tests und Notfallübungen"/>
    <x v="0"/>
    <x v="0"/>
    <x v="0"/>
    <x v="0"/>
    <m/>
  </r>
  <r>
    <x v="314"/>
    <x v="314"/>
    <x v="14"/>
    <x v="1"/>
    <x v="2"/>
    <s v="Überprüfung und Aufrechterhaltung der Maßnahmen zur Notfallvorsorge und -reaktion"/>
    <x v="0"/>
    <x v="0"/>
    <x v="0"/>
    <x v="0"/>
    <m/>
  </r>
  <r>
    <x v="315"/>
    <x v="315"/>
    <x v="14"/>
    <x v="1"/>
    <x v="2"/>
    <s v="Dokumentation im Notfallmanagement-Prozess"/>
    <x v="0"/>
    <x v="0"/>
    <x v="0"/>
    <x v="0"/>
    <m/>
  </r>
  <r>
    <x v="316"/>
    <x v="316"/>
    <x v="14"/>
    <x v="1"/>
    <x v="2"/>
    <s v="Überprüfung und Steuerung des Notfallmanagement-Systems"/>
    <x v="0"/>
    <x v="0"/>
    <x v="0"/>
    <x v="0"/>
    <m/>
  </r>
  <r>
    <x v="317"/>
    <x v="317"/>
    <x v="14"/>
    <x v="1"/>
    <x v="2"/>
    <s v="Regelmäßige Überprüfung und Verbesserung der Notfallmaßnahmen"/>
    <x v="0"/>
    <x v="0"/>
    <x v="0"/>
    <x v="0"/>
    <m/>
  </r>
  <r>
    <x v="318"/>
    <x v="318"/>
    <x v="14"/>
    <x v="1"/>
    <x v="2"/>
    <s v="Bewertung der Leistungsfähigkeit des Notfallmanagement-Systems"/>
    <x v="0"/>
    <x v="0"/>
    <x v="0"/>
    <x v="0"/>
    <m/>
  </r>
  <r>
    <x v="319"/>
    <x v="319"/>
    <x v="14"/>
    <x v="1"/>
    <x v="2"/>
    <s v="Notfallvorsorge- und Notfallreaktionsplanung für ausgelagerte Komponenten"/>
    <x v="0"/>
    <x v="0"/>
    <x v="0"/>
    <x v="0"/>
    <m/>
  </r>
  <r>
    <x v="320"/>
    <x v="320"/>
    <x v="15"/>
    <x v="2"/>
    <x v="0"/>
    <s v="Sicherstellen der Integrität von Office-Produkten"/>
    <x v="0"/>
    <x v="0"/>
    <x v="0"/>
    <x v="0"/>
    <m/>
  </r>
  <r>
    <x v="321"/>
    <x v="321"/>
    <x v="15"/>
    <x v="2"/>
    <x v="0"/>
    <s v="Einschränken von Aktiven Inhalten"/>
    <x v="0"/>
    <x v="0"/>
    <x v="0"/>
    <x v="0"/>
    <m/>
  </r>
  <r>
    <x v="322"/>
    <x v="322"/>
    <x v="15"/>
    <x v="2"/>
    <x v="0"/>
    <s v="Öffnen von Dokumenten aus externen Quellen"/>
    <x v="0"/>
    <x v="0"/>
    <x v="0"/>
    <x v="0"/>
    <m/>
  </r>
  <r>
    <x v="323"/>
    <x v="323"/>
    <x v="15"/>
    <x v="2"/>
    <x v="0"/>
    <s v="Absichern des laufenden Betriebs von Office-Produkten"/>
    <x v="0"/>
    <x v="0"/>
    <x v="0"/>
    <x v="0"/>
    <m/>
  </r>
  <r>
    <x v="324"/>
    <x v="324"/>
    <x v="15"/>
    <x v="2"/>
    <x v="1"/>
    <s v="Auswahl geeigneter Office-Produkte"/>
    <x v="0"/>
    <x v="0"/>
    <x v="0"/>
    <x v="0"/>
    <m/>
  </r>
  <r>
    <x v="325"/>
    <x v="325"/>
    <x v="15"/>
    <x v="2"/>
    <x v="1"/>
    <s v="Testen neuer Versionen von Office-Produkten"/>
    <x v="0"/>
    <x v="0"/>
    <x v="0"/>
    <x v="0"/>
    <m/>
  </r>
  <r>
    <x v="326"/>
    <x v="326"/>
    <x v="15"/>
    <x v="2"/>
    <x v="1"/>
    <s v="Installation und Konfiguration von Office-Produkten"/>
    <x v="0"/>
    <x v="0"/>
    <x v="0"/>
    <x v="0"/>
    <m/>
  </r>
  <r>
    <x v="327"/>
    <x v="327"/>
    <x v="15"/>
    <x v="2"/>
    <x v="1"/>
    <s v="Versionskontrolle von Office-Produkten"/>
    <x v="0"/>
    <x v="0"/>
    <x v="0"/>
    <x v="0"/>
    <m/>
  </r>
  <r>
    <x v="328"/>
    <x v="328"/>
    <x v="15"/>
    <x v="2"/>
    <x v="1"/>
    <s v="Beseitigung von Restinformationen vor Weitergabe von Dokumenten"/>
    <x v="0"/>
    <x v="0"/>
    <x v="0"/>
    <x v="0"/>
    <m/>
  </r>
  <r>
    <x v="329"/>
    <x v="329"/>
    <x v="15"/>
    <x v="2"/>
    <x v="1"/>
    <s v="Regelung der Software-Entwicklung durch Endbenutzer"/>
    <x v="0"/>
    <x v="0"/>
    <x v="0"/>
    <x v="0"/>
    <m/>
  </r>
  <r>
    <x v="330"/>
    <x v="330"/>
    <x v="15"/>
    <x v="2"/>
    <x v="1"/>
    <s v="Geregelter Einsatz von Erweiterungen für Office-Produkte"/>
    <x v="0"/>
    <x v="0"/>
    <x v="0"/>
    <x v="0"/>
    <m/>
  </r>
  <r>
    <x v="331"/>
    <x v="331"/>
    <x v="15"/>
    <x v="2"/>
    <x v="1"/>
    <s v="Verzicht auf Cloud-Speicherung"/>
    <x v="0"/>
    <x v="0"/>
    <x v="0"/>
    <x v="0"/>
    <m/>
  </r>
  <r>
    <x v="332"/>
    <x v="332"/>
    <x v="15"/>
    <x v="2"/>
    <x v="1"/>
    <s v="Verwendung von Viewer-Funktionen"/>
    <x v="0"/>
    <x v="0"/>
    <x v="0"/>
    <x v="0"/>
    <m/>
  </r>
  <r>
    <x v="333"/>
    <x v="333"/>
    <x v="15"/>
    <x v="2"/>
    <x v="1"/>
    <s v="Schutz gegen nachträgliche Veränderungen von Informationen"/>
    <x v="0"/>
    <x v="0"/>
    <x v="0"/>
    <x v="0"/>
    <m/>
  </r>
  <r>
    <x v="334"/>
    <x v="334"/>
    <x v="15"/>
    <x v="2"/>
    <x v="2"/>
    <s v="Einsatz von Verschlüsselung und Digitalen Signaturen"/>
    <x v="0"/>
    <x v="0"/>
    <x v="0"/>
    <x v="0"/>
    <m/>
  </r>
  <r>
    <x v="335"/>
    <x v="335"/>
    <x v="15"/>
    <x v="2"/>
    <x v="2"/>
    <s v="Integritätsprüfung von Dokumenten"/>
    <x v="0"/>
    <x v="0"/>
    <x v="0"/>
    <x v="0"/>
    <m/>
  </r>
  <r>
    <x v="336"/>
    <x v="336"/>
    <x v="15"/>
    <x v="2"/>
    <x v="0"/>
    <s v="Verwendung von Sandboxing"/>
    <x v="0"/>
    <x v="0"/>
    <x v="0"/>
    <x v="0"/>
    <m/>
  </r>
  <r>
    <x v="337"/>
    <x v="337"/>
    <x v="15"/>
    <x v="2"/>
    <x v="0"/>
    <s v="Verschlüsselung der Kommunikation"/>
    <x v="0"/>
    <x v="0"/>
    <x v="0"/>
    <x v="0"/>
    <m/>
  </r>
  <r>
    <x v="338"/>
    <x v="338"/>
    <x v="15"/>
    <x v="2"/>
    <x v="0"/>
    <s v="Verwendung von Zertifikaten"/>
    <x v="0"/>
    <x v="0"/>
    <x v="0"/>
    <x v="0"/>
    <m/>
  </r>
  <r>
    <x v="339"/>
    <x v="339"/>
    <x v="15"/>
    <x v="2"/>
    <x v="0"/>
    <s v="Versionsprüfung und Aktualisierung des Web-Browsers"/>
    <x v="0"/>
    <x v="0"/>
    <x v="0"/>
    <x v="0"/>
    <m/>
  </r>
  <r>
    <x v="340"/>
    <x v="340"/>
    <x v="15"/>
    <x v="2"/>
    <x v="1"/>
    <s v="Basiskonfiguration"/>
    <x v="0"/>
    <x v="0"/>
    <x v="0"/>
    <x v="0"/>
    <m/>
  </r>
  <r>
    <x v="341"/>
    <x v="341"/>
    <x v="15"/>
    <x v="2"/>
    <x v="1"/>
    <s v="Kennwortmanagement im Web-Browser"/>
    <x v="0"/>
    <x v="0"/>
    <x v="0"/>
    <x v="0"/>
    <m/>
  </r>
  <r>
    <x v="342"/>
    <x v="342"/>
    <x v="15"/>
    <x v="2"/>
    <x v="1"/>
    <s v="Schutz von Daten"/>
    <x v="0"/>
    <x v="0"/>
    <x v="0"/>
    <x v="0"/>
    <m/>
  </r>
  <r>
    <x v="343"/>
    <x v="343"/>
    <x v="15"/>
    <x v="2"/>
    <x v="1"/>
    <s v="Verwendung von Plug-ins und Erweiterungen"/>
    <x v="0"/>
    <x v="0"/>
    <x v="0"/>
    <x v="0"/>
    <m/>
  </r>
  <r>
    <x v="344"/>
    <x v="344"/>
    <x v="15"/>
    <x v="2"/>
    <x v="2"/>
    <s v="Einsatz einer isolierten Browser-Umgebung"/>
    <x v="0"/>
    <x v="0"/>
    <x v="0"/>
    <x v="0"/>
    <m/>
  </r>
  <r>
    <x v="345"/>
    <x v="345"/>
    <x v="15"/>
    <x v="2"/>
    <x v="2"/>
    <s v="Verwendung des privaten Modus"/>
    <x v="0"/>
    <x v="0"/>
    <x v="0"/>
    <x v="0"/>
    <m/>
  </r>
  <r>
    <x v="346"/>
    <x v="346"/>
    <x v="15"/>
    <x v="2"/>
    <x v="2"/>
    <s v="Überprüfung auf schädliche Inhalte"/>
    <x v="0"/>
    <x v="0"/>
    <x v="0"/>
    <x v="0"/>
    <m/>
  </r>
  <r>
    <x v="347"/>
    <x v="347"/>
    <x v="15"/>
    <x v="2"/>
    <x v="2"/>
    <s v="Zwei-Browser-Strategie"/>
    <x v="0"/>
    <x v="0"/>
    <x v="0"/>
    <x v="0"/>
    <m/>
  </r>
  <r>
    <x v="348"/>
    <x v="348"/>
    <x v="16"/>
    <x v="2"/>
    <x v="0"/>
    <s v="Erstellung einer Sicherheitsrichtlinie für Verzeichnisdienste"/>
    <x v="0"/>
    <x v="0"/>
    <x v="0"/>
    <x v="0"/>
    <m/>
  </r>
  <r>
    <x v="349"/>
    <x v="349"/>
    <x v="16"/>
    <x v="2"/>
    <x v="0"/>
    <s v="Planung des Einsatzes von Verzeichnisdiensten"/>
    <x v="0"/>
    <x v="0"/>
    <x v="0"/>
    <x v="0"/>
    <m/>
  </r>
  <r>
    <x v="350"/>
    <x v="350"/>
    <x v="16"/>
    <x v="2"/>
    <x v="0"/>
    <s v="Einrichtung von Zugriffsberechtigungen auf Verzeichnisdienste"/>
    <x v="0"/>
    <x v="0"/>
    <x v="0"/>
    <x v="0"/>
    <m/>
  </r>
  <r>
    <x v="351"/>
    <x v="351"/>
    <x v="16"/>
    <x v="2"/>
    <x v="0"/>
    <s v="Sichere Installation von Verzeichnisdiensten"/>
    <x v="0"/>
    <x v="0"/>
    <x v="0"/>
    <x v="0"/>
    <m/>
  </r>
  <r>
    <x v="352"/>
    <x v="352"/>
    <x v="16"/>
    <x v="2"/>
    <x v="0"/>
    <s v="Sichere Konfiguration und Konfigurationsänderungen von Verzeichnisdiensten"/>
    <x v="0"/>
    <x v="0"/>
    <x v="0"/>
    <x v="0"/>
    <m/>
  </r>
  <r>
    <x v="353"/>
    <x v="353"/>
    <x v="16"/>
    <x v="2"/>
    <x v="0"/>
    <s v="Sicherer Betrieb von Verzeichnisdiensten"/>
    <x v="0"/>
    <x v="0"/>
    <x v="0"/>
    <x v="0"/>
    <m/>
  </r>
  <r>
    <x v="354"/>
    <x v="354"/>
    <x v="16"/>
    <x v="2"/>
    <x v="1"/>
    <s v="Erstellung eines Sicherheitskonzepts für den Einsatz von Verzeichnisdiensten"/>
    <x v="0"/>
    <x v="0"/>
    <x v="0"/>
    <x v="0"/>
    <m/>
  </r>
  <r>
    <x v="355"/>
    <x v="355"/>
    <x v="16"/>
    <x v="2"/>
    <x v="1"/>
    <s v="Planung einer Partitionierung und Replikation im Verzeichnisdienst"/>
    <x v="0"/>
    <x v="0"/>
    <x v="0"/>
    <x v="0"/>
    <m/>
  </r>
  <r>
    <x v="356"/>
    <x v="356"/>
    <x v="16"/>
    <x v="2"/>
    <x v="1"/>
    <s v="Geeignete Auswahl von Komponenten für Verzeichnisdienste"/>
    <x v="0"/>
    <x v="0"/>
    <x v="0"/>
    <x v="0"/>
    <m/>
  </r>
  <r>
    <x v="357"/>
    <x v="357"/>
    <x v="16"/>
    <x v="2"/>
    <x v="1"/>
    <s v="Schulung zu Administration und Betrieb von Verzeichnisdiensten"/>
    <x v="0"/>
    <x v="0"/>
    <x v="0"/>
    <x v="0"/>
    <m/>
  </r>
  <r>
    <x v="358"/>
    <x v="358"/>
    <x v="16"/>
    <x v="2"/>
    <x v="1"/>
    <s v="Einrichtung des Zugriffs auf Verzeichnisdienste"/>
    <x v="0"/>
    <x v="0"/>
    <x v="0"/>
    <x v="0"/>
    <m/>
  </r>
  <r>
    <x v="359"/>
    <x v="359"/>
    <x v="16"/>
    <x v="2"/>
    <x v="1"/>
    <s v="Überwachung von Verzeichnisdiensten"/>
    <x v="0"/>
    <x v="0"/>
    <x v="0"/>
    <x v="0"/>
    <m/>
  </r>
  <r>
    <x v="360"/>
    <x v="360"/>
    <x v="16"/>
    <x v="2"/>
    <x v="1"/>
    <s v="Absicherung der Kommunikation mit Verzeichnisdiensten"/>
    <x v="0"/>
    <x v="0"/>
    <x v="0"/>
    <x v="0"/>
    <m/>
  </r>
  <r>
    <x v="361"/>
    <x v="361"/>
    <x v="16"/>
    <x v="2"/>
    <x v="1"/>
    <s v="Geregelte Außerbetriebnahme eines Verzeichnisdienstes"/>
    <x v="0"/>
    <x v="0"/>
    <x v="0"/>
    <x v="0"/>
    <m/>
  </r>
  <r>
    <x v="362"/>
    <x v="362"/>
    <x v="16"/>
    <x v="2"/>
    <x v="1"/>
    <s v="Migration von Verzeichnisdiensten"/>
    <x v="0"/>
    <x v="0"/>
    <x v="0"/>
    <x v="0"/>
    <m/>
  </r>
  <r>
    <x v="363"/>
    <x v="363"/>
    <x v="16"/>
    <x v="2"/>
    <x v="2"/>
    <s v="Erstellung eines Notfallplans für den Ausfall eines Verzeichnisdienstes"/>
    <x v="0"/>
    <x v="0"/>
    <x v="0"/>
    <x v="0"/>
    <m/>
  </r>
  <r>
    <x v="364"/>
    <x v="364"/>
    <x v="16"/>
    <x v="2"/>
    <x v="0"/>
    <s v="Planung des Active Directory"/>
    <x v="0"/>
    <x v="0"/>
    <x v="0"/>
    <x v="0"/>
    <m/>
  </r>
  <r>
    <x v="365"/>
    <x v="365"/>
    <x v="16"/>
    <x v="2"/>
    <x v="0"/>
    <s v="Planung der Active Directory-Administration"/>
    <x v="0"/>
    <x v="0"/>
    <x v="0"/>
    <x v="0"/>
    <m/>
  </r>
  <r>
    <x v="366"/>
    <x v="366"/>
    <x v="16"/>
    <x v="2"/>
    <x v="0"/>
    <s v="Planung der Gruppenrichtlinien unter Windows"/>
    <x v="0"/>
    <x v="0"/>
    <x v="0"/>
    <x v="0"/>
    <m/>
  </r>
  <r>
    <x v="367"/>
    <x v="367"/>
    <x v="16"/>
    <x v="2"/>
    <x v="0"/>
    <s v="Schulung zur Active Directory-Verwaltung"/>
    <x v="0"/>
    <x v="0"/>
    <x v="0"/>
    <x v="0"/>
    <m/>
  </r>
  <r>
    <x v="368"/>
    <x v="368"/>
    <x v="16"/>
    <x v="2"/>
    <x v="0"/>
    <s v="Härtung des Active Directory"/>
    <x v="0"/>
    <x v="0"/>
    <x v="0"/>
    <x v="0"/>
    <m/>
  </r>
  <r>
    <x v="369"/>
    <x v="369"/>
    <x v="16"/>
    <x v="2"/>
    <x v="0"/>
    <s v="Aufrechterhaltung der Betriebssicherheit von Active Directory"/>
    <x v="0"/>
    <x v="0"/>
    <x v="0"/>
    <x v="0"/>
    <m/>
  </r>
  <r>
    <x v="370"/>
    <x v="370"/>
    <x v="16"/>
    <x v="2"/>
    <x v="0"/>
    <s v="Umsetzung sicherer Verwaltungsmethoden für Active Directory"/>
    <x v="0"/>
    <x v="0"/>
    <x v="0"/>
    <x v="0"/>
    <m/>
  </r>
  <r>
    <x v="371"/>
    <x v="371"/>
    <x v="16"/>
    <x v="2"/>
    <x v="1"/>
    <s v="Konfiguration des sicheren Kanals unter Windows"/>
    <x v="0"/>
    <x v="0"/>
    <x v="0"/>
    <x v="0"/>
    <m/>
  </r>
  <r>
    <x v="372"/>
    <x v="372"/>
    <x v="16"/>
    <x v="2"/>
    <x v="1"/>
    <s v="Schutz der Authentisierung beim Einsatz von Active Directory"/>
    <x v="0"/>
    <x v="0"/>
    <x v="0"/>
    <x v="0"/>
    <m/>
  </r>
  <r>
    <x v="373"/>
    <x v="373"/>
    <x v="16"/>
    <x v="2"/>
    <x v="1"/>
    <s v="Sicherer Einsatz von DNS für Active Directory"/>
    <x v="0"/>
    <x v="0"/>
    <x v="0"/>
    <x v="0"/>
    <m/>
  </r>
  <r>
    <x v="374"/>
    <x v="374"/>
    <x v="16"/>
    <x v="2"/>
    <x v="1"/>
    <s v="Überwachung der Active Directory-Infrastruktur"/>
    <x v="0"/>
    <x v="0"/>
    <x v="0"/>
    <x v="0"/>
    <m/>
  </r>
  <r>
    <x v="375"/>
    <x v="375"/>
    <x v="16"/>
    <x v="2"/>
    <x v="1"/>
    <s v="Datensicherung für Domänen-Controller"/>
    <x v="0"/>
    <x v="0"/>
    <x v="0"/>
    <x v="0"/>
    <m/>
  </r>
  <r>
    <x v="376"/>
    <x v="376"/>
    <x v="16"/>
    <x v="2"/>
    <x v="2"/>
    <s v="Zwei-Faktor-Authentifizierung"/>
    <x v="0"/>
    <x v="0"/>
    <x v="0"/>
    <x v="0"/>
    <m/>
  </r>
  <r>
    <x v="377"/>
    <x v="377"/>
    <x v="16"/>
    <x v="2"/>
    <x v="2"/>
    <s v="Dedizierte privilegierte Administrationssysteme"/>
    <x v="0"/>
    <x v="0"/>
    <x v="0"/>
    <x v="0"/>
    <m/>
  </r>
  <r>
    <x v="378"/>
    <x v="378"/>
    <x v="16"/>
    <x v="2"/>
    <x v="2"/>
    <s v="Trennung von Administrations- und Produktionsumgebung"/>
    <x v="0"/>
    <x v="0"/>
    <x v="0"/>
    <x v="0"/>
    <m/>
  </r>
  <r>
    <x v="379"/>
    <x v="379"/>
    <x v="17"/>
    <x v="2"/>
    <x v="0"/>
    <s v="Geeignete Aufstellung"/>
    <x v="0"/>
    <x v="0"/>
    <x v="0"/>
    <x v="0"/>
    <m/>
  </r>
  <r>
    <x v="380"/>
    <x v="380"/>
    <x v="17"/>
    <x v="2"/>
    <x v="0"/>
    <s v="Einsatz von RAID-Systemen"/>
    <x v="0"/>
    <x v="0"/>
    <x v="0"/>
    <x v="0"/>
    <m/>
  </r>
  <r>
    <x v="381"/>
    <x v="381"/>
    <x v="17"/>
    <x v="2"/>
    <x v="0"/>
    <s v="Einsatz von Antiviren-Programmen"/>
    <x v="0"/>
    <x v="0"/>
    <x v="0"/>
    <x v="0"/>
    <m/>
  </r>
  <r>
    <x v="382"/>
    <x v="382"/>
    <x v="17"/>
    <x v="2"/>
    <x v="0"/>
    <s v="Regelmäßige Datensicherung"/>
    <x v="0"/>
    <x v="0"/>
    <x v="0"/>
    <x v="0"/>
    <m/>
  </r>
  <r>
    <x v="383"/>
    <x v="383"/>
    <x v="17"/>
    <x v="2"/>
    <x v="0"/>
    <s v="Restriktive Rechtevergabe"/>
    <x v="0"/>
    <x v="0"/>
    <x v="0"/>
    <x v="0"/>
    <m/>
  </r>
  <r>
    <x v="384"/>
    <x v="384"/>
    <x v="17"/>
    <x v="2"/>
    <x v="1"/>
    <s v="Beschaffung eines Fileservers"/>
    <x v="0"/>
    <x v="0"/>
    <x v="0"/>
    <x v="0"/>
    <m/>
  </r>
  <r>
    <x v="385"/>
    <x v="385"/>
    <x v="17"/>
    <x v="2"/>
    <x v="1"/>
    <s v="Auswahl eines Dateisystems"/>
    <x v="0"/>
    <x v="0"/>
    <x v="0"/>
    <x v="0"/>
    <m/>
  </r>
  <r>
    <x v="386"/>
    <x v="386"/>
    <x v="17"/>
    <x v="2"/>
    <x v="1"/>
    <s v="Strukturierte Datenhaltung"/>
    <x v="0"/>
    <x v="0"/>
    <x v="0"/>
    <x v="0"/>
    <m/>
  </r>
  <r>
    <x v="387"/>
    <x v="387"/>
    <x v="17"/>
    <x v="2"/>
    <x v="1"/>
    <s v="Sicheres Speichermanagement"/>
    <x v="0"/>
    <x v="0"/>
    <x v="0"/>
    <x v="0"/>
    <m/>
  </r>
  <r>
    <x v="388"/>
    <x v="388"/>
    <x v="17"/>
    <x v="2"/>
    <x v="1"/>
    <s v="Regelmäßige Tests des Datensicherungs- bzw. Wiederherstellungskonzepts"/>
    <x v="0"/>
    <x v="0"/>
    <x v="0"/>
    <x v="0"/>
    <m/>
  </r>
  <r>
    <x v="389"/>
    <x v="389"/>
    <x v="17"/>
    <x v="2"/>
    <x v="1"/>
    <s v="Einsatz von Quotas"/>
    <x v="0"/>
    <x v="0"/>
    <x v="0"/>
    <x v="0"/>
    <m/>
  </r>
  <r>
    <x v="390"/>
    <x v="390"/>
    <x v="17"/>
    <x v="2"/>
    <x v="2"/>
    <s v="Verschlüsselung des Datenbestandes"/>
    <x v="0"/>
    <x v="0"/>
    <x v="0"/>
    <x v="0"/>
    <m/>
  </r>
  <r>
    <x v="391"/>
    <x v="391"/>
    <x v="17"/>
    <x v="2"/>
    <x v="2"/>
    <s v="Replizieren zwischen Standorten"/>
    <x v="0"/>
    <x v="0"/>
    <x v="0"/>
    <x v="0"/>
    <m/>
  </r>
  <r>
    <x v="392"/>
    <x v="392"/>
    <x v="17"/>
    <x v="2"/>
    <x v="2"/>
    <s v="Einsatz von Error-Correction-Codes"/>
    <x v="0"/>
    <x v="0"/>
    <x v="0"/>
    <x v="0"/>
    <m/>
  </r>
  <r>
    <x v="393"/>
    <x v="393"/>
    <x v="17"/>
    <x v="2"/>
    <x v="0"/>
    <s v="Planung des DNS-Einsatzes"/>
    <x v="0"/>
    <x v="0"/>
    <x v="0"/>
    <x v="0"/>
    <m/>
  </r>
  <r>
    <x v="394"/>
    <x v="394"/>
    <x v="17"/>
    <x v="2"/>
    <x v="0"/>
    <s v="Einsatz redundanter DNS-Server"/>
    <x v="0"/>
    <x v="0"/>
    <x v="0"/>
    <x v="0"/>
    <m/>
  </r>
  <r>
    <x v="395"/>
    <x v="395"/>
    <x v="17"/>
    <x v="2"/>
    <x v="0"/>
    <s v="Verwendung von separaten DNS-Servern für interne und externe Anfragen"/>
    <x v="0"/>
    <x v="0"/>
    <x v="0"/>
    <x v="0"/>
    <m/>
  </r>
  <r>
    <x v="396"/>
    <x v="396"/>
    <x v="17"/>
    <x v="2"/>
    <x v="0"/>
    <s v="Sichere Grundkonfiguration eines DNS-Servers"/>
    <x v="0"/>
    <x v="0"/>
    <x v="0"/>
    <x v="0"/>
    <m/>
  </r>
  <r>
    <x v="397"/>
    <x v="397"/>
    <x v="17"/>
    <x v="2"/>
    <x v="0"/>
    <s v="Zeitnahes Einspielen sicherheitsrelevanter Patches und Updates"/>
    <x v="0"/>
    <x v="0"/>
    <x v="0"/>
    <x v="0"/>
    <m/>
  </r>
  <r>
    <x v="398"/>
    <x v="398"/>
    <x v="17"/>
    <x v="2"/>
    <x v="0"/>
    <s v="Absicherung von dynamischen DNS-Updates"/>
    <x v="0"/>
    <x v="0"/>
    <x v="0"/>
    <x v="0"/>
    <m/>
  </r>
  <r>
    <x v="399"/>
    <x v="399"/>
    <x v="17"/>
    <x v="2"/>
    <x v="0"/>
    <s v="Überwachung von DNS-Servern"/>
    <x v="0"/>
    <x v="0"/>
    <x v="0"/>
    <x v="0"/>
    <m/>
  </r>
  <r>
    <x v="400"/>
    <x v="400"/>
    <x v="17"/>
    <x v="2"/>
    <x v="0"/>
    <s v="Verwaltung von Domainnamen"/>
    <x v="0"/>
    <x v="0"/>
    <x v="0"/>
    <x v="0"/>
    <m/>
  </r>
  <r>
    <x v="401"/>
    <x v="401"/>
    <x v="17"/>
    <x v="2"/>
    <x v="0"/>
    <s v="Erstellen eines Notfallplans für DNS-Server"/>
    <x v="0"/>
    <x v="0"/>
    <x v="0"/>
    <x v="0"/>
    <m/>
  </r>
  <r>
    <x v="402"/>
    <x v="402"/>
    <x v="17"/>
    <x v="2"/>
    <x v="1"/>
    <s v="Auswahl eines geeigneten DNS-Server-Produktes"/>
    <x v="0"/>
    <x v="0"/>
    <x v="0"/>
    <x v="0"/>
    <m/>
  </r>
  <r>
    <x v="403"/>
    <x v="403"/>
    <x v="17"/>
    <x v="2"/>
    <x v="1"/>
    <s v="Ausreichende Dimensionierung der DNS-Server"/>
    <x v="0"/>
    <x v="0"/>
    <x v="0"/>
    <x v="0"/>
    <m/>
  </r>
  <r>
    <x v="404"/>
    <x v="404"/>
    <x v="17"/>
    <x v="2"/>
    <x v="1"/>
    <s v="Schulung der Verantwortlichen"/>
    <x v="0"/>
    <x v="0"/>
    <x v="0"/>
    <x v="0"/>
    <m/>
  </r>
  <r>
    <x v="405"/>
    <x v="405"/>
    <x v="17"/>
    <x v="2"/>
    <x v="1"/>
    <s v="Einschränkung der Sichtbarkeit von Domain-Informationen"/>
    <x v="0"/>
    <x v="0"/>
    <x v="0"/>
    <x v="0"/>
    <m/>
  </r>
  <r>
    <x v="406"/>
    <x v="406"/>
    <x v="17"/>
    <x v="2"/>
    <x v="1"/>
    <s v="Platzierung der Nameserver"/>
    <x v="0"/>
    <x v="0"/>
    <x v="0"/>
    <x v="0"/>
    <m/>
  </r>
  <r>
    <x v="407"/>
    <x v="407"/>
    <x v="17"/>
    <x v="2"/>
    <x v="1"/>
    <s v="Auswertung der Logdaten"/>
    <x v="0"/>
    <x v="0"/>
    <x v="0"/>
    <x v="0"/>
    <m/>
  </r>
  <r>
    <x v="408"/>
    <x v="408"/>
    <x v="17"/>
    <x v="2"/>
    <x v="1"/>
    <s v="Integration eines DNS-Servers in eine &quot;P-A-P&quot;-Struktur"/>
    <x v="0"/>
    <x v="0"/>
    <x v="0"/>
    <x v="0"/>
    <m/>
  </r>
  <r>
    <x v="409"/>
    <x v="409"/>
    <x v="17"/>
    <x v="2"/>
    <x v="1"/>
    <s v="Einsatz von DNSSEC"/>
    <x v="0"/>
    <x v="0"/>
    <x v="0"/>
    <x v="0"/>
    <m/>
  </r>
  <r>
    <x v="410"/>
    <x v="410"/>
    <x v="17"/>
    <x v="2"/>
    <x v="1"/>
    <s v="Erweiterte Absicherung von Zonentransfers"/>
    <x v="0"/>
    <x v="0"/>
    <x v="0"/>
    <x v="0"/>
    <m/>
  </r>
  <r>
    <x v="411"/>
    <x v="411"/>
    <x v="17"/>
    <x v="2"/>
    <x v="1"/>
    <s v="Aussonderung von DNS-Servern"/>
    <x v="0"/>
    <x v="0"/>
    <x v="0"/>
    <x v="0"/>
    <m/>
  </r>
  <r>
    <x v="412"/>
    <x v="412"/>
    <x v="17"/>
    <x v="2"/>
    <x v="2"/>
    <s v="Prüfung des Notfallplans auf Durchführbarkeit"/>
    <x v="0"/>
    <x v="0"/>
    <x v="0"/>
    <x v="0"/>
    <m/>
  </r>
  <r>
    <x v="413"/>
    <x v="413"/>
    <x v="17"/>
    <x v="2"/>
    <x v="2"/>
    <s v="Hidden-Master"/>
    <x v="0"/>
    <x v="0"/>
    <x v="0"/>
    <x v="0"/>
    <m/>
  </r>
  <r>
    <x v="414"/>
    <x v="414"/>
    <x v="17"/>
    <x v="2"/>
    <x v="2"/>
    <s v="Anbindung der DNS-Server über unterschiedliche Provider"/>
    <x v="0"/>
    <x v="0"/>
    <x v="0"/>
    <x v="0"/>
    <m/>
  </r>
  <r>
    <x v="415"/>
    <x v="415"/>
    <x v="18"/>
    <x v="2"/>
    <x v="0"/>
    <s v="Erstellung einer Sicherheitsrichtlinie für Datenbanksysteme"/>
    <x v="0"/>
    <x v="0"/>
    <x v="0"/>
    <x v="0"/>
    <m/>
  </r>
  <r>
    <x v="416"/>
    <x v="416"/>
    <x v="18"/>
    <x v="2"/>
    <x v="0"/>
    <s v="Installation des Datenbankmanagementsystems"/>
    <x v="0"/>
    <x v="0"/>
    <x v="0"/>
    <x v="0"/>
    <m/>
  </r>
  <r>
    <x v="417"/>
    <x v="417"/>
    <x v="18"/>
    <x v="2"/>
    <x v="0"/>
    <s v="Basishärtung des Datenbankmanagementsystems"/>
    <x v="0"/>
    <x v="0"/>
    <x v="0"/>
    <x v="0"/>
    <m/>
  </r>
  <r>
    <x v="418"/>
    <x v="418"/>
    <x v="18"/>
    <x v="2"/>
    <x v="0"/>
    <s v="Geregeltes Anlegen neuer Datenbanken"/>
    <x v="0"/>
    <x v="0"/>
    <x v="0"/>
    <x v="0"/>
    <m/>
  </r>
  <r>
    <x v="419"/>
    <x v="419"/>
    <x v="18"/>
    <x v="2"/>
    <x v="0"/>
    <s v="Benutzer- und Berechtigungskonzept"/>
    <x v="0"/>
    <x v="0"/>
    <x v="0"/>
    <x v="0"/>
    <m/>
  </r>
  <r>
    <x v="420"/>
    <x v="420"/>
    <x v="18"/>
    <x v="2"/>
    <x v="0"/>
    <s v="Passwortänderung"/>
    <x v="0"/>
    <x v="0"/>
    <x v="0"/>
    <x v="0"/>
    <m/>
  </r>
  <r>
    <x v="421"/>
    <x v="421"/>
    <x v="18"/>
    <x v="2"/>
    <x v="0"/>
    <s v="Zeitnahes Einspielen von Sicherheitsupdates"/>
    <x v="0"/>
    <x v="0"/>
    <x v="0"/>
    <x v="0"/>
    <m/>
  </r>
  <r>
    <x v="422"/>
    <x v="422"/>
    <x v="18"/>
    <x v="2"/>
    <x v="0"/>
    <s v="Datenbank-Protokollierung"/>
    <x v="0"/>
    <x v="0"/>
    <x v="0"/>
    <x v="0"/>
    <m/>
  </r>
  <r>
    <x v="423"/>
    <x v="423"/>
    <x v="18"/>
    <x v="2"/>
    <x v="0"/>
    <s v="Datensicherung eines Datenbanksystems"/>
    <x v="0"/>
    <x v="0"/>
    <x v="0"/>
    <x v="0"/>
    <m/>
  </r>
  <r>
    <x v="424"/>
    <x v="424"/>
    <x v="18"/>
    <x v="2"/>
    <x v="1"/>
    <s v="Auswahl geeigneter Datenbankmanagementsysteme"/>
    <x v="0"/>
    <x v="0"/>
    <x v="0"/>
    <x v="0"/>
    <m/>
  </r>
  <r>
    <x v="425"/>
    <x v="425"/>
    <x v="18"/>
    <x v="2"/>
    <x v="1"/>
    <s v="Ausreichende Dimensionierung der Hardware"/>
    <x v="0"/>
    <x v="0"/>
    <x v="0"/>
    <x v="0"/>
    <m/>
  </r>
  <r>
    <x v="426"/>
    <x v="426"/>
    <x v="18"/>
    <x v="2"/>
    <x v="1"/>
    <s v="Einheitlicher Konfigurationsstandard von Datenbankmanagementsystemen"/>
    <x v="0"/>
    <x v="0"/>
    <x v="0"/>
    <x v="0"/>
    <m/>
  </r>
  <r>
    <x v="427"/>
    <x v="427"/>
    <x v="18"/>
    <x v="2"/>
    <x v="1"/>
    <s v="Restriktive Handhabung von Datenbank-Links"/>
    <x v="0"/>
    <x v="0"/>
    <x v="0"/>
    <x v="0"/>
    <m/>
  </r>
  <r>
    <x v="428"/>
    <x v="428"/>
    <x v="18"/>
    <x v="2"/>
    <x v="1"/>
    <s v="Überprüfung der Datensicherung eines Datenbanksystems"/>
    <x v="0"/>
    <x v="0"/>
    <x v="0"/>
    <x v="0"/>
    <m/>
  </r>
  <r>
    <x v="429"/>
    <x v="429"/>
    <x v="18"/>
    <x v="2"/>
    <x v="1"/>
    <s v="Schulung der Datenbankadministratoren"/>
    <x v="0"/>
    <x v="0"/>
    <x v="0"/>
    <x v="0"/>
    <m/>
  </r>
  <r>
    <x v="430"/>
    <x v="430"/>
    <x v="18"/>
    <x v="2"/>
    <x v="1"/>
    <s v="Verschlüsselung der Datenbankanbindung"/>
    <x v="0"/>
    <x v="0"/>
    <x v="0"/>
    <x v="0"/>
    <m/>
  </r>
  <r>
    <x v="431"/>
    <x v="431"/>
    <x v="18"/>
    <x v="2"/>
    <x v="1"/>
    <s v="Datenübernahme oder Migration"/>
    <x v="0"/>
    <x v="0"/>
    <x v="0"/>
    <x v="0"/>
    <m/>
  </r>
  <r>
    <x v="432"/>
    <x v="432"/>
    <x v="18"/>
    <x v="2"/>
    <x v="1"/>
    <s v="Überwachung des Datenbankmanagementsystems"/>
    <x v="0"/>
    <x v="0"/>
    <x v="0"/>
    <x v="0"/>
    <m/>
  </r>
  <r>
    <x v="433"/>
    <x v="433"/>
    <x v="18"/>
    <x v="2"/>
    <x v="1"/>
    <s v="Schutz vor schädlichen Datenbank-Skripten"/>
    <x v="0"/>
    <x v="0"/>
    <x v="0"/>
    <x v="0"/>
    <m/>
  </r>
  <r>
    <x v="434"/>
    <x v="434"/>
    <x v="18"/>
    <x v="2"/>
    <x v="1"/>
    <s v="Regelmäßige Audits"/>
    <x v="0"/>
    <x v="0"/>
    <x v="0"/>
    <x v="0"/>
    <m/>
  </r>
  <r>
    <x v="435"/>
    <x v="435"/>
    <x v="18"/>
    <x v="2"/>
    <x v="2"/>
    <s v="Einsatz von Datenbank Security Tools"/>
    <x v="0"/>
    <x v="0"/>
    <x v="0"/>
    <x v="0"/>
    <m/>
  </r>
  <r>
    <x v="436"/>
    <x v="436"/>
    <x v="18"/>
    <x v="2"/>
    <x v="2"/>
    <s v="Notfallvorsorge"/>
    <x v="0"/>
    <x v="0"/>
    <x v="0"/>
    <x v="0"/>
    <m/>
  </r>
  <r>
    <x v="437"/>
    <x v="437"/>
    <x v="18"/>
    <x v="2"/>
    <x v="2"/>
    <s v="Archivierung"/>
    <x v="0"/>
    <x v="0"/>
    <x v="0"/>
    <x v="0"/>
    <m/>
  </r>
  <r>
    <x v="438"/>
    <x v="438"/>
    <x v="18"/>
    <x v="2"/>
    <x v="2"/>
    <s v="Datenverschlüsselung in der Datenbank"/>
    <x v="0"/>
    <x v="0"/>
    <x v="0"/>
    <x v="0"/>
    <m/>
  </r>
  <r>
    <x v="439"/>
    <x v="439"/>
    <x v="18"/>
    <x v="2"/>
    <x v="2"/>
    <s v="Sicherheitsüberprüfungen von Datenbanksystemen"/>
    <x v="0"/>
    <x v="0"/>
    <x v="0"/>
    <x v="0"/>
    <m/>
  </r>
  <r>
    <x v="440"/>
    <x v="440"/>
    <x v="19"/>
    <x v="2"/>
    <x v="0"/>
    <s v="Sichere Installation von Groupware-Systemen"/>
    <x v="1"/>
    <x v="0"/>
    <x v="0"/>
    <x v="0"/>
    <m/>
  </r>
  <r>
    <x v="441"/>
    <x v="441"/>
    <x v="19"/>
    <x v="2"/>
    <x v="0"/>
    <s v="Sichere Konfiguration der Groupware-Clients"/>
    <x v="0"/>
    <x v="0"/>
    <x v="0"/>
    <x v="0"/>
    <m/>
  </r>
  <r>
    <x v="442"/>
    <x v="442"/>
    <x v="19"/>
    <x v="2"/>
    <x v="0"/>
    <s v="Sicherer Betrieb von Groupware-Systemen"/>
    <x v="0"/>
    <x v="0"/>
    <x v="0"/>
    <x v="0"/>
    <m/>
  </r>
  <r>
    <x v="443"/>
    <x v="443"/>
    <x v="19"/>
    <x v="2"/>
    <x v="0"/>
    <s v="Datensicherung Archivierung bei Groupware"/>
    <x v="0"/>
    <x v="0"/>
    <x v="0"/>
    <x v="0"/>
    <m/>
  </r>
  <r>
    <x v="444"/>
    <x v="444"/>
    <x v="19"/>
    <x v="2"/>
    <x v="1"/>
    <s v="Festlegung der Kommunikationspartner"/>
    <x v="0"/>
    <x v="0"/>
    <x v="0"/>
    <x v="0"/>
    <m/>
  </r>
  <r>
    <x v="445"/>
    <x v="445"/>
    <x v="19"/>
    <x v="2"/>
    <x v="1"/>
    <s v="Vertretungsregelungen bei E-Mail-Nutzung"/>
    <x v="0"/>
    <x v="0"/>
    <x v="0"/>
    <x v="0"/>
    <m/>
  </r>
  <r>
    <x v="446"/>
    <x v="446"/>
    <x v="19"/>
    <x v="2"/>
    <x v="1"/>
    <s v="Planung des sicheren Einsatzes von Groupware-Systemen"/>
    <x v="0"/>
    <x v="0"/>
    <x v="0"/>
    <x v="0"/>
    <m/>
  </r>
  <r>
    <x v="447"/>
    <x v="447"/>
    <x v="19"/>
    <x v="2"/>
    <x v="1"/>
    <s v="Festlegung einer Sicherheitsrichtlinie für Groupware"/>
    <x v="0"/>
    <x v="0"/>
    <x v="0"/>
    <x v="0"/>
    <m/>
  </r>
  <r>
    <x v="448"/>
    <x v="448"/>
    <x v="19"/>
    <x v="2"/>
    <x v="1"/>
    <s v="Sichere Administration von Groupware-Systemen"/>
    <x v="0"/>
    <x v="0"/>
    <x v="0"/>
    <x v="0"/>
    <m/>
  </r>
  <r>
    <x v="449"/>
    <x v="449"/>
    <x v="19"/>
    <x v="2"/>
    <x v="1"/>
    <s v="Schulung zur Systemarchitektur und Sicherheit von Groupware-Systemen für Administratoren"/>
    <x v="0"/>
    <x v="0"/>
    <x v="0"/>
    <x v="0"/>
    <m/>
  </r>
  <r>
    <x v="450"/>
    <x v="450"/>
    <x v="19"/>
    <x v="2"/>
    <x v="1"/>
    <s v="Berechtigungsverwaltung für Groupware-Systeme"/>
    <x v="0"/>
    <x v="0"/>
    <x v="0"/>
    <x v="0"/>
    <m/>
  </r>
  <r>
    <x v="451"/>
    <x v="451"/>
    <x v="19"/>
    <x v="2"/>
    <x v="1"/>
    <s v="Schulung zu Sicherheitsmechanismen von Groupware-Clients für Benutzer"/>
    <x v="0"/>
    <x v="0"/>
    <x v="0"/>
    <x v="0"/>
    <m/>
  </r>
  <r>
    <x v="452"/>
    <x v="452"/>
    <x v="19"/>
    <x v="2"/>
    <x v="1"/>
    <s v="Verifizierung der zu übertragenden Daten vor Weitergabe und Beseitigung von Restinformationen"/>
    <x v="0"/>
    <x v="0"/>
    <x v="0"/>
    <x v="0"/>
    <m/>
  </r>
  <r>
    <x v="453"/>
    <x v="453"/>
    <x v="19"/>
    <x v="2"/>
    <x v="1"/>
    <s v="Vermeidung problematischer Dateiformate"/>
    <x v="0"/>
    <x v="0"/>
    <x v="0"/>
    <x v="0"/>
    <m/>
  </r>
  <r>
    <x v="454"/>
    <x v="454"/>
    <x v="19"/>
    <x v="2"/>
    <x v="1"/>
    <s v="Protokollierung von Groupware-Systemen"/>
    <x v="0"/>
    <x v="0"/>
    <x v="0"/>
    <x v="0"/>
    <m/>
  </r>
  <r>
    <x v="455"/>
    <x v="455"/>
    <x v="19"/>
    <x v="2"/>
    <x v="1"/>
    <s v="Umgang mit SPAM"/>
    <x v="0"/>
    <x v="0"/>
    <x v="0"/>
    <x v="0"/>
    <m/>
  </r>
  <r>
    <x v="456"/>
    <x v="456"/>
    <x v="19"/>
    <x v="2"/>
    <x v="1"/>
    <s v="Auswahl eines Groupware- oder Mail-Providers"/>
    <x v="0"/>
    <x v="0"/>
    <x v="0"/>
    <x v="0"/>
    <m/>
  </r>
  <r>
    <x v="457"/>
    <x v="457"/>
    <x v="19"/>
    <x v="2"/>
    <x v="1"/>
    <s v="Spam- und Virenschutz durch Einsatz eines E-Mail-Scanners auf dem Mailserver"/>
    <x v="0"/>
    <x v="0"/>
    <x v="0"/>
    <x v="0"/>
    <m/>
  </r>
  <r>
    <x v="458"/>
    <x v="458"/>
    <x v="19"/>
    <x v="2"/>
    <x v="1"/>
    <s v="Verschlüsselung von Groupware"/>
    <x v="0"/>
    <x v="0"/>
    <x v="0"/>
    <x v="0"/>
    <m/>
  </r>
  <r>
    <x v="459"/>
    <x v="459"/>
    <x v="19"/>
    <x v="2"/>
    <x v="2"/>
    <s v="Erstellen eines Notfallplans für den Ausfall von Groupware-Systemen"/>
    <x v="0"/>
    <x v="0"/>
    <x v="0"/>
    <x v="0"/>
    <m/>
  </r>
  <r>
    <x v="460"/>
    <x v="460"/>
    <x v="19"/>
    <x v="2"/>
    <x v="2"/>
    <s v="Ende-zu-Ende Verschlüsselung"/>
    <x v="0"/>
    <x v="0"/>
    <x v="0"/>
    <x v="0"/>
    <m/>
  </r>
  <r>
    <x v="461"/>
    <x v="461"/>
    <x v="19"/>
    <x v="2"/>
    <x v="0"/>
    <s v="Planung des Einsatzes von Microsoft Exchange und Outlook"/>
    <x v="0"/>
    <x v="0"/>
    <x v="0"/>
    <x v="0"/>
    <m/>
  </r>
  <r>
    <x v="462"/>
    <x v="462"/>
    <x v="19"/>
    <x v="2"/>
    <x v="0"/>
    <s v="Auswahl einer geeigneten Microsoft Exchange-Infrastruktur"/>
    <x v="0"/>
    <x v="0"/>
    <x v="0"/>
    <x v="0"/>
    <m/>
  </r>
  <r>
    <x v="463"/>
    <x v="463"/>
    <x v="19"/>
    <x v="2"/>
    <x v="0"/>
    <s v="Berechtigungsmanagement"/>
    <x v="0"/>
    <x v="0"/>
    <x v="0"/>
    <x v="0"/>
    <m/>
  </r>
  <r>
    <x v="464"/>
    <x v="464"/>
    <x v="19"/>
    <x v="2"/>
    <x v="0"/>
    <s v="Zugriffsrechte auf Microsoft Exchange-Objekte"/>
    <x v="0"/>
    <x v="0"/>
    <x v="0"/>
    <x v="0"/>
    <m/>
  </r>
  <r>
    <x v="465"/>
    <x v="465"/>
    <x v="19"/>
    <x v="2"/>
    <x v="0"/>
    <s v="Datensicherung von Microsoft Exchange"/>
    <x v="0"/>
    <x v="0"/>
    <x v="0"/>
    <x v="0"/>
    <m/>
  </r>
  <r>
    <x v="466"/>
    <x v="466"/>
    <x v="19"/>
    <x v="2"/>
    <x v="1"/>
    <s v="Sichere Installation eines Microsoft Exchange-Systems"/>
    <x v="0"/>
    <x v="0"/>
    <x v="0"/>
    <x v="0"/>
    <m/>
  </r>
  <r>
    <x v="467"/>
    <x v="467"/>
    <x v="19"/>
    <x v="2"/>
    <x v="1"/>
    <s v="Migration von Microsoft Exchange-Systemen"/>
    <x v="0"/>
    <x v="0"/>
    <x v="0"/>
    <x v="0"/>
    <m/>
  </r>
  <r>
    <x v="468"/>
    <x v="468"/>
    <x v="19"/>
    <x v="2"/>
    <x v="1"/>
    <s v="Sicherer Betrieb von Microsoft Exchange"/>
    <x v="0"/>
    <x v="0"/>
    <x v="0"/>
    <x v="0"/>
    <m/>
  </r>
  <r>
    <x v="469"/>
    <x v="469"/>
    <x v="19"/>
    <x v="2"/>
    <x v="1"/>
    <s v="Sichere Konfiguration von Microsoft Exchange-Servern"/>
    <x v="0"/>
    <x v="0"/>
    <x v="0"/>
    <x v="0"/>
    <m/>
  </r>
  <r>
    <x v="470"/>
    <x v="470"/>
    <x v="19"/>
    <x v="2"/>
    <x v="1"/>
    <s v="Einstellungen von Outlook"/>
    <x v="0"/>
    <x v="0"/>
    <x v="0"/>
    <x v="0"/>
    <m/>
  </r>
  <r>
    <x v="471"/>
    <x v="471"/>
    <x v="19"/>
    <x v="2"/>
    <x v="1"/>
    <s v="Absicherung der Kommunikation von und zu Microsoft Exchange-Systemen"/>
    <x v="0"/>
    <x v="0"/>
    <x v="0"/>
    <x v="0"/>
    <m/>
  </r>
  <r>
    <x v="472"/>
    <x v="472"/>
    <x v="19"/>
    <x v="2"/>
    <x v="1"/>
    <s v="Einsatz von Microsoft Exchange für Outlook Anywhere"/>
    <x v="0"/>
    <x v="0"/>
    <x v="0"/>
    <x v="0"/>
    <m/>
  </r>
  <r>
    <x v="473"/>
    <x v="473"/>
    <x v="19"/>
    <x v="2"/>
    <x v="1"/>
    <s v="Schulung von Administratoren"/>
    <x v="0"/>
    <x v="0"/>
    <x v="0"/>
    <x v="0"/>
    <m/>
  </r>
  <r>
    <x v="474"/>
    <x v="474"/>
    <x v="19"/>
    <x v="2"/>
    <x v="1"/>
    <s v="Schulung zu Sicherheitsmechanismen von Outlook für Anwender"/>
    <x v="0"/>
    <x v="0"/>
    <x v="0"/>
    <x v="0"/>
    <m/>
  </r>
  <r>
    <x v="475"/>
    <x v="475"/>
    <x v="19"/>
    <x v="2"/>
    <x v="1"/>
    <s v="Anwendungsdokumentation für Microsoft Exchange"/>
    <x v="0"/>
    <x v="0"/>
    <x v="0"/>
    <x v="0"/>
    <m/>
  </r>
  <r>
    <x v="476"/>
    <x v="476"/>
    <x v="19"/>
    <x v="2"/>
    <x v="1"/>
    <s v="Erstellung eines Notfallplans für den Ausfall von Microsoft Exchange und Outlook"/>
    <x v="0"/>
    <x v="0"/>
    <x v="0"/>
    <x v="0"/>
    <m/>
  </r>
  <r>
    <x v="477"/>
    <x v="477"/>
    <x v="19"/>
    <x v="2"/>
    <x v="2"/>
    <s v="Verschlüsselung von Microsoft Exchange-Systemdatenbanken"/>
    <x v="0"/>
    <x v="0"/>
    <x v="0"/>
    <x v="0"/>
    <m/>
  </r>
  <r>
    <x v="478"/>
    <x v="478"/>
    <x v="19"/>
    <x v="2"/>
    <x v="2"/>
    <s v="Regelmäßige Sicherheitsprüfungen für Microsoft Exchange-Systeme"/>
    <x v="0"/>
    <x v="0"/>
    <x v="0"/>
    <x v="0"/>
    <m/>
  </r>
  <r>
    <x v="479"/>
    <x v="479"/>
    <x v="20"/>
    <x v="2"/>
    <x v="0"/>
    <s v="Geeignete Aufstellung"/>
    <x v="0"/>
    <x v="0"/>
    <x v="0"/>
    <x v="0"/>
    <m/>
  </r>
  <r>
    <x v="480"/>
    <x v="480"/>
    <x v="20"/>
    <x v="2"/>
    <x v="0"/>
    <s v="Benutzerauthentisierung"/>
    <x v="0"/>
    <x v="0"/>
    <x v="0"/>
    <x v="0"/>
    <m/>
  </r>
  <r>
    <x v="481"/>
    <x v="481"/>
    <x v="20"/>
    <x v="2"/>
    <x v="0"/>
    <s v="Restriktive Rechtevergabe"/>
    <x v="0"/>
    <x v="0"/>
    <x v="0"/>
    <x v="0"/>
    <m/>
  </r>
  <r>
    <x v="482"/>
    <x v="482"/>
    <x v="20"/>
    <x v="2"/>
    <x v="0"/>
    <s v="Rollentrennung"/>
    <x v="0"/>
    <x v="0"/>
    <x v="0"/>
    <x v="0"/>
    <m/>
  </r>
  <r>
    <x v="483"/>
    <x v="483"/>
    <x v="20"/>
    <x v="2"/>
    <x v="0"/>
    <s v="Schutz der Administrationsschnittstellen"/>
    <x v="0"/>
    <x v="0"/>
    <x v="0"/>
    <x v="0"/>
    <m/>
  </r>
  <r>
    <x v="484"/>
    <x v="484"/>
    <x v="20"/>
    <x v="2"/>
    <x v="0"/>
    <s v="Deaktivierung nicht benötigter Dienste und Kennungen"/>
    <x v="0"/>
    <x v="0"/>
    <x v="0"/>
    <x v="0"/>
    <m/>
  </r>
  <r>
    <x v="485"/>
    <x v="485"/>
    <x v="20"/>
    <x v="2"/>
    <x v="0"/>
    <s v="Updates und Patches für Firmware, Betriebssystem und Anwendungen"/>
    <x v="0"/>
    <x v="0"/>
    <x v="0"/>
    <x v="0"/>
    <m/>
  </r>
  <r>
    <x v="486"/>
    <x v="486"/>
    <x v="20"/>
    <x v="2"/>
    <x v="0"/>
    <s v="Regelmäßige Datensicherung"/>
    <x v="0"/>
    <x v="0"/>
    <x v="0"/>
    <x v="0"/>
    <m/>
  </r>
  <r>
    <x v="487"/>
    <x v="487"/>
    <x v="20"/>
    <x v="2"/>
    <x v="0"/>
    <s v="Einsatz von Viren-Schutzprogrammen"/>
    <x v="0"/>
    <x v="0"/>
    <x v="0"/>
    <x v="0"/>
    <m/>
  </r>
  <r>
    <x v="488"/>
    <x v="488"/>
    <x v="20"/>
    <x v="2"/>
    <x v="0"/>
    <s v="Protokollierung"/>
    <x v="0"/>
    <x v="0"/>
    <x v="0"/>
    <x v="0"/>
    <m/>
  </r>
  <r>
    <x v="489"/>
    <x v="489"/>
    <x v="20"/>
    <x v="2"/>
    <x v="1"/>
    <s v="Festlegung einer Sicherheitsrichtlinie für Server"/>
    <x v="0"/>
    <x v="0"/>
    <x v="0"/>
    <x v="0"/>
    <m/>
  </r>
  <r>
    <x v="490"/>
    <x v="490"/>
    <x v="20"/>
    <x v="2"/>
    <x v="1"/>
    <s v="Planung des Server-Einsatzes"/>
    <x v="0"/>
    <x v="0"/>
    <x v="0"/>
    <x v="0"/>
    <m/>
  </r>
  <r>
    <x v="491"/>
    <x v="491"/>
    <x v="20"/>
    <x v="2"/>
    <x v="1"/>
    <s v="Beschaffung von Servern"/>
    <x v="0"/>
    <x v="0"/>
    <x v="0"/>
    <x v="0"/>
    <m/>
  </r>
  <r>
    <x v="492"/>
    <x v="492"/>
    <x v="20"/>
    <x v="2"/>
    <x v="1"/>
    <s v="Erstellung eines Benutzer- und Administrationskonzepts"/>
    <x v="0"/>
    <x v="0"/>
    <x v="0"/>
    <x v="0"/>
    <m/>
  </r>
  <r>
    <x v="493"/>
    <x v="493"/>
    <x v="20"/>
    <x v="2"/>
    <x v="1"/>
    <s v="Unterbrechungsfreie und stabile Stromversorgung"/>
    <x v="0"/>
    <x v="0"/>
    <x v="0"/>
    <x v="0"/>
    <m/>
  </r>
  <r>
    <x v="494"/>
    <x v="494"/>
    <x v="20"/>
    <x v="2"/>
    <x v="1"/>
    <s v="Sichere Installation und Grundkonfiguration von Servern"/>
    <x v="0"/>
    <x v="0"/>
    <x v="0"/>
    <x v="0"/>
    <m/>
  </r>
  <r>
    <x v="495"/>
    <x v="495"/>
    <x v="20"/>
    <x v="2"/>
    <x v="1"/>
    <s v="Einsatzfreigabe"/>
    <x v="0"/>
    <x v="0"/>
    <x v="0"/>
    <x v="0"/>
    <m/>
  </r>
  <r>
    <x v="496"/>
    <x v="496"/>
    <x v="20"/>
    <x v="2"/>
    <x v="1"/>
    <s v="Verschlüsselung der Kommunikationsverbindungen"/>
    <x v="0"/>
    <x v="0"/>
    <x v="0"/>
    <x v="0"/>
    <m/>
  </r>
  <r>
    <x v="497"/>
    <x v="497"/>
    <x v="20"/>
    <x v="2"/>
    <x v="1"/>
    <s v="Einrichtung lokaler Paketfilter"/>
    <x v="0"/>
    <x v="0"/>
    <x v="0"/>
    <x v="0"/>
    <m/>
  </r>
  <r>
    <x v="498"/>
    <x v="498"/>
    <x v="20"/>
    <x v="2"/>
    <x v="1"/>
    <s v="Beschränkung des Zugangs über Netze"/>
    <x v="0"/>
    <x v="0"/>
    <x v="0"/>
    <x v="0"/>
    <m/>
  </r>
  <r>
    <x v="499"/>
    <x v="499"/>
    <x v="20"/>
    <x v="2"/>
    <x v="1"/>
    <s v="Betriebsdokumentation"/>
    <x v="0"/>
    <x v="0"/>
    <x v="0"/>
    <x v="0"/>
    <m/>
  </r>
  <r>
    <x v="500"/>
    <x v="500"/>
    <x v="20"/>
    <x v="2"/>
    <x v="1"/>
    <s v="Einbindung in die Notfallplanung"/>
    <x v="0"/>
    <x v="0"/>
    <x v="0"/>
    <x v="0"/>
    <m/>
  </r>
  <r>
    <x v="501"/>
    <x v="501"/>
    <x v="20"/>
    <x v="2"/>
    <x v="1"/>
    <s v="Systemüberwachung"/>
    <x v="0"/>
    <x v="0"/>
    <x v="0"/>
    <x v="0"/>
    <m/>
  </r>
  <r>
    <x v="502"/>
    <x v="502"/>
    <x v="20"/>
    <x v="2"/>
    <x v="1"/>
    <s v="Sicherheitsprüfungen"/>
    <x v="0"/>
    <x v="0"/>
    <x v="0"/>
    <x v="0"/>
    <m/>
  </r>
  <r>
    <x v="503"/>
    <x v="503"/>
    <x v="20"/>
    <x v="2"/>
    <x v="1"/>
    <s v="Geregelte Außerbetriebnahme eines Servers"/>
    <x v="0"/>
    <x v="0"/>
    <x v="0"/>
    <x v="0"/>
    <m/>
  </r>
  <r>
    <x v="504"/>
    <x v="504"/>
    <x v="20"/>
    <x v="2"/>
    <x v="2"/>
    <s v="Mehr-Faktor-Authentisierung"/>
    <x v="0"/>
    <x v="0"/>
    <x v="0"/>
    <x v="0"/>
    <m/>
  </r>
  <r>
    <x v="505"/>
    <x v="505"/>
    <x v="20"/>
    <x v="2"/>
    <x v="2"/>
    <s v="Hostbasierte Angriffserkennung"/>
    <x v="0"/>
    <x v="0"/>
    <x v="0"/>
    <x v="0"/>
    <m/>
  </r>
  <r>
    <x v="506"/>
    <x v="506"/>
    <x v="20"/>
    <x v="2"/>
    <x v="2"/>
    <s v="Redundanz"/>
    <x v="0"/>
    <x v="0"/>
    <x v="0"/>
    <x v="0"/>
    <m/>
  </r>
  <r>
    <x v="507"/>
    <x v="507"/>
    <x v="20"/>
    <x v="2"/>
    <x v="2"/>
    <s v="Einrichtung einer Testumgebung"/>
    <x v="0"/>
    <x v="0"/>
    <x v="0"/>
    <x v="0"/>
    <m/>
  </r>
  <r>
    <x v="508"/>
    <x v="508"/>
    <x v="20"/>
    <x v="2"/>
    <x v="2"/>
    <s v="Ein Dienst pro Server"/>
    <x v="0"/>
    <x v="0"/>
    <x v="0"/>
    <x v="0"/>
    <m/>
  </r>
  <r>
    <x v="509"/>
    <x v="509"/>
    <x v="20"/>
    <x v="2"/>
    <x v="2"/>
    <s v="Application Whitelisting"/>
    <x v="0"/>
    <x v="0"/>
    <x v="0"/>
    <x v="0"/>
    <m/>
  </r>
  <r>
    <x v="510"/>
    <x v="510"/>
    <x v="20"/>
    <x v="2"/>
    <x v="2"/>
    <s v="Zusätzlicher Schutz der privilegierten Anmeldeinformationen"/>
    <x v="0"/>
    <x v="0"/>
    <x v="0"/>
    <x v="0"/>
    <m/>
  </r>
  <r>
    <x v="511"/>
    <x v="511"/>
    <x v="20"/>
    <x v="2"/>
    <x v="2"/>
    <s v="Aktive Verwaltung der Wurzelzertifikate"/>
    <x v="0"/>
    <x v="0"/>
    <x v="0"/>
    <x v="0"/>
    <m/>
  </r>
  <r>
    <x v="512"/>
    <x v="512"/>
    <x v="20"/>
    <x v="2"/>
    <x v="0"/>
    <s v="Einspielen von Aktualisierungen und Sicherheitsupdates"/>
    <x v="0"/>
    <x v="0"/>
    <x v="0"/>
    <x v="0"/>
    <m/>
  </r>
  <r>
    <x v="513"/>
    <x v="513"/>
    <x v="20"/>
    <x v="2"/>
    <x v="0"/>
    <s v="Sicherer Einsatz virtueller IT-Systeme"/>
    <x v="0"/>
    <x v="0"/>
    <x v="0"/>
    <x v="0"/>
    <m/>
  </r>
  <r>
    <x v="514"/>
    <x v="514"/>
    <x v="20"/>
    <x v="2"/>
    <x v="0"/>
    <s v="Sichere Konfiguration virtueller IT-Systeme"/>
    <x v="0"/>
    <x v="0"/>
    <x v="0"/>
    <x v="0"/>
    <m/>
  </r>
  <r>
    <x v="515"/>
    <x v="515"/>
    <x v="20"/>
    <x v="2"/>
    <x v="0"/>
    <s v="Sichere Konfiguration eines Netzes für virtuelle Infrastrukturen"/>
    <x v="0"/>
    <x v="0"/>
    <x v="0"/>
    <x v="0"/>
    <m/>
  </r>
  <r>
    <x v="516"/>
    <x v="516"/>
    <x v="20"/>
    <x v="2"/>
    <x v="0"/>
    <s v="Schutz der Administrationsschnittstellen"/>
    <x v="0"/>
    <x v="0"/>
    <x v="0"/>
    <x v="0"/>
    <m/>
  </r>
  <r>
    <x v="517"/>
    <x v="517"/>
    <x v="20"/>
    <x v="2"/>
    <x v="0"/>
    <s v="Protokollierung in der virtuellen Infrastruktur"/>
    <x v="0"/>
    <x v="0"/>
    <x v="0"/>
    <x v="0"/>
    <m/>
  </r>
  <r>
    <x v="518"/>
    <x v="518"/>
    <x v="20"/>
    <x v="2"/>
    <x v="0"/>
    <s v="Zeitsynchronisation in virtuellen IT-Systemen"/>
    <x v="0"/>
    <x v="0"/>
    <x v="0"/>
    <x v="0"/>
    <m/>
  </r>
  <r>
    <x v="519"/>
    <x v="519"/>
    <x v="20"/>
    <x v="2"/>
    <x v="1"/>
    <s v="Planung einer virtuellen Infrastruktur"/>
    <x v="0"/>
    <x v="0"/>
    <x v="0"/>
    <x v="0"/>
    <m/>
  </r>
  <r>
    <x v="520"/>
    <x v="520"/>
    <x v="20"/>
    <x v="2"/>
    <x v="1"/>
    <s v="Netzplanung für virtuelle Infrastrukturen"/>
    <x v="0"/>
    <x v="0"/>
    <x v="0"/>
    <x v="0"/>
    <m/>
  </r>
  <r>
    <x v="521"/>
    <x v="521"/>
    <x v="20"/>
    <x v="2"/>
    <x v="1"/>
    <s v="Einführung von Verwaltungsprozessen für virtuelle IT-Systeme"/>
    <x v="0"/>
    <x v="0"/>
    <x v="0"/>
    <x v="0"/>
    <m/>
  </r>
  <r>
    <x v="522"/>
    <x v="522"/>
    <x v="20"/>
    <x v="2"/>
    <x v="1"/>
    <s v="Administration der Virtualisierungsinfrastruktur über ein gesondertes Managementnetz"/>
    <x v="0"/>
    <x v="0"/>
    <x v="0"/>
    <x v="0"/>
    <m/>
  </r>
  <r>
    <x v="523"/>
    <x v="523"/>
    <x v="20"/>
    <x v="2"/>
    <x v="1"/>
    <s v="Rechte- und Rollenkonzept für die Administration einer virtuellen Infrastruktur"/>
    <x v="0"/>
    <x v="0"/>
    <x v="0"/>
    <x v="0"/>
    <m/>
  </r>
  <r>
    <x v="524"/>
    <x v="524"/>
    <x v="20"/>
    <x v="2"/>
    <x v="1"/>
    <s v="Auswahl geeigneter Hardware für Virtualisierungsumgebungen"/>
    <x v="0"/>
    <x v="0"/>
    <x v="0"/>
    <x v="0"/>
    <m/>
  </r>
  <r>
    <x v="525"/>
    <x v="525"/>
    <x v="20"/>
    <x v="2"/>
    <x v="1"/>
    <s v="Einheitliche Konfigurationsstandards für virtuelle IT-Systeme"/>
    <x v="0"/>
    <x v="0"/>
    <x v="0"/>
    <x v="0"/>
    <m/>
  </r>
  <r>
    <x v="526"/>
    <x v="526"/>
    <x v="20"/>
    <x v="2"/>
    <x v="1"/>
    <s v="Betrieb von Gast-Betriebssystemen mit unterschiedlichem Schutzbedarf"/>
    <x v="0"/>
    <x v="0"/>
    <x v="0"/>
    <x v="0"/>
    <m/>
  </r>
  <r>
    <x v="527"/>
    <x v="527"/>
    <x v="20"/>
    <x v="2"/>
    <x v="1"/>
    <s v="Kapselung der virtuellen Maschinen"/>
    <x v="0"/>
    <x v="0"/>
    <x v="0"/>
    <x v="0"/>
    <m/>
  </r>
  <r>
    <x v="528"/>
    <x v="528"/>
    <x v="20"/>
    <x v="2"/>
    <x v="1"/>
    <s v="Überwachung des Betriebszustands und der Konfiguration der virtuellen Infrastruktur"/>
    <x v="0"/>
    <x v="0"/>
    <x v="0"/>
    <x v="0"/>
    <m/>
  </r>
  <r>
    <x v="529"/>
    <x v="529"/>
    <x v="20"/>
    <x v="2"/>
    <x v="1"/>
    <s v="Schulung der Administratoren virtueller Umgebungen"/>
    <x v="0"/>
    <x v="0"/>
    <x v="0"/>
    <x v="0"/>
    <m/>
  </r>
  <r>
    <x v="530"/>
    <x v="530"/>
    <x v="20"/>
    <x v="2"/>
    <x v="1"/>
    <s v="Regelmäßige Audits der Virtualisierungsinfrastruktur"/>
    <x v="0"/>
    <x v="0"/>
    <x v="0"/>
    <x v="0"/>
    <m/>
  </r>
  <r>
    <x v="531"/>
    <x v="531"/>
    <x v="20"/>
    <x v="2"/>
    <x v="2"/>
    <s v="Verwendung von hochverfügbaren Architekturen"/>
    <x v="0"/>
    <x v="0"/>
    <x v="0"/>
    <x v="0"/>
    <m/>
  </r>
  <r>
    <x v="532"/>
    <x v="532"/>
    <x v="20"/>
    <x v="2"/>
    <x v="2"/>
    <s v="Sichere Konfiguration virtueller IT-Systeme bei erhöhtem Schutzbedarf"/>
    <x v="0"/>
    <x v="0"/>
    <x v="0"/>
    <x v="0"/>
    <m/>
  </r>
  <r>
    <x v="533"/>
    <x v="533"/>
    <x v="20"/>
    <x v="2"/>
    <x v="2"/>
    <s v="Härtung des Virtualisierungsservers"/>
    <x v="0"/>
    <x v="0"/>
    <x v="0"/>
    <x v="0"/>
    <m/>
  </r>
  <r>
    <x v="534"/>
    <x v="534"/>
    <x v="20"/>
    <x v="2"/>
    <x v="2"/>
    <s v="Rechte-Einschränkung der virtuellen Maschinen"/>
    <x v="0"/>
    <x v="0"/>
    <x v="0"/>
    <x v="0"/>
    <m/>
  </r>
  <r>
    <x v="535"/>
    <x v="535"/>
    <x v="20"/>
    <x v="2"/>
    <x v="2"/>
    <s v="Deaktivierung von Snapshots virtueller IT-Systeme"/>
    <x v="0"/>
    <x v="0"/>
    <x v="0"/>
    <x v="0"/>
    <m/>
  </r>
  <r>
    <x v="536"/>
    <x v="536"/>
    <x v="20"/>
    <x v="2"/>
    <x v="2"/>
    <s v="Minimale Nutzung von Konsolenzugriffen auf virtuelle IT-Systeme"/>
    <x v="0"/>
    <x v="0"/>
    <x v="0"/>
    <x v="0"/>
    <m/>
  </r>
  <r>
    <x v="537"/>
    <x v="537"/>
    <x v="20"/>
    <x v="2"/>
    <x v="2"/>
    <s v="Einsatz einer PKI"/>
    <x v="0"/>
    <x v="0"/>
    <x v="0"/>
    <x v="0"/>
    <m/>
  </r>
  <r>
    <x v="538"/>
    <x v="538"/>
    <x v="20"/>
    <x v="2"/>
    <x v="2"/>
    <s v="Einsatz zertifizierter Virtualisierungssoftware"/>
    <x v="0"/>
    <x v="0"/>
    <x v="0"/>
    <x v="0"/>
    <m/>
  </r>
  <r>
    <x v="539"/>
    <x v="539"/>
    <x v="20"/>
    <x v="2"/>
    <x v="2"/>
    <s v="Verschlüsselung von virtuellen IT-Systemen"/>
    <x v="0"/>
    <x v="0"/>
    <x v="0"/>
    <x v="0"/>
    <m/>
  </r>
  <r>
    <x v="540"/>
    <x v="540"/>
    <x v="20"/>
    <x v="2"/>
    <x v="0"/>
    <s v="Geeignete Aufstellung von Speichersystemen"/>
    <x v="0"/>
    <x v="0"/>
    <x v="0"/>
    <x v="0"/>
    <m/>
  </r>
  <r>
    <x v="541"/>
    <x v="541"/>
    <x v="20"/>
    <x v="2"/>
    <x v="0"/>
    <s v="Sichere Grundkonfiguration von Speicherlösungen"/>
    <x v="0"/>
    <x v="0"/>
    <x v="0"/>
    <x v="0"/>
    <m/>
  </r>
  <r>
    <x v="542"/>
    <x v="542"/>
    <x v="20"/>
    <x v="2"/>
    <x v="0"/>
    <s v="Restriktive Rechtevergabe"/>
    <x v="0"/>
    <x v="0"/>
    <x v="0"/>
    <x v="0"/>
    <m/>
  </r>
  <r>
    <x v="543"/>
    <x v="543"/>
    <x v="20"/>
    <x v="2"/>
    <x v="0"/>
    <s v="Schutz der Administrationsschnittstellen"/>
    <x v="0"/>
    <x v="0"/>
    <x v="0"/>
    <x v="0"/>
    <m/>
  </r>
  <r>
    <x v="544"/>
    <x v="544"/>
    <x v="20"/>
    <x v="2"/>
    <x v="0"/>
    <s v="Protokollierung bei Speichersystemen"/>
    <x v="0"/>
    <x v="0"/>
    <x v="0"/>
    <x v="0"/>
    <m/>
  </r>
  <r>
    <x v="545"/>
    <x v="545"/>
    <x v="20"/>
    <x v="2"/>
    <x v="1"/>
    <s v="Erstellung einer Sicherheitsrichtlinie für Speicherlösungen"/>
    <x v="0"/>
    <x v="0"/>
    <x v="0"/>
    <x v="0"/>
    <m/>
  </r>
  <r>
    <x v="546"/>
    <x v="546"/>
    <x v="20"/>
    <x v="2"/>
    <x v="1"/>
    <s v="Planung von Speicherlösungen"/>
    <x v="0"/>
    <x v="0"/>
    <x v="0"/>
    <x v="0"/>
    <m/>
  </r>
  <r>
    <x v="547"/>
    <x v="547"/>
    <x v="20"/>
    <x v="2"/>
    <x v="1"/>
    <s v="Auswahl einer geeigneten Speicherlösung"/>
    <x v="0"/>
    <x v="0"/>
    <x v="0"/>
    <x v="0"/>
    <m/>
  </r>
  <r>
    <x v="548"/>
    <x v="548"/>
    <x v="20"/>
    <x v="2"/>
    <x v="1"/>
    <s v="Auswahl von Lieferanten für eine Speicherlösung"/>
    <x v="0"/>
    <x v="0"/>
    <x v="0"/>
    <x v="0"/>
    <m/>
  </r>
  <r>
    <x v="549"/>
    <x v="549"/>
    <x v="20"/>
    <x v="2"/>
    <x v="1"/>
    <s v="Erstellung und Pflege eines Betriebshandbuchs"/>
    <x v="0"/>
    <x v="0"/>
    <x v="0"/>
    <x v="0"/>
    <m/>
  </r>
  <r>
    <x v="550"/>
    <x v="550"/>
    <x v="20"/>
    <x v="2"/>
    <x v="1"/>
    <s v="Sicherer Betrieb einer Speicherlösung"/>
    <x v="0"/>
    <x v="0"/>
    <x v="0"/>
    <x v="0"/>
    <m/>
  </r>
  <r>
    <x v="551"/>
    <x v="551"/>
    <x v="20"/>
    <x v="2"/>
    <x v="1"/>
    <s v="Schulung der Administratoren"/>
    <x v="0"/>
    <x v="0"/>
    <x v="0"/>
    <x v="0"/>
    <m/>
  </r>
  <r>
    <x v="552"/>
    <x v="552"/>
    <x v="20"/>
    <x v="2"/>
    <x v="1"/>
    <s v="Überwachung und Verwaltung von Speicherlösungen"/>
    <x v="0"/>
    <x v="0"/>
    <x v="0"/>
    <x v="0"/>
    <m/>
  </r>
  <r>
    <x v="553"/>
    <x v="553"/>
    <x v="20"/>
    <x v="2"/>
    <x v="1"/>
    <s v="Absicherung eines SANs durch Segmentierung"/>
    <x v="0"/>
    <x v="0"/>
    <x v="0"/>
    <x v="0"/>
    <m/>
  </r>
  <r>
    <x v="554"/>
    <x v="554"/>
    <x v="20"/>
    <x v="2"/>
    <x v="1"/>
    <s v="Sichere Trennung von Mandanten in Speicherlösungen"/>
    <x v="0"/>
    <x v="0"/>
    <x v="0"/>
    <x v="0"/>
    <m/>
  </r>
  <r>
    <x v="555"/>
    <x v="555"/>
    <x v="20"/>
    <x v="2"/>
    <x v="1"/>
    <s v="Sicheres Löschen in SAN-Umgebungen"/>
    <x v="0"/>
    <x v="0"/>
    <x v="0"/>
    <x v="0"/>
    <m/>
  </r>
  <r>
    <x v="556"/>
    <x v="556"/>
    <x v="20"/>
    <x v="2"/>
    <x v="1"/>
    <s v="Dokumentation der Systemeinstellungen von Speichersystemen"/>
    <x v="0"/>
    <x v="0"/>
    <x v="0"/>
    <x v="0"/>
    <m/>
  </r>
  <r>
    <x v="557"/>
    <x v="557"/>
    <x v="20"/>
    <x v="2"/>
    <x v="1"/>
    <s v="Sicherheits-Audits und Berichtswesen bei Speichersystemen"/>
    <x v="0"/>
    <x v="0"/>
    <x v="0"/>
    <x v="0"/>
    <m/>
  </r>
  <r>
    <x v="558"/>
    <x v="558"/>
    <x v="20"/>
    <x v="2"/>
    <x v="1"/>
    <s v="Aussonderung von Speicherlösungen"/>
    <x v="0"/>
    <x v="0"/>
    <x v="0"/>
    <x v="0"/>
    <m/>
  </r>
  <r>
    <x v="559"/>
    <x v="559"/>
    <x v="20"/>
    <x v="2"/>
    <x v="1"/>
    <s v="Notfallvorsorge und Notfallreaktion für Speicherlösungen"/>
    <x v="0"/>
    <x v="0"/>
    <x v="0"/>
    <x v="0"/>
    <m/>
  </r>
  <r>
    <x v="560"/>
    <x v="560"/>
    <x v="20"/>
    <x v="2"/>
    <x v="1"/>
    <s v="Einsatz von Speicher-Pools zur Mandantentrennung"/>
    <x v="0"/>
    <x v="0"/>
    <x v="0"/>
    <x v="0"/>
    <m/>
  </r>
  <r>
    <x v="561"/>
    <x v="561"/>
    <x v="20"/>
    <x v="2"/>
    <x v="2"/>
    <s v="Einsatz einer hochverfügbaren SAN-Lösung"/>
    <x v="0"/>
    <x v="0"/>
    <x v="0"/>
    <x v="0"/>
    <m/>
  </r>
  <r>
    <x v="562"/>
    <x v="562"/>
    <x v="20"/>
    <x v="2"/>
    <x v="2"/>
    <s v="Einsatz von Verschlüsselung für Speicherlösungen"/>
    <x v="0"/>
    <x v="0"/>
    <x v="0"/>
    <x v="0"/>
    <m/>
  </r>
  <r>
    <x v="563"/>
    <x v="563"/>
    <x v="20"/>
    <x v="2"/>
    <x v="2"/>
    <s v="Sicherstellung der Integrität der SAN-Fabric"/>
    <x v="0"/>
    <x v="0"/>
    <x v="0"/>
    <x v="0"/>
    <m/>
  </r>
  <r>
    <x v="564"/>
    <x v="564"/>
    <x v="20"/>
    <x v="2"/>
    <x v="2"/>
    <s v="Mehrfaches Überschreiben der Daten einer LUN"/>
    <x v="0"/>
    <x v="0"/>
    <x v="0"/>
    <x v="0"/>
    <m/>
  </r>
  <r>
    <x v="565"/>
    <x v="565"/>
    <x v="20"/>
    <x v="2"/>
    <x v="2"/>
    <s v="Absicherung eines SANs durch Hard-Zoning"/>
    <x v="0"/>
    <x v="0"/>
    <x v="0"/>
    <x v="0"/>
    <m/>
  </r>
  <r>
    <x v="566"/>
    <x v="566"/>
    <x v="21"/>
    <x v="2"/>
    <x v="2"/>
    <s v="Benutzerauthentisierung"/>
    <x v="0"/>
    <x v="0"/>
    <x v="0"/>
    <x v="0"/>
    <m/>
  </r>
  <r>
    <x v="567"/>
    <x v="567"/>
    <x v="21"/>
    <x v="2"/>
    <x v="2"/>
    <s v="Rollentrennung"/>
    <x v="0"/>
    <x v="0"/>
    <x v="0"/>
    <x v="0"/>
    <m/>
  </r>
  <r>
    <x v="568"/>
    <x v="568"/>
    <x v="21"/>
    <x v="2"/>
    <x v="2"/>
    <s v="Aktivieren von Autoupdate-Mechanismen"/>
    <x v="0"/>
    <x v="0"/>
    <x v="0"/>
    <x v="0"/>
    <m/>
  </r>
  <r>
    <x v="569"/>
    <x v="569"/>
    <x v="21"/>
    <x v="2"/>
    <x v="2"/>
    <s v="Regelmäßige Datensicherung"/>
    <x v="0"/>
    <x v="0"/>
    <x v="0"/>
    <x v="0"/>
    <m/>
  </r>
  <r>
    <x v="570"/>
    <x v="570"/>
    <x v="21"/>
    <x v="2"/>
    <x v="2"/>
    <s v="Bildschirmsperre"/>
    <x v="0"/>
    <x v="0"/>
    <x v="0"/>
    <x v="0"/>
    <m/>
  </r>
  <r>
    <x v="571"/>
    <x v="571"/>
    <x v="21"/>
    <x v="2"/>
    <x v="2"/>
    <s v="Einsatz von Viren-Schutzprogrammen"/>
    <x v="0"/>
    <x v="0"/>
    <x v="0"/>
    <x v="0"/>
    <m/>
  </r>
  <r>
    <x v="572"/>
    <x v="572"/>
    <x v="21"/>
    <x v="2"/>
    <x v="2"/>
    <s v="Protokollierung"/>
    <x v="0"/>
    <x v="0"/>
    <x v="0"/>
    <x v="0"/>
    <m/>
  </r>
  <r>
    <x v="573"/>
    <x v="573"/>
    <x v="21"/>
    <x v="2"/>
    <x v="2"/>
    <s v="Absicherung des Boot-Vorgangs"/>
    <x v="0"/>
    <x v="0"/>
    <x v="0"/>
    <x v="0"/>
    <m/>
  </r>
  <r>
    <x v="574"/>
    <x v="574"/>
    <x v="21"/>
    <x v="2"/>
    <x v="1"/>
    <s v="Festlegung einer Sicherheitsrichtlinie für Clients"/>
    <x v="0"/>
    <x v="0"/>
    <x v="0"/>
    <x v="0"/>
    <m/>
  </r>
  <r>
    <x v="575"/>
    <x v="575"/>
    <x v="21"/>
    <x v="2"/>
    <x v="1"/>
    <s v="Planung des Einsatzes von Clients"/>
    <x v="0"/>
    <x v="0"/>
    <x v="0"/>
    <x v="0"/>
    <m/>
  </r>
  <r>
    <x v="576"/>
    <x v="576"/>
    <x v="21"/>
    <x v="2"/>
    <x v="1"/>
    <s v="Beschaffung von Clients"/>
    <x v="0"/>
    <x v="0"/>
    <x v="0"/>
    <x v="0"/>
    <m/>
  </r>
  <r>
    <x v="577"/>
    <x v="577"/>
    <x v="21"/>
    <x v="2"/>
    <x v="1"/>
    <s v="Kompatibilitätsprüfung von Software"/>
    <x v="0"/>
    <x v="0"/>
    <x v="0"/>
    <x v="0"/>
    <m/>
  </r>
  <r>
    <x v="578"/>
    <x v="578"/>
    <x v="21"/>
    <x v="2"/>
    <x v="1"/>
    <s v="Zugriff auf Ausführungsumgebungen mit unbeobachtbarer Codeausführung"/>
    <x v="0"/>
    <x v="0"/>
    <x v="0"/>
    <x v="0"/>
    <m/>
  </r>
  <r>
    <x v="579"/>
    <x v="579"/>
    <x v="21"/>
    <x v="2"/>
    <x v="1"/>
    <s v="Updates und Patches für Firmware, Betriebssystem und Anwendungen"/>
    <x v="0"/>
    <x v="0"/>
    <x v="0"/>
    <x v="0"/>
    <m/>
  </r>
  <r>
    <x v="580"/>
    <x v="580"/>
    <x v="21"/>
    <x v="2"/>
    <x v="1"/>
    <s v="Sichere Installation und Konfiguration von Clients"/>
    <x v="0"/>
    <x v="0"/>
    <x v="0"/>
    <x v="0"/>
    <m/>
  </r>
  <r>
    <x v="581"/>
    <x v="581"/>
    <x v="21"/>
    <x v="2"/>
    <x v="1"/>
    <s v="Deaktivierung und Deinstallation nicht benötigter Komponenten und Kennungen"/>
    <x v="0"/>
    <x v="0"/>
    <x v="0"/>
    <x v="0"/>
    <m/>
  </r>
  <r>
    <x v="582"/>
    <x v="582"/>
    <x v="21"/>
    <x v="2"/>
    <x v="1"/>
    <s v="Einsatzfreigabe"/>
    <x v="0"/>
    <x v="0"/>
    <x v="0"/>
    <x v="0"/>
    <m/>
  </r>
  <r>
    <x v="583"/>
    <x v="583"/>
    <x v="21"/>
    <x v="2"/>
    <x v="1"/>
    <s v="Nutzung von TLS"/>
    <x v="0"/>
    <x v="0"/>
    <x v="0"/>
    <x v="0"/>
    <m/>
  </r>
  <r>
    <x v="584"/>
    <x v="584"/>
    <x v="21"/>
    <x v="2"/>
    <x v="1"/>
    <s v="Restriktive Rechtevergabe"/>
    <x v="0"/>
    <x v="0"/>
    <x v="0"/>
    <x v="0"/>
    <m/>
  </r>
  <r>
    <x v="585"/>
    <x v="585"/>
    <x v="21"/>
    <x v="2"/>
    <x v="1"/>
    <s v="Schutz der Administrationsschnittstellen"/>
    <x v="0"/>
    <x v="0"/>
    <x v="0"/>
    <x v="0"/>
    <m/>
  </r>
  <r>
    <x v="586"/>
    <x v="586"/>
    <x v="21"/>
    <x v="2"/>
    <x v="1"/>
    <s v="Verhinderung der unautorisierten Nutzung von Rechnermikrofonen und Kameras"/>
    <x v="0"/>
    <x v="0"/>
    <x v="0"/>
    <x v="0"/>
    <m/>
  </r>
  <r>
    <x v="587"/>
    <x v="587"/>
    <x v="21"/>
    <x v="2"/>
    <x v="1"/>
    <s v="Abmelden nach Aufgabenerfüllung"/>
    <x v="0"/>
    <x v="0"/>
    <x v="0"/>
    <x v="0"/>
    <m/>
  </r>
  <r>
    <x v="588"/>
    <x v="588"/>
    <x v="21"/>
    <x v="2"/>
    <x v="1"/>
    <s v="Nutzung von Client-Server-Diensten"/>
    <x v="0"/>
    <x v="0"/>
    <x v="0"/>
    <x v="0"/>
    <m/>
  </r>
  <r>
    <x v="589"/>
    <x v="589"/>
    <x v="21"/>
    <x v="2"/>
    <x v="1"/>
    <s v="Umgang mit Wechseldatenträgern im laufenden System"/>
    <x v="0"/>
    <x v="0"/>
    <x v="0"/>
    <x v="0"/>
    <m/>
  </r>
  <r>
    <x v="590"/>
    <x v="590"/>
    <x v="21"/>
    <x v="2"/>
    <x v="1"/>
    <s v="Richtlinie zur sicheren IT-Nutzung"/>
    <x v="0"/>
    <x v="0"/>
    <x v="0"/>
    <x v="0"/>
    <m/>
  </r>
  <r>
    <x v="591"/>
    <x v="591"/>
    <x v="21"/>
    <x v="2"/>
    <x v="1"/>
    <s v="Schutz von Anwendungen"/>
    <x v="0"/>
    <x v="0"/>
    <x v="0"/>
    <x v="0"/>
    <m/>
  </r>
  <r>
    <x v="592"/>
    <x v="592"/>
    <x v="21"/>
    <x v="2"/>
    <x v="1"/>
    <s v="Geregelte Außerbetriebnahme eines Clients"/>
    <x v="0"/>
    <x v="0"/>
    <x v="0"/>
    <x v="0"/>
    <m/>
  </r>
  <r>
    <x v="593"/>
    <x v="593"/>
    <x v="21"/>
    <x v="2"/>
    <x v="2"/>
    <s v="Verschlüsselung der Clients"/>
    <x v="0"/>
    <x v="0"/>
    <x v="0"/>
    <x v="0"/>
    <m/>
  </r>
  <r>
    <x v="594"/>
    <x v="594"/>
    <x v="21"/>
    <x v="2"/>
    <x v="2"/>
    <s v="Systemüberwachung"/>
    <x v="0"/>
    <x v="0"/>
    <x v="0"/>
    <x v="0"/>
    <m/>
  </r>
  <r>
    <x v="595"/>
    <x v="595"/>
    <x v="21"/>
    <x v="2"/>
    <x v="2"/>
    <s v="Einrichten einer Referenzinstallation für Clients"/>
    <x v="0"/>
    <x v="0"/>
    <x v="0"/>
    <x v="0"/>
    <m/>
  </r>
  <r>
    <x v="596"/>
    <x v="596"/>
    <x v="21"/>
    <x v="2"/>
    <x v="2"/>
    <s v="Einrichtung lokaler Paketfilter"/>
    <x v="0"/>
    <x v="0"/>
    <x v="0"/>
    <x v="0"/>
    <m/>
  </r>
  <r>
    <x v="597"/>
    <x v="597"/>
    <x v="21"/>
    <x v="2"/>
    <x v="2"/>
    <s v="Einsatz zusätzlicher Maßnahmen zum Schutz vor Exploits"/>
    <x v="0"/>
    <x v="0"/>
    <x v="0"/>
    <x v="0"/>
    <m/>
  </r>
  <r>
    <x v="598"/>
    <x v="598"/>
    <x v="21"/>
    <x v="2"/>
    <x v="2"/>
    <s v="Application Whitelisting"/>
    <x v="0"/>
    <x v="0"/>
    <x v="0"/>
    <x v="0"/>
    <m/>
  </r>
  <r>
    <x v="599"/>
    <x v="599"/>
    <x v="21"/>
    <x v="2"/>
    <x v="2"/>
    <s v="Einsatz von Anwendungsisolation"/>
    <x v="0"/>
    <x v="0"/>
    <x v="0"/>
    <x v="0"/>
    <m/>
  </r>
  <r>
    <x v="600"/>
    <x v="600"/>
    <x v="21"/>
    <x v="2"/>
    <x v="2"/>
    <s v="Selbstverwalteter Einsatz von SecureBoot und TPM"/>
    <x v="0"/>
    <x v="0"/>
    <x v="0"/>
    <x v="0"/>
    <m/>
  </r>
  <r>
    <x v="601"/>
    <x v="601"/>
    <x v="21"/>
    <x v="2"/>
    <x v="2"/>
    <s v="Schutz vor unbefugten Anmeldungen"/>
    <x v="0"/>
    <x v="0"/>
    <x v="0"/>
    <x v="0"/>
    <m/>
  </r>
  <r>
    <x v="602"/>
    <x v="602"/>
    <x v="21"/>
    <x v="2"/>
    <x v="2"/>
    <s v="Einbindung in die Notfallplanung"/>
    <x v="0"/>
    <x v="0"/>
    <x v="0"/>
    <x v="0"/>
    <m/>
  </r>
  <r>
    <x v="603"/>
    <x v="603"/>
    <x v="21"/>
    <x v="2"/>
    <x v="2"/>
    <s v="Unterbrechungsfreie und stabile Stromversorgung"/>
    <x v="0"/>
    <x v="0"/>
    <x v="0"/>
    <x v="0"/>
    <m/>
  </r>
  <r>
    <x v="604"/>
    <x v="604"/>
    <x v="21"/>
    <x v="2"/>
    <x v="2"/>
    <s v="Betriebsdokumentation"/>
    <x v="0"/>
    <x v="0"/>
    <x v="0"/>
    <x v="0"/>
    <m/>
  </r>
  <r>
    <x v="605"/>
    <x v="605"/>
    <x v="21"/>
    <x v="2"/>
    <x v="2"/>
    <s v="Verhinderung der Überlastung der lokalen Festplatte"/>
    <x v="0"/>
    <x v="0"/>
    <x v="0"/>
    <x v="0"/>
    <m/>
  </r>
  <r>
    <x v="606"/>
    <x v="606"/>
    <x v="21"/>
    <x v="2"/>
    <x v="0"/>
    <s v="Planung des Einsatzes von Cloud-Diensten"/>
    <x v="0"/>
    <x v="0"/>
    <x v="0"/>
    <x v="0"/>
    <m/>
  </r>
  <r>
    <x v="607"/>
    <x v="607"/>
    <x v="21"/>
    <x v="2"/>
    <x v="0"/>
    <s v="Geeignete Auswahl einer Windows 10-Version und Beschaffung"/>
    <x v="0"/>
    <x v="0"/>
    <x v="0"/>
    <x v="0"/>
    <m/>
  </r>
  <r>
    <x v="608"/>
    <x v="608"/>
    <x v="21"/>
    <x v="2"/>
    <x v="0"/>
    <s v="Geeignetes Patch- und Änderungsmanagement"/>
    <x v="0"/>
    <x v="0"/>
    <x v="0"/>
    <x v="0"/>
    <m/>
  </r>
  <r>
    <x v="609"/>
    <x v="609"/>
    <x v="21"/>
    <x v="2"/>
    <x v="0"/>
    <s v="Telemetrie und Datenschutzeinstellungen"/>
    <x v="0"/>
    <x v="0"/>
    <x v="0"/>
    <x v="0"/>
    <m/>
  </r>
  <r>
    <x v="610"/>
    <x v="610"/>
    <x v="21"/>
    <x v="2"/>
    <x v="0"/>
    <s v="Schutz vor Schadsoftware"/>
    <x v="0"/>
    <x v="0"/>
    <x v="0"/>
    <x v="0"/>
    <m/>
  </r>
  <r>
    <x v="611"/>
    <x v="611"/>
    <x v="21"/>
    <x v="2"/>
    <x v="0"/>
    <s v="Integration von Online-Konten in das Betriebssystem"/>
    <x v="0"/>
    <x v="0"/>
    <x v="0"/>
    <x v="0"/>
    <m/>
  </r>
  <r>
    <x v="612"/>
    <x v="612"/>
    <x v="21"/>
    <x v="2"/>
    <x v="1"/>
    <s v="Lokale Sicherheitsrichtlinien"/>
    <x v="0"/>
    <x v="0"/>
    <x v="0"/>
    <x v="0"/>
    <m/>
  </r>
  <r>
    <x v="613"/>
    <x v="613"/>
    <x v="21"/>
    <x v="2"/>
    <x v="1"/>
    <s v="Zentrale Verwaltung der Sicherheitsrichtlinien von Clients"/>
    <x v="0"/>
    <x v="0"/>
    <x v="0"/>
    <x v="0"/>
    <m/>
  </r>
  <r>
    <x v="614"/>
    <x v="614"/>
    <x v="21"/>
    <x v="2"/>
    <x v="1"/>
    <s v="Sichere zentrale Authentisierung der Windows-Clients"/>
    <x v="0"/>
    <x v="0"/>
    <x v="0"/>
    <x v="0"/>
    <m/>
  </r>
  <r>
    <x v="615"/>
    <x v="615"/>
    <x v="21"/>
    <x v="2"/>
    <x v="1"/>
    <s v="Konfiguration zum Schutz von Anwendungen in Windows 10"/>
    <x v="0"/>
    <x v="0"/>
    <x v="0"/>
    <x v="0"/>
    <m/>
  </r>
  <r>
    <x v="616"/>
    <x v="616"/>
    <x v="21"/>
    <x v="2"/>
    <x v="1"/>
    <s v="Schutz der Anmeldeinformationen in Windows 10"/>
    <x v="0"/>
    <x v="0"/>
    <x v="0"/>
    <x v="0"/>
    <m/>
  </r>
  <r>
    <x v="617"/>
    <x v="617"/>
    <x v="21"/>
    <x v="2"/>
    <x v="1"/>
    <s v="Datei- und Freigabeberechtigungen"/>
    <x v="0"/>
    <x v="0"/>
    <x v="0"/>
    <x v="0"/>
    <m/>
  </r>
  <r>
    <x v="618"/>
    <x v="618"/>
    <x v="21"/>
    <x v="2"/>
    <x v="1"/>
    <s v="Einsatz der SmartScreen-Funktionen"/>
    <x v="0"/>
    <x v="0"/>
    <x v="0"/>
    <x v="0"/>
    <m/>
  </r>
  <r>
    <x v="619"/>
    <x v="619"/>
    <x v="21"/>
    <x v="2"/>
    <x v="1"/>
    <s v="Einsatz des Sprachassistenten Cortana"/>
    <x v="0"/>
    <x v="0"/>
    <x v="0"/>
    <x v="0"/>
    <m/>
  </r>
  <r>
    <x v="620"/>
    <x v="620"/>
    <x v="21"/>
    <x v="2"/>
    <x v="1"/>
    <s v="Einsatz der Synchronisationsmechanismen in Windows 10"/>
    <x v="0"/>
    <x v="0"/>
    <x v="0"/>
    <x v="0"/>
    <m/>
  </r>
  <r>
    <x v="621"/>
    <x v="621"/>
    <x v="21"/>
    <x v="2"/>
    <x v="1"/>
    <s v="Anbindung von Windows 10 an den Microsoft-Store"/>
    <x v="0"/>
    <x v="0"/>
    <x v="0"/>
    <x v="0"/>
    <m/>
  </r>
  <r>
    <x v="622"/>
    <x v="622"/>
    <x v="21"/>
    <x v="2"/>
    <x v="1"/>
    <s v="Verwendung der automatischen Anmeldung"/>
    <x v="0"/>
    <x v="0"/>
    <x v="0"/>
    <x v="0"/>
    <m/>
  </r>
  <r>
    <x v="623"/>
    <x v="623"/>
    <x v="21"/>
    <x v="2"/>
    <x v="1"/>
    <s v="Einsatz der Windows-Remoteunterstützung"/>
    <x v="0"/>
    <x v="0"/>
    <x v="0"/>
    <x v="0"/>
    <m/>
  </r>
  <r>
    <x v="624"/>
    <x v="624"/>
    <x v="21"/>
    <x v="2"/>
    <x v="1"/>
    <s v="Verwendung des Fernzugriffs über RDP"/>
    <x v="0"/>
    <x v="0"/>
    <x v="0"/>
    <x v="0"/>
    <m/>
  </r>
  <r>
    <x v="625"/>
    <x v="625"/>
    <x v="21"/>
    <x v="2"/>
    <x v="1"/>
    <s v="Einsatz der Benutzerkontensteuerung für privilegierte Konten"/>
    <x v="0"/>
    <x v="0"/>
    <x v="0"/>
    <x v="0"/>
    <m/>
  </r>
  <r>
    <x v="626"/>
    <x v="626"/>
    <x v="21"/>
    <x v="2"/>
    <x v="2"/>
    <s v="Einsatz des Encrypting File System EFS"/>
    <x v="0"/>
    <x v="0"/>
    <x v="0"/>
    <x v="0"/>
    <m/>
  </r>
  <r>
    <x v="627"/>
    <x v="627"/>
    <x v="21"/>
    <x v="2"/>
    <x v="2"/>
    <s v="Windows PowerShell"/>
    <x v="0"/>
    <x v="0"/>
    <x v="0"/>
    <x v="0"/>
    <m/>
  </r>
  <r>
    <x v="628"/>
    <x v="628"/>
    <x v="21"/>
    <x v="2"/>
    <x v="2"/>
    <s v="Erweiterter Schutz der Anmeldeinformationen in Windows 10"/>
    <x v="0"/>
    <x v="0"/>
    <x v="0"/>
    <x v="0"/>
    <m/>
  </r>
  <r>
    <x v="629"/>
    <x v="629"/>
    <x v="21"/>
    <x v="2"/>
    <x v="2"/>
    <s v="Aktivierung des Last-Access-Zeitstempels"/>
    <x v="0"/>
    <x v="0"/>
    <x v="0"/>
    <x v="0"/>
    <m/>
  </r>
  <r>
    <x v="630"/>
    <x v="630"/>
    <x v="21"/>
    <x v="2"/>
    <x v="2"/>
    <s v="Umgang mit Fernzugriffsfunktionen der &quot;Connected User Experience and Telemetry&quot;"/>
    <x v="0"/>
    <x v="0"/>
    <x v="0"/>
    <x v="0"/>
    <m/>
  </r>
  <r>
    <x v="631"/>
    <x v="631"/>
    <x v="22"/>
    <x v="2"/>
    <x v="0"/>
    <s v="Regelungen zur mobilen Nutzung von Laptops"/>
    <x v="0"/>
    <x v="0"/>
    <x v="0"/>
    <x v="0"/>
    <m/>
  </r>
  <r>
    <x v="632"/>
    <x v="632"/>
    <x v="22"/>
    <x v="2"/>
    <x v="0"/>
    <s v="Zugriffsschutz am Laptop"/>
    <x v="0"/>
    <x v="0"/>
    <x v="0"/>
    <x v="0"/>
    <m/>
  </r>
  <r>
    <x v="633"/>
    <x v="633"/>
    <x v="22"/>
    <x v="2"/>
    <x v="0"/>
    <s v="Einsatz von Personal Firewalls"/>
    <x v="0"/>
    <x v="0"/>
    <x v="0"/>
    <x v="0"/>
    <m/>
  </r>
  <r>
    <x v="634"/>
    <x v="634"/>
    <x v="22"/>
    <x v="2"/>
    <x v="0"/>
    <s v="Einsatz von Antivirenprogrammen"/>
    <x v="0"/>
    <x v="0"/>
    <x v="0"/>
    <x v="0"/>
    <m/>
  </r>
  <r>
    <x v="635"/>
    <x v="635"/>
    <x v="22"/>
    <x v="2"/>
    <x v="0"/>
    <s v="Datensicherung"/>
    <x v="0"/>
    <x v="0"/>
    <x v="0"/>
    <x v="0"/>
    <m/>
  </r>
  <r>
    <x v="636"/>
    <x v="636"/>
    <x v="22"/>
    <x v="2"/>
    <x v="1"/>
    <s v="Sicherheitsrichtlinien für Laptops"/>
    <x v="0"/>
    <x v="0"/>
    <x v="0"/>
    <x v="0"/>
    <m/>
  </r>
  <r>
    <x v="637"/>
    <x v="637"/>
    <x v="22"/>
    <x v="2"/>
    <x v="1"/>
    <s v="Geregelte Übergabe und Rücknahme eines Laptops"/>
    <x v="0"/>
    <x v="0"/>
    <x v="0"/>
    <x v="0"/>
    <m/>
  </r>
  <r>
    <x v="638"/>
    <x v="638"/>
    <x v="22"/>
    <x v="2"/>
    <x v="1"/>
    <s v="Sicherer Anschluss von Laptops an Datennetze"/>
    <x v="0"/>
    <x v="0"/>
    <x v="0"/>
    <x v="0"/>
    <m/>
  </r>
  <r>
    <x v="639"/>
    <x v="639"/>
    <x v="22"/>
    <x v="2"/>
    <x v="1"/>
    <s v="Sicherer Fernzugriff von unterwegs"/>
    <x v="0"/>
    <x v="0"/>
    <x v="0"/>
    <x v="0"/>
    <m/>
  </r>
  <r>
    <x v="640"/>
    <x v="640"/>
    <x v="22"/>
    <x v="2"/>
    <x v="1"/>
    <s v="Abgleich der Datenbestände von Laptops"/>
    <x v="0"/>
    <x v="0"/>
    <x v="0"/>
    <x v="0"/>
    <m/>
  </r>
  <r>
    <x v="641"/>
    <x v="641"/>
    <x v="22"/>
    <x v="2"/>
    <x v="1"/>
    <s v="Sicherstellung der Energieversorgung"/>
    <x v="0"/>
    <x v="0"/>
    <x v="0"/>
    <x v="0"/>
    <m/>
  </r>
  <r>
    <x v="642"/>
    <x v="642"/>
    <x v="22"/>
    <x v="2"/>
    <x v="1"/>
    <s v="Verlustmeldung"/>
    <x v="0"/>
    <x v="0"/>
    <x v="0"/>
    <x v="0"/>
    <m/>
  </r>
  <r>
    <x v="643"/>
    <x v="643"/>
    <x v="22"/>
    <x v="2"/>
    <x v="1"/>
    <s v="Verschlüsselung von Laptops"/>
    <x v="0"/>
    <x v="0"/>
    <x v="0"/>
    <x v="0"/>
    <m/>
  </r>
  <r>
    <x v="644"/>
    <x v="644"/>
    <x v="22"/>
    <x v="2"/>
    <x v="2"/>
    <s v="Geeignete Aufbewahrung von Laptops"/>
    <x v="0"/>
    <x v="0"/>
    <x v="0"/>
    <x v="0"/>
    <m/>
  </r>
  <r>
    <x v="645"/>
    <x v="645"/>
    <x v="22"/>
    <x v="2"/>
    <x v="2"/>
    <s v="Geeignete Auswahl von Laptops"/>
    <x v="0"/>
    <x v="0"/>
    <x v="0"/>
    <x v="0"/>
    <m/>
  </r>
  <r>
    <x v="646"/>
    <x v="646"/>
    <x v="22"/>
    <x v="2"/>
    <x v="2"/>
    <s v="Zentrale Administration von Laptops"/>
    <x v="0"/>
    <x v="0"/>
    <x v="0"/>
    <x v="0"/>
    <m/>
  </r>
  <r>
    <x v="647"/>
    <x v="647"/>
    <x v="22"/>
    <x v="2"/>
    <x v="2"/>
    <s v="Sammelaufbewahrung"/>
    <x v="0"/>
    <x v="0"/>
    <x v="0"/>
    <x v="0"/>
    <m/>
  </r>
  <r>
    <x v="648"/>
    <x v="648"/>
    <x v="22"/>
    <x v="2"/>
    <x v="2"/>
    <s v="Einsatz von Diebstahl-Sicherungen"/>
    <x v="0"/>
    <x v="0"/>
    <x v="0"/>
    <x v="0"/>
    <m/>
  </r>
  <r>
    <x v="649"/>
    <x v="649"/>
    <x v="22"/>
    <x v="2"/>
    <x v="0"/>
    <s v="Festlegung einer Strategie für Smartphones und Tablets"/>
    <x v="0"/>
    <x v="0"/>
    <x v="0"/>
    <x v="0"/>
    <m/>
  </r>
  <r>
    <x v="650"/>
    <x v="650"/>
    <x v="22"/>
    <x v="2"/>
    <x v="0"/>
    <s v="Festlegung einer Strategie für den Cloud-Einsatz"/>
    <x v="0"/>
    <x v="0"/>
    <x v="0"/>
    <x v="0"/>
    <m/>
  </r>
  <r>
    <x v="651"/>
    <x v="651"/>
    <x v="22"/>
    <x v="2"/>
    <x v="0"/>
    <s v="Sichere Grundkonfiguration für mobile Geräte"/>
    <x v="0"/>
    <x v="0"/>
    <x v="0"/>
    <x v="0"/>
    <m/>
  </r>
  <r>
    <x v="652"/>
    <x v="652"/>
    <x v="22"/>
    <x v="2"/>
    <x v="0"/>
    <s v="Verwendung eines Zugriffschutzes"/>
    <x v="0"/>
    <x v="0"/>
    <x v="0"/>
    <x v="0"/>
    <m/>
  </r>
  <r>
    <x v="653"/>
    <x v="653"/>
    <x v="22"/>
    <x v="2"/>
    <x v="0"/>
    <s v="Updates von Betriebssystem und Apps"/>
    <x v="0"/>
    <x v="0"/>
    <x v="0"/>
    <x v="0"/>
    <m/>
  </r>
  <r>
    <x v="654"/>
    <x v="654"/>
    <x v="22"/>
    <x v="2"/>
    <x v="0"/>
    <s v="Datenschutzeinstellungen"/>
    <x v="0"/>
    <x v="0"/>
    <x v="0"/>
    <x v="0"/>
    <m/>
  </r>
  <r>
    <x v="655"/>
    <x v="655"/>
    <x v="22"/>
    <x v="2"/>
    <x v="0"/>
    <s v="Verhaltensregeln bei Sicherheitsvorfällen"/>
    <x v="0"/>
    <x v="0"/>
    <x v="0"/>
    <x v="0"/>
    <m/>
  </r>
  <r>
    <x v="656"/>
    <x v="656"/>
    <x v="22"/>
    <x v="2"/>
    <x v="0"/>
    <s v="Keine Installation von Apps aus unsicheren Quellen"/>
    <x v="0"/>
    <x v="0"/>
    <x v="0"/>
    <x v="0"/>
    <m/>
  </r>
  <r>
    <x v="657"/>
    <x v="657"/>
    <x v="22"/>
    <x v="2"/>
    <x v="1"/>
    <s v="Nutzung von funktionalen Erweiterungen"/>
    <x v="0"/>
    <x v="0"/>
    <x v="0"/>
    <x v="0"/>
    <m/>
  </r>
  <r>
    <x v="658"/>
    <x v="658"/>
    <x v="22"/>
    <x v="2"/>
    <x v="1"/>
    <s v="Richtlinie für Mitarbeiter zur Benutzung von mobilen Geräten"/>
    <x v="0"/>
    <x v="0"/>
    <x v="0"/>
    <x v="0"/>
    <m/>
  </r>
  <r>
    <x v="659"/>
    <x v="659"/>
    <x v="22"/>
    <x v="2"/>
    <x v="1"/>
    <s v="Verschlüsselung des Speichers"/>
    <x v="0"/>
    <x v="0"/>
    <x v="0"/>
    <x v="0"/>
    <m/>
  </r>
  <r>
    <x v="660"/>
    <x v="660"/>
    <x v="22"/>
    <x v="2"/>
    <x v="1"/>
    <s v="Verwendung nicht personalisierter Gerätenamen"/>
    <x v="0"/>
    <x v="0"/>
    <x v="0"/>
    <x v="0"/>
    <m/>
  </r>
  <r>
    <x v="661"/>
    <x v="661"/>
    <x v="22"/>
    <x v="2"/>
    <x v="1"/>
    <s v="Regelungen zum Screensharing und Casting"/>
    <x v="0"/>
    <x v="0"/>
    <x v="0"/>
    <x v="0"/>
    <m/>
  </r>
  <r>
    <x v="662"/>
    <x v="662"/>
    <x v="22"/>
    <x v="2"/>
    <x v="1"/>
    <s v="Schutz vor Phishing und Schadprogrammen im Browser"/>
    <x v="0"/>
    <x v="0"/>
    <x v="0"/>
    <x v="0"/>
    <m/>
  </r>
  <r>
    <x v="663"/>
    <x v="663"/>
    <x v="22"/>
    <x v="2"/>
    <x v="1"/>
    <s v="Deaktivierung von Download-Boostern"/>
    <x v="0"/>
    <x v="0"/>
    <x v="0"/>
    <x v="0"/>
    <m/>
  </r>
  <r>
    <x v="664"/>
    <x v="664"/>
    <x v="22"/>
    <x v="2"/>
    <x v="1"/>
    <s v="Deaktivierung nicht benutzter Kommunikationsschnittstellen"/>
    <x v="0"/>
    <x v="0"/>
    <x v="0"/>
    <x v="0"/>
    <m/>
  </r>
  <r>
    <x v="665"/>
    <x v="665"/>
    <x v="22"/>
    <x v="2"/>
    <x v="1"/>
    <s v="Verwendung der SIM-Karten-PIN"/>
    <x v="0"/>
    <x v="0"/>
    <x v="0"/>
    <x v="0"/>
    <m/>
  </r>
  <r>
    <x v="666"/>
    <x v="666"/>
    <x v="22"/>
    <x v="2"/>
    <x v="1"/>
    <s v="Verwendung biometrischer Authentisierung"/>
    <x v="0"/>
    <x v="0"/>
    <x v="0"/>
    <x v="0"/>
    <m/>
  </r>
  <r>
    <x v="667"/>
    <x v="667"/>
    <x v="22"/>
    <x v="2"/>
    <x v="1"/>
    <s v="Verwendung eines Sprachassistenten"/>
    <x v="0"/>
    <x v="0"/>
    <x v="0"/>
    <x v="0"/>
    <m/>
  </r>
  <r>
    <x v="668"/>
    <x v="668"/>
    <x v="22"/>
    <x v="2"/>
    <x v="1"/>
    <s v="Auswahl und Freigabe von Apps"/>
    <x v="0"/>
    <x v="0"/>
    <x v="0"/>
    <x v="0"/>
    <m/>
  </r>
  <r>
    <x v="669"/>
    <x v="669"/>
    <x v="22"/>
    <x v="2"/>
    <x v="1"/>
    <s v="Definition der erlaubten Informationen und Applikationen auf mobilen Geräten"/>
    <x v="0"/>
    <x v="0"/>
    <x v="0"/>
    <x v="0"/>
    <m/>
  </r>
  <r>
    <x v="670"/>
    <x v="670"/>
    <x v="22"/>
    <x v="2"/>
    <x v="1"/>
    <s v="Einbindung der Geräte in die interne Infrastruktur via VPN"/>
    <x v="0"/>
    <x v="0"/>
    <x v="0"/>
    <x v="0"/>
    <m/>
  </r>
  <r>
    <x v="671"/>
    <x v="671"/>
    <x v="22"/>
    <x v="2"/>
    <x v="1"/>
    <s v="Verwendung der Filteroption für Webseiten"/>
    <x v="0"/>
    <x v="0"/>
    <x v="0"/>
    <x v="0"/>
    <m/>
  </r>
  <r>
    <x v="672"/>
    <x v="672"/>
    <x v="22"/>
    <x v="2"/>
    <x v="2"/>
    <s v="Zusätzliche Authentisierung für vertrauliche Anwendungen"/>
    <x v="0"/>
    <x v="0"/>
    <x v="0"/>
    <x v="0"/>
    <m/>
  </r>
  <r>
    <x v="673"/>
    <x v="673"/>
    <x v="22"/>
    <x v="2"/>
    <x v="2"/>
    <s v="Einsatz einer geschlossenen Benutzergruppe"/>
    <x v="0"/>
    <x v="0"/>
    <x v="0"/>
    <x v="0"/>
    <m/>
  </r>
  <r>
    <x v="674"/>
    <x v="674"/>
    <x v="22"/>
    <x v="2"/>
    <x v="2"/>
    <s v="Nutzung von getrennten Arbeitsumgebungen"/>
    <x v="0"/>
    <x v="0"/>
    <x v="0"/>
    <x v="0"/>
    <m/>
  </r>
  <r>
    <x v="675"/>
    <x v="675"/>
    <x v="22"/>
    <x v="2"/>
    <x v="2"/>
    <s v="Nutzung von PIM-Containern"/>
    <x v="0"/>
    <x v="0"/>
    <x v="0"/>
    <x v="0"/>
    <m/>
  </r>
  <r>
    <x v="676"/>
    <x v="676"/>
    <x v="22"/>
    <x v="2"/>
    <x v="2"/>
    <s v="Einsatz besonders abgesicherter Endgeräte"/>
    <x v="0"/>
    <x v="0"/>
    <x v="0"/>
    <x v="0"/>
    <m/>
  </r>
  <r>
    <x v="677"/>
    <x v="677"/>
    <x v="22"/>
    <x v="2"/>
    <x v="2"/>
    <s v="Verwendung eines institutionsbezogenen APN"/>
    <x v="0"/>
    <x v="0"/>
    <x v="0"/>
    <x v="0"/>
    <m/>
  </r>
  <r>
    <x v="678"/>
    <x v="678"/>
    <x v="22"/>
    <x v="2"/>
    <x v="2"/>
    <s v="Einschränkung der App-Installation mittels Whitelist"/>
    <x v="0"/>
    <x v="0"/>
    <x v="0"/>
    <x v="0"/>
    <m/>
  </r>
  <r>
    <x v="679"/>
    <x v="679"/>
    <x v="22"/>
    <x v="2"/>
    <x v="0"/>
    <s v="Festlegung einer Strategie für das Mobile Device Management"/>
    <x v="0"/>
    <x v="0"/>
    <x v="0"/>
    <x v="0"/>
    <m/>
  </r>
  <r>
    <x v="680"/>
    <x v="680"/>
    <x v="22"/>
    <x v="2"/>
    <x v="0"/>
    <s v="Festlegen erlaubter mobiler Endgeräte"/>
    <x v="0"/>
    <x v="0"/>
    <x v="0"/>
    <x v="0"/>
    <m/>
  </r>
  <r>
    <x v="681"/>
    <x v="681"/>
    <x v="22"/>
    <x v="2"/>
    <x v="0"/>
    <s v="Auswahl eines MDM-Produkts"/>
    <x v="0"/>
    <x v="0"/>
    <x v="0"/>
    <x v="0"/>
    <m/>
  </r>
  <r>
    <x v="682"/>
    <x v="682"/>
    <x v="22"/>
    <x v="2"/>
    <x v="0"/>
    <s v="Verteilung der Grundkonfiguration auf mobile Endgeräte"/>
    <x v="0"/>
    <x v="0"/>
    <x v="0"/>
    <x v="0"/>
    <m/>
  </r>
  <r>
    <x v="683"/>
    <x v="683"/>
    <x v="22"/>
    <x v="2"/>
    <x v="0"/>
    <s v="Sichere Grundkonfiguration für mobile Endgeräte"/>
    <x v="0"/>
    <x v="0"/>
    <x v="0"/>
    <x v="0"/>
    <m/>
  </r>
  <r>
    <x v="684"/>
    <x v="684"/>
    <x v="22"/>
    <x v="2"/>
    <x v="0"/>
    <s v="Protokollierung und Gerätestatus"/>
    <x v="0"/>
    <x v="0"/>
    <x v="0"/>
    <x v="0"/>
    <m/>
  </r>
  <r>
    <x v="685"/>
    <x v="685"/>
    <x v="22"/>
    <x v="2"/>
    <x v="0"/>
    <s v="Regelmäßige Überprüfung des MDM"/>
    <x v="0"/>
    <x v="0"/>
    <x v="0"/>
    <x v="0"/>
    <m/>
  </r>
  <r>
    <x v="686"/>
    <x v="686"/>
    <x v="22"/>
    <x v="2"/>
    <x v="1"/>
    <s v="Auswahl und Freigabe von Apps"/>
    <x v="0"/>
    <x v="0"/>
    <x v="0"/>
    <x v="0"/>
    <m/>
  </r>
  <r>
    <x v="687"/>
    <x v="687"/>
    <x v="22"/>
    <x v="2"/>
    <x v="1"/>
    <s v="Festlegung erlaubter Informationen auf mobilen Endgeräten"/>
    <x v="0"/>
    <x v="0"/>
    <x v="0"/>
    <x v="0"/>
    <m/>
  </r>
  <r>
    <x v="688"/>
    <x v="688"/>
    <x v="22"/>
    <x v="2"/>
    <x v="1"/>
    <s v="Auswahl von Sicherheits-Apps"/>
    <x v="0"/>
    <x v="0"/>
    <x v="0"/>
    <x v="0"/>
    <m/>
  </r>
  <r>
    <x v="689"/>
    <x v="689"/>
    <x v="22"/>
    <x v="2"/>
    <x v="1"/>
    <s v="Sichere Anbindung der mobilen Endgeräte an die Institution"/>
    <x v="0"/>
    <x v="0"/>
    <x v="0"/>
    <x v="0"/>
    <m/>
  </r>
  <r>
    <x v="690"/>
    <x v="690"/>
    <x v="22"/>
    <x v="2"/>
    <x v="1"/>
    <s v="Berechtigungsmanagement im MDM"/>
    <x v="0"/>
    <x v="0"/>
    <x v="0"/>
    <x v="0"/>
    <m/>
  </r>
  <r>
    <x v="691"/>
    <x v="691"/>
    <x v="22"/>
    <x v="2"/>
    <x v="1"/>
    <s v="Abgesicherte MDM-Betriebsumgebung"/>
    <x v="0"/>
    <x v="0"/>
    <x v="0"/>
    <x v="0"/>
    <m/>
  </r>
  <r>
    <x v="692"/>
    <x v="692"/>
    <x v="22"/>
    <x v="2"/>
    <x v="1"/>
    <s v="Verwaltung von Zertifikaten"/>
    <x v="0"/>
    <x v="0"/>
    <x v="0"/>
    <x v="0"/>
    <m/>
  </r>
  <r>
    <x v="693"/>
    <x v="693"/>
    <x v="22"/>
    <x v="2"/>
    <x v="1"/>
    <s v="Fernlöschung und Außerbetriebnahme von Endgeräten"/>
    <x v="0"/>
    <x v="0"/>
    <x v="0"/>
    <x v="0"/>
    <m/>
  </r>
  <r>
    <x v="694"/>
    <x v="694"/>
    <x v="22"/>
    <x v="2"/>
    <x v="2"/>
    <s v="Benutzung externer Reputation-Services für Apps"/>
    <x v="0"/>
    <x v="0"/>
    <x v="0"/>
    <x v="0"/>
    <m/>
  </r>
  <r>
    <x v="695"/>
    <x v="695"/>
    <x v="22"/>
    <x v="2"/>
    <x v="2"/>
    <s v="Kontrolle der Nutzung von mobilen Endgeräten"/>
    <x v="0"/>
    <x v="0"/>
    <x v="0"/>
    <x v="0"/>
    <m/>
  </r>
  <r>
    <x v="696"/>
    <x v="696"/>
    <x v="22"/>
    <x v="2"/>
    <x v="2"/>
    <s v="Geofencing"/>
    <x v="0"/>
    <x v="0"/>
    <x v="0"/>
    <x v="0"/>
    <m/>
  </r>
  <r>
    <x v="697"/>
    <x v="697"/>
    <x v="22"/>
    <x v="2"/>
    <x v="2"/>
    <s v="Durchsetzung von Compliance-Anforderungen"/>
    <x v="0"/>
    <x v="0"/>
    <x v="0"/>
    <x v="0"/>
    <m/>
  </r>
  <r>
    <x v="698"/>
    <x v="698"/>
    <x v="22"/>
    <x v="2"/>
    <x v="0"/>
    <s v="Strategie für die iOS-Nutzung"/>
    <x v="0"/>
    <x v="0"/>
    <x v="0"/>
    <x v="0"/>
    <m/>
  </r>
  <r>
    <x v="699"/>
    <x v="699"/>
    <x v="22"/>
    <x v="2"/>
    <x v="0"/>
    <s v="Planung des Einsatzes von Cloud-Diensten"/>
    <x v="0"/>
    <x v="0"/>
    <x v="0"/>
    <x v="0"/>
    <m/>
  </r>
  <r>
    <x v="700"/>
    <x v="700"/>
    <x v="22"/>
    <x v="2"/>
    <x v="0"/>
    <s v="Verhinderung des unautorisierten Löschens von Konfigurationsprofilen"/>
    <x v="0"/>
    <x v="0"/>
    <x v="0"/>
    <x v="0"/>
    <m/>
  </r>
  <r>
    <x v="701"/>
    <x v="701"/>
    <x v="22"/>
    <x v="2"/>
    <x v="1"/>
    <s v="Verwendung biometrischer Authentisierung"/>
    <x v="0"/>
    <x v="0"/>
    <x v="0"/>
    <x v="0"/>
    <m/>
  </r>
  <r>
    <x v="702"/>
    <x v="702"/>
    <x v="22"/>
    <x v="2"/>
    <x v="1"/>
    <s v="Verwendung nicht personalisierter Gerätenamen"/>
    <x v="0"/>
    <x v="0"/>
    <x v="0"/>
    <x v="0"/>
    <m/>
  </r>
  <r>
    <x v="703"/>
    <x v="703"/>
    <x v="22"/>
    <x v="2"/>
    <x v="1"/>
    <s v="Verwendung institutionsbezogener Apple Ids"/>
    <x v="0"/>
    <x v="0"/>
    <x v="0"/>
    <x v="0"/>
    <m/>
  </r>
  <r>
    <x v="704"/>
    <x v="704"/>
    <x v="22"/>
    <x v="2"/>
    <x v="1"/>
    <s v="Verwendung der Konfigurationsoption &quot;Einschränkungen unter iOS&quot;"/>
    <x v="0"/>
    <x v="0"/>
    <x v="0"/>
    <x v="0"/>
    <m/>
  </r>
  <r>
    <x v="705"/>
    <x v="705"/>
    <x v="22"/>
    <x v="2"/>
    <x v="1"/>
    <s v="Verwendung der iCloud-Infrastruktur"/>
    <x v="0"/>
    <x v="0"/>
    <x v="0"/>
    <x v="0"/>
    <m/>
  </r>
  <r>
    <x v="706"/>
    <x v="706"/>
    <x v="22"/>
    <x v="2"/>
    <x v="1"/>
    <s v="Verwendung der Continuity-Funktionen"/>
    <x v="0"/>
    <x v="0"/>
    <x v="0"/>
    <x v="0"/>
    <m/>
  </r>
  <r>
    <x v="707"/>
    <x v="707"/>
    <x v="22"/>
    <x v="2"/>
    <x v="1"/>
    <s v="Verwendung der Gerätecode-Historie"/>
    <x v="0"/>
    <x v="0"/>
    <x v="0"/>
    <x v="0"/>
    <m/>
  </r>
  <r>
    <x v="708"/>
    <x v="708"/>
    <x v="22"/>
    <x v="2"/>
    <x v="1"/>
    <s v="Verwendung der Konfigurationsoption für den Browser Safari"/>
    <x v="0"/>
    <x v="0"/>
    <x v="0"/>
    <x v="0"/>
    <m/>
  </r>
  <r>
    <x v="709"/>
    <x v="709"/>
    <x v="22"/>
    <x v="2"/>
    <x v="1"/>
    <s v="Einbindung der Geräte in die interne Infrastruktur via VPN"/>
    <x v="0"/>
    <x v="0"/>
    <x v="0"/>
    <x v="0"/>
    <m/>
  </r>
  <r>
    <x v="710"/>
    <x v="710"/>
    <x v="22"/>
    <x v="2"/>
    <x v="1"/>
    <s v="Freigabe von Apps und Einbindung des Apple App Stores"/>
    <x v="0"/>
    <x v="0"/>
    <x v="0"/>
    <x v="0"/>
    <m/>
  </r>
  <r>
    <x v="711"/>
    <x v="711"/>
    <x v="22"/>
    <x v="2"/>
    <x v="2"/>
    <s v="Verwendung der automatischen Konfigurationsprofillöschung"/>
    <x v="0"/>
    <x v="0"/>
    <x v="0"/>
    <x v="0"/>
    <m/>
  </r>
  <r>
    <x v="712"/>
    <x v="712"/>
    <x v="22"/>
    <x v="2"/>
    <x v="2"/>
    <s v="Verwendung der Konfigurationsoption für AirPrint"/>
    <x v="0"/>
    <x v="0"/>
    <x v="0"/>
    <x v="0"/>
    <m/>
  </r>
  <r>
    <x v="713"/>
    <x v="713"/>
    <x v="22"/>
    <x v="2"/>
    <x v="2"/>
    <s v="Keine Verbindung mit Host-Systemen"/>
    <x v="0"/>
    <x v="0"/>
    <x v="0"/>
    <x v="0"/>
    <m/>
  </r>
  <r>
    <x v="714"/>
    <x v="714"/>
    <x v="22"/>
    <x v="2"/>
    <x v="0"/>
    <s v="Auswahl von Endgeräten mit Android"/>
    <x v="0"/>
    <x v="0"/>
    <x v="0"/>
    <x v="0"/>
    <m/>
  </r>
  <r>
    <x v="715"/>
    <x v="715"/>
    <x v="22"/>
    <x v="2"/>
    <x v="1"/>
    <s v="Deaktivieren der Entwickler-Optionen"/>
    <x v="0"/>
    <x v="0"/>
    <x v="0"/>
    <x v="0"/>
    <m/>
  </r>
  <r>
    <x v="716"/>
    <x v="716"/>
    <x v="22"/>
    <x v="2"/>
    <x v="1"/>
    <s v="Einsatz des Multi-User- und Gäste-Modus"/>
    <x v="0"/>
    <x v="0"/>
    <x v="0"/>
    <x v="0"/>
    <m/>
  </r>
  <r>
    <x v="717"/>
    <x v="717"/>
    <x v="22"/>
    <x v="2"/>
    <x v="1"/>
    <s v="Regelung und Konfiguration von Cloud-Print"/>
    <x v="0"/>
    <x v="0"/>
    <x v="0"/>
    <x v="0"/>
    <m/>
  </r>
  <r>
    <x v="718"/>
    <x v="718"/>
    <x v="22"/>
    <x v="2"/>
    <x v="1"/>
    <s v="Erweiterte Sicherheitseinstellungen"/>
    <x v="0"/>
    <x v="0"/>
    <x v="0"/>
    <x v="0"/>
    <m/>
  </r>
  <r>
    <x v="719"/>
    <x v="719"/>
    <x v="22"/>
    <x v="2"/>
    <x v="2"/>
    <s v="Einsatz eines Produkts zum Schutz vor Schadsoftware"/>
    <x v="0"/>
    <x v="0"/>
    <x v="0"/>
    <x v="0"/>
    <m/>
  </r>
  <r>
    <x v="720"/>
    <x v="720"/>
    <x v="22"/>
    <x v="2"/>
    <x v="2"/>
    <s v="Zusätzliche Firewall"/>
    <x v="0"/>
    <x v="0"/>
    <x v="0"/>
    <x v="0"/>
    <m/>
  </r>
  <r>
    <x v="721"/>
    <x v="721"/>
    <x v="22"/>
    <x v="2"/>
    <x v="0"/>
    <s v="Sicherheitsrichtlinien und Regelungen für die Mobiltelefon-Nutzung"/>
    <x v="0"/>
    <x v="0"/>
    <x v="0"/>
    <x v="0"/>
    <m/>
  </r>
  <r>
    <x v="722"/>
    <x v="722"/>
    <x v="22"/>
    <x v="2"/>
    <x v="0"/>
    <s v="Sperrmaßnahmen bei Verlust"/>
    <x v="0"/>
    <x v="0"/>
    <x v="0"/>
    <x v="0"/>
    <m/>
  </r>
  <r>
    <x v="723"/>
    <x v="723"/>
    <x v="22"/>
    <x v="2"/>
    <x v="0"/>
    <s v="Sensibilisierung und Schulung der Mitarbeiter im Umgang mit Mobiltelefonen"/>
    <x v="0"/>
    <x v="0"/>
    <x v="0"/>
    <x v="0"/>
    <m/>
  </r>
  <r>
    <x v="724"/>
    <x v="724"/>
    <x v="22"/>
    <x v="2"/>
    <x v="0"/>
    <s v="Aussonderung und ordnungsgemäße Entsorgung von Mobiltelefonen und Speicherkarten"/>
    <x v="0"/>
    <x v="0"/>
    <x v="0"/>
    <x v="0"/>
    <m/>
  </r>
  <r>
    <x v="725"/>
    <x v="725"/>
    <x v="22"/>
    <x v="2"/>
    <x v="1"/>
    <s v="Nutzung der Sicherheitsmechanismen von Mobiltelefonen"/>
    <x v="0"/>
    <x v="0"/>
    <x v="0"/>
    <x v="0"/>
    <m/>
  </r>
  <r>
    <x v="726"/>
    <x v="726"/>
    <x v="22"/>
    <x v="2"/>
    <x v="1"/>
    <s v="Updates von Mobiltelefonen"/>
    <x v="0"/>
    <x v="0"/>
    <x v="0"/>
    <x v="0"/>
    <m/>
  </r>
  <r>
    <x v="727"/>
    <x v="727"/>
    <x v="22"/>
    <x v="2"/>
    <x v="1"/>
    <s v="Beschaffung von Mobiltelefonen"/>
    <x v="0"/>
    <x v="0"/>
    <x v="0"/>
    <x v="0"/>
    <m/>
  </r>
  <r>
    <x v="728"/>
    <x v="728"/>
    <x v="22"/>
    <x v="2"/>
    <x v="1"/>
    <s v="Nutzung von drahtlosen Schnittstellen"/>
    <x v="0"/>
    <x v="0"/>
    <x v="0"/>
    <x v="0"/>
    <m/>
  </r>
  <r>
    <x v="729"/>
    <x v="729"/>
    <x v="22"/>
    <x v="2"/>
    <x v="1"/>
    <s v="Sicherstellung der Energieversorgung"/>
    <x v="0"/>
    <x v="0"/>
    <x v="0"/>
    <x v="0"/>
    <m/>
  </r>
  <r>
    <x v="730"/>
    <x v="730"/>
    <x v="22"/>
    <x v="2"/>
    <x v="1"/>
    <s v="Sichere Datenübertragung über Mobiltelefone"/>
    <x v="0"/>
    <x v="0"/>
    <x v="0"/>
    <x v="0"/>
    <m/>
  </r>
  <r>
    <x v="731"/>
    <x v="731"/>
    <x v="22"/>
    <x v="2"/>
    <x v="1"/>
    <s v="Ausfallvorsorge bei Mobiltelefonen"/>
    <x v="0"/>
    <x v="0"/>
    <x v="0"/>
    <x v="0"/>
    <m/>
  </r>
  <r>
    <x v="732"/>
    <x v="732"/>
    <x v="22"/>
    <x v="2"/>
    <x v="1"/>
    <s v="Einrichtung eines Mobiltelefon-Pools"/>
    <x v="0"/>
    <x v="0"/>
    <x v="0"/>
    <x v="0"/>
    <m/>
  </r>
  <r>
    <x v="733"/>
    <x v="733"/>
    <x v="22"/>
    <x v="2"/>
    <x v="2"/>
    <s v="Schutz vor Erstellung von Bewegungsprofilen bei der Mobilfunk-Nutzung"/>
    <x v="0"/>
    <x v="0"/>
    <x v="0"/>
    <x v="0"/>
    <m/>
  </r>
  <r>
    <x v="734"/>
    <x v="734"/>
    <x v="22"/>
    <x v="2"/>
    <x v="2"/>
    <s v="Schutz vor Rufnummernermittlung bei der Mobiltelefon-Nutzung"/>
    <x v="0"/>
    <x v="0"/>
    <x v="0"/>
    <x v="0"/>
    <m/>
  </r>
  <r>
    <x v="735"/>
    <x v="735"/>
    <x v="22"/>
    <x v="2"/>
    <x v="2"/>
    <s v="Schutz vor Abhören der Raumgespräche über Mobiltelefone"/>
    <x v="0"/>
    <x v="0"/>
    <x v="0"/>
    <x v="0"/>
    <m/>
  </r>
  <r>
    <x v="736"/>
    <x v="736"/>
    <x v="22"/>
    <x v="2"/>
    <x v="0"/>
    <s v="Sensibilisierung der Mitarbeiter zum sicheren Umgang mit mobilen Datenträgern"/>
    <x v="0"/>
    <x v="0"/>
    <x v="0"/>
    <x v="0"/>
    <m/>
  </r>
  <r>
    <x v="737"/>
    <x v="737"/>
    <x v="22"/>
    <x v="2"/>
    <x v="0"/>
    <s v="Verlustmeldung mobiler Datenträger"/>
    <x v="0"/>
    <x v="0"/>
    <x v="0"/>
    <x v="0"/>
    <m/>
  </r>
  <r>
    <x v="738"/>
    <x v="738"/>
    <x v="22"/>
    <x v="2"/>
    <x v="0"/>
    <s v="Sicherungskopie der übermittelten Daten"/>
    <x v="0"/>
    <x v="0"/>
    <x v="0"/>
    <x v="0"/>
    <m/>
  </r>
  <r>
    <x v="739"/>
    <x v="739"/>
    <x v="22"/>
    <x v="2"/>
    <x v="1"/>
    <s v="Erstellung einer Richtlinie zum sicheren Umgang mit mobilen Datenträgern"/>
    <x v="0"/>
    <x v="0"/>
    <x v="0"/>
    <x v="0"/>
    <m/>
  </r>
  <r>
    <x v="740"/>
    <x v="740"/>
    <x v="22"/>
    <x v="2"/>
    <x v="1"/>
    <s v="Regelung der Mitnahme von mobilen Datenträgern"/>
    <x v="0"/>
    <x v="0"/>
    <x v="0"/>
    <x v="0"/>
    <m/>
  </r>
  <r>
    <x v="741"/>
    <x v="741"/>
    <x v="22"/>
    <x v="2"/>
    <x v="1"/>
    <s v="Datenträgerverwaltung"/>
    <x v="0"/>
    <x v="0"/>
    <x v="0"/>
    <x v="0"/>
    <m/>
  </r>
  <r>
    <x v="742"/>
    <x v="742"/>
    <x v="22"/>
    <x v="2"/>
    <x v="1"/>
    <s v="Sicheres Löschen der Datenträger vor und nach der Verwendung"/>
    <x v="0"/>
    <x v="0"/>
    <x v="0"/>
    <x v="0"/>
    <m/>
  </r>
  <r>
    <x v="743"/>
    <x v="743"/>
    <x v="22"/>
    <x v="2"/>
    <x v="2"/>
    <s v="Datenträgerverschlüsselung"/>
    <x v="0"/>
    <x v="0"/>
    <x v="0"/>
    <x v="0"/>
    <m/>
  </r>
  <r>
    <x v="744"/>
    <x v="744"/>
    <x v="22"/>
    <x v="2"/>
    <x v="2"/>
    <s v="Integritätsschutz durch Checksummen oder digitale Signaturen"/>
    <x v="0"/>
    <x v="0"/>
    <x v="0"/>
    <x v="0"/>
    <m/>
  </r>
  <r>
    <x v="745"/>
    <x v="745"/>
    <x v="23"/>
    <x v="2"/>
    <x v="0"/>
    <s v="Erstellung eines Basis-Konzepts für den Einsatz von Druckern, Kopierern und Multifunktionsgeräten"/>
    <x v="0"/>
    <x v="0"/>
    <x v="0"/>
    <x v="0"/>
    <m/>
  </r>
  <r>
    <x v="746"/>
    <x v="746"/>
    <x v="23"/>
    <x v="2"/>
    <x v="0"/>
    <s v="Geeignete Aufstellung und Zugriff auf Drucker, Kopierer und Multifunktionsgeräte"/>
    <x v="0"/>
    <x v="0"/>
    <x v="0"/>
    <x v="0"/>
    <m/>
  </r>
  <r>
    <x v="747"/>
    <x v="747"/>
    <x v="23"/>
    <x v="2"/>
    <x v="0"/>
    <s v="Regelmäßige Aktualisierung von Druckern, Kopieren und Multifunktionsgeräten"/>
    <x v="0"/>
    <x v="0"/>
    <x v="0"/>
    <x v="0"/>
    <m/>
  </r>
  <r>
    <x v="748"/>
    <x v="748"/>
    <x v="23"/>
    <x v="2"/>
    <x v="0"/>
    <s v="Ordnungsgemäße Entsorgung von Geräten und schützenswerten Betriebsmitteln"/>
    <x v="0"/>
    <x v="0"/>
    <x v="0"/>
    <x v="0"/>
    <m/>
  </r>
  <r>
    <x v="749"/>
    <x v="749"/>
    <x v="23"/>
    <x v="2"/>
    <x v="1"/>
    <s v="Erstellung eines Sicherheitskonzeptes für den Einsatz von Druckern, Kopieren und Multifunktionsgeräten"/>
    <x v="0"/>
    <x v="0"/>
    <x v="0"/>
    <x v="0"/>
    <m/>
  </r>
  <r>
    <x v="750"/>
    <x v="750"/>
    <x v="23"/>
    <x v="2"/>
    <x v="1"/>
    <s v="Erstellung von Benutzer- und Administrationsrichtlinien für den Umgang mit Druckern, Kopierern und Multifunktionsgeräten"/>
    <x v="0"/>
    <x v="0"/>
    <x v="0"/>
    <x v="0"/>
    <m/>
  </r>
  <r>
    <x v="751"/>
    <x v="751"/>
    <x v="23"/>
    <x v="2"/>
    <x v="1"/>
    <s v="Beschränkung der administrativen Fernzugriffe auf Drucker, Kopierer und Multifunktionsgeräte"/>
    <x v="0"/>
    <x v="0"/>
    <x v="0"/>
    <x v="0"/>
    <m/>
  </r>
  <r>
    <x v="752"/>
    <x v="752"/>
    <x v="23"/>
    <x v="2"/>
    <x v="1"/>
    <s v="Einschränkung der Anbindung von Druckern, Kopierern und Multifunktionsgeräten"/>
    <x v="0"/>
    <x v="0"/>
    <x v="0"/>
    <x v="0"/>
    <m/>
  </r>
  <r>
    <x v="753"/>
    <x v="753"/>
    <x v="23"/>
    <x v="2"/>
    <x v="1"/>
    <s v="Verschlüsselung von Informationen bei Druckern, Kopierern und Multifunktionsgeräten"/>
    <x v="0"/>
    <x v="0"/>
    <x v="0"/>
    <x v="0"/>
    <m/>
  </r>
  <r>
    <x v="754"/>
    <x v="754"/>
    <x v="23"/>
    <x v="2"/>
    <x v="1"/>
    <s v="Schutz von Nutz- und Metadaten"/>
    <x v="0"/>
    <x v="0"/>
    <x v="0"/>
    <x v="0"/>
    <m/>
  </r>
  <r>
    <x v="755"/>
    <x v="755"/>
    <x v="23"/>
    <x v="2"/>
    <x v="1"/>
    <s v="Konfiguration von Druckern, Kopierern und Multifunktionsgeräten"/>
    <x v="0"/>
    <x v="0"/>
    <x v="0"/>
    <x v="0"/>
    <m/>
  </r>
  <r>
    <x v="756"/>
    <x v="756"/>
    <x v="23"/>
    <x v="2"/>
    <x v="1"/>
    <s v="Sicheres Löschen von Informationen bei Druckern, Kopierern und Multifunktionsgeräten"/>
    <x v="0"/>
    <x v="0"/>
    <x v="0"/>
    <x v="0"/>
    <m/>
  </r>
  <r>
    <x v="757"/>
    <x v="757"/>
    <x v="23"/>
    <x v="2"/>
    <x v="1"/>
    <s v="Authentisierung und Autorisierung bei Druckern und Multifunktionsgeräten"/>
    <x v="0"/>
    <x v="0"/>
    <x v="0"/>
    <x v="0"/>
    <m/>
  </r>
  <r>
    <x v="758"/>
    <x v="758"/>
    <x v="23"/>
    <x v="2"/>
    <x v="2"/>
    <s v="Notfallvorsorge bei Druckern, Kopierern und Multifunktionsgeräten"/>
    <x v="0"/>
    <x v="0"/>
    <x v="0"/>
    <x v="0"/>
    <m/>
  </r>
  <r>
    <x v="759"/>
    <x v="759"/>
    <x v="23"/>
    <x v="2"/>
    <x v="2"/>
    <s v="Erweiterter Schutz von Informationen bei Druckern und Multifunktionsgeräten"/>
    <x v="0"/>
    <x v="0"/>
    <x v="0"/>
    <x v="0"/>
    <m/>
  </r>
  <r>
    <x v="760"/>
    <x v="760"/>
    <x v="23"/>
    <x v="2"/>
    <x v="2"/>
    <s v="Erweiterte Absicherung von Druckern und Multifunktionsgeräten"/>
    <x v="0"/>
    <x v="0"/>
    <x v="0"/>
    <x v="0"/>
    <m/>
  </r>
  <r>
    <x v="761"/>
    <x v="761"/>
    <x v="24"/>
    <x v="2"/>
    <x v="0"/>
    <s v="Sicherheitsrichtlinie für das Netz"/>
    <x v="0"/>
    <x v="0"/>
    <x v="0"/>
    <x v="0"/>
    <m/>
  </r>
  <r>
    <x v="762"/>
    <x v="762"/>
    <x v="24"/>
    <x v="2"/>
    <x v="0"/>
    <s v="Dokumentation des Netzes"/>
    <x v="0"/>
    <x v="0"/>
    <x v="0"/>
    <x v="0"/>
    <m/>
  </r>
  <r>
    <x v="763"/>
    <x v="763"/>
    <x v="24"/>
    <x v="2"/>
    <x v="0"/>
    <s v="Anforderungsspezifikation für das Netz"/>
    <x v="0"/>
    <x v="0"/>
    <x v="0"/>
    <x v="0"/>
    <m/>
  </r>
  <r>
    <x v="764"/>
    <x v="764"/>
    <x v="24"/>
    <x v="2"/>
    <x v="0"/>
    <s v="Netztrennung in Sicherheitszonen"/>
    <x v="0"/>
    <x v="0"/>
    <x v="0"/>
    <x v="0"/>
    <m/>
  </r>
  <r>
    <x v="765"/>
    <x v="765"/>
    <x v="24"/>
    <x v="2"/>
    <x v="0"/>
    <s v="Client-Server-Segmentierung"/>
    <x v="0"/>
    <x v="0"/>
    <x v="0"/>
    <x v="0"/>
    <m/>
  </r>
  <r>
    <x v="766"/>
    <x v="766"/>
    <x v="24"/>
    <x v="2"/>
    <x v="0"/>
    <s v="Endgeräte-Segmentierung im internen Netz"/>
    <x v="0"/>
    <x v="0"/>
    <x v="0"/>
    <x v="0"/>
    <m/>
  </r>
  <r>
    <x v="767"/>
    <x v="767"/>
    <x v="24"/>
    <x v="2"/>
    <x v="0"/>
    <s v="Absicherung von schützenswerten Informationen"/>
    <x v="0"/>
    <x v="0"/>
    <x v="0"/>
    <x v="0"/>
    <m/>
  </r>
  <r>
    <x v="768"/>
    <x v="768"/>
    <x v="24"/>
    <x v="2"/>
    <x v="0"/>
    <s v="Grundlegende Absicherung des Internetzugangs"/>
    <x v="0"/>
    <x v="0"/>
    <x v="0"/>
    <x v="0"/>
    <m/>
  </r>
  <r>
    <x v="769"/>
    <x v="769"/>
    <x v="24"/>
    <x v="2"/>
    <x v="0"/>
    <s v="Grundlegende Absicherung der Kommunikation mit nicht vertrauenswürdigen Netzen"/>
    <x v="0"/>
    <x v="0"/>
    <x v="0"/>
    <x v="0"/>
    <m/>
  </r>
  <r>
    <x v="770"/>
    <x v="770"/>
    <x v="24"/>
    <x v="2"/>
    <x v="0"/>
    <s v="DMZ-Segmentierung für Zugriffe aus dem Internet"/>
    <x v="0"/>
    <x v="0"/>
    <x v="0"/>
    <x v="0"/>
    <m/>
  </r>
  <r>
    <x v="771"/>
    <x v="771"/>
    <x v="24"/>
    <x v="2"/>
    <x v="0"/>
    <s v="Absicherung eingehender Kommunikation vom Internet in das interne Netz"/>
    <x v="0"/>
    <x v="0"/>
    <x v="0"/>
    <x v="0"/>
    <m/>
  </r>
  <r>
    <x v="772"/>
    <x v="772"/>
    <x v="24"/>
    <x v="2"/>
    <x v="0"/>
    <s v="Absicherung ausgehender interner Kommunikation zum Internet"/>
    <x v="0"/>
    <x v="0"/>
    <x v="0"/>
    <x v="0"/>
    <m/>
  </r>
  <r>
    <x v="773"/>
    <x v="773"/>
    <x v="24"/>
    <x v="2"/>
    <x v="0"/>
    <s v="Netzplanung"/>
    <x v="0"/>
    <x v="0"/>
    <x v="0"/>
    <x v="0"/>
    <m/>
  </r>
  <r>
    <x v="774"/>
    <x v="774"/>
    <x v="24"/>
    <x v="2"/>
    <x v="0"/>
    <s v="Umsetzung der Netzplanung"/>
    <x v="0"/>
    <x v="0"/>
    <x v="0"/>
    <x v="0"/>
    <m/>
  </r>
  <r>
    <x v="775"/>
    <x v="775"/>
    <x v="24"/>
    <x v="2"/>
    <x v="1"/>
    <s v="Regelmäßiger Soll-Ist-Vergleich"/>
    <x v="0"/>
    <x v="0"/>
    <x v="0"/>
    <x v="0"/>
    <m/>
  </r>
  <r>
    <x v="776"/>
    <x v="776"/>
    <x v="24"/>
    <x v="2"/>
    <x v="1"/>
    <s v="Spezifikation der Netzarchitektur"/>
    <x v="0"/>
    <x v="0"/>
    <x v="0"/>
    <x v="0"/>
    <m/>
  </r>
  <r>
    <x v="777"/>
    <x v="777"/>
    <x v="24"/>
    <x v="2"/>
    <x v="1"/>
    <s v="P-A-P-Struktur für die Internet-Anbindung"/>
    <x v="0"/>
    <x v="0"/>
    <x v="0"/>
    <x v="0"/>
    <m/>
  </r>
  <r>
    <x v="778"/>
    <x v="778"/>
    <x v="24"/>
    <x v="2"/>
    <x v="1"/>
    <s v="Separierung der Infrastrukturdienste"/>
    <x v="0"/>
    <x v="0"/>
    <x v="0"/>
    <x v="0"/>
    <m/>
  </r>
  <r>
    <x v="779"/>
    <x v="779"/>
    <x v="24"/>
    <x v="2"/>
    <x v="1"/>
    <s v="Zuweisung dedizierter Subnetze für IPv4/IPv6-Endgerätegruppen"/>
    <x v="0"/>
    <x v="0"/>
    <x v="0"/>
    <x v="0"/>
    <m/>
  </r>
  <r>
    <x v="780"/>
    <x v="780"/>
    <x v="24"/>
    <x v="2"/>
    <x v="1"/>
    <s v="Separierung des Management-Bereichs"/>
    <x v="0"/>
    <x v="0"/>
    <x v="0"/>
    <x v="0"/>
    <m/>
  </r>
  <r>
    <x v="781"/>
    <x v="781"/>
    <x v="24"/>
    <x v="2"/>
    <x v="1"/>
    <s v="Spezifikation des Segmentierungskonzepts"/>
    <x v="0"/>
    <x v="0"/>
    <x v="0"/>
    <x v="0"/>
    <m/>
  </r>
  <r>
    <x v="782"/>
    <x v="782"/>
    <x v="24"/>
    <x v="2"/>
    <x v="1"/>
    <s v="Trennung von Sicherheitssegmenten"/>
    <x v="0"/>
    <x v="0"/>
    <x v="0"/>
    <x v="0"/>
    <m/>
  </r>
  <r>
    <x v="783"/>
    <x v="783"/>
    <x v="24"/>
    <x v="2"/>
    <x v="1"/>
    <s v="Sichere logische Trennung mittels VLAN"/>
    <x v="0"/>
    <x v="0"/>
    <x v="0"/>
    <x v="0"/>
    <m/>
  </r>
  <r>
    <x v="784"/>
    <x v="784"/>
    <x v="24"/>
    <x v="2"/>
    <x v="1"/>
    <s v="Fein- und Umsetzungsplanung von Netzarchitektur und -design"/>
    <x v="0"/>
    <x v="0"/>
    <x v="0"/>
    <x v="0"/>
    <m/>
  </r>
  <r>
    <x v="785"/>
    <x v="785"/>
    <x v="24"/>
    <x v="2"/>
    <x v="1"/>
    <s v="Spezifikation von Betriebsprozessen für das Netz"/>
    <x v="0"/>
    <x v="0"/>
    <x v="0"/>
    <x v="0"/>
    <m/>
  </r>
  <r>
    <x v="786"/>
    <x v="786"/>
    <x v="24"/>
    <x v="2"/>
    <x v="1"/>
    <s v="Einbindung der Netzarchitektur in die Notfallplanung"/>
    <x v="0"/>
    <x v="0"/>
    <x v="0"/>
    <x v="0"/>
    <m/>
  </r>
  <r>
    <x v="787"/>
    <x v="787"/>
    <x v="24"/>
    <x v="2"/>
    <x v="2"/>
    <s v="Hochverfügbare Netz- und Sicherheitskomponenten"/>
    <x v="0"/>
    <x v="0"/>
    <x v="0"/>
    <x v="0"/>
    <m/>
  </r>
  <r>
    <x v="788"/>
    <x v="788"/>
    <x v="24"/>
    <x v="2"/>
    <x v="2"/>
    <s v="Hochverfügbare Realisierung von Netzanbindungen"/>
    <x v="0"/>
    <x v="0"/>
    <x v="0"/>
    <x v="0"/>
    <m/>
  </r>
  <r>
    <x v="789"/>
    <x v="789"/>
    <x v="24"/>
    <x v="2"/>
    <x v="2"/>
    <s v="Schutz vor Distributed-Denial-of-Service"/>
    <x v="0"/>
    <x v="0"/>
    <x v="0"/>
    <x v="0"/>
    <m/>
  </r>
  <r>
    <x v="790"/>
    <x v="790"/>
    <x v="24"/>
    <x v="2"/>
    <x v="2"/>
    <s v="Physische Trennung von Sicherheitssegmenten"/>
    <x v="0"/>
    <x v="0"/>
    <x v="0"/>
    <x v="0"/>
    <m/>
  </r>
  <r>
    <x v="791"/>
    <x v="791"/>
    <x v="24"/>
    <x v="2"/>
    <x v="2"/>
    <s v="Physische Trennung von Management-Segmenten"/>
    <x v="0"/>
    <x v="0"/>
    <x v="0"/>
    <x v="0"/>
    <m/>
  </r>
  <r>
    <x v="792"/>
    <x v="792"/>
    <x v="24"/>
    <x v="2"/>
    <x v="2"/>
    <s v="Mikrosegmentierung des Netzes"/>
    <x v="0"/>
    <x v="0"/>
    <x v="0"/>
    <x v="0"/>
    <m/>
  </r>
  <r>
    <x v="793"/>
    <x v="793"/>
    <x v="24"/>
    <x v="2"/>
    <x v="2"/>
    <s v="Einsatz kryptografischer Verfahren auf Netzebene"/>
    <x v="0"/>
    <x v="0"/>
    <x v="0"/>
    <x v="0"/>
    <m/>
  </r>
  <r>
    <x v="794"/>
    <x v="794"/>
    <x v="24"/>
    <x v="2"/>
    <x v="2"/>
    <s v="Einsatz von netzbasiertem DLP"/>
    <x v="0"/>
    <x v="0"/>
    <x v="0"/>
    <x v="0"/>
    <m/>
  </r>
  <r>
    <x v="795"/>
    <x v="795"/>
    <x v="24"/>
    <x v="2"/>
    <x v="2"/>
    <s v="Trennung mittels VLAN bei sehr hohem Schutzbedarf"/>
    <x v="0"/>
    <x v="0"/>
    <x v="0"/>
    <x v="0"/>
    <m/>
  </r>
  <r>
    <x v="796"/>
    <x v="796"/>
    <x v="24"/>
    <x v="2"/>
    <x v="0"/>
    <s v="Planung des Netzmanagements"/>
    <x v="0"/>
    <x v="0"/>
    <x v="0"/>
    <x v="0"/>
    <m/>
  </r>
  <r>
    <x v="797"/>
    <x v="797"/>
    <x v="24"/>
    <x v="2"/>
    <x v="0"/>
    <s v="Anforderungsspezifikation für das Netzmanagement"/>
    <x v="0"/>
    <x v="0"/>
    <x v="0"/>
    <x v="0"/>
    <m/>
  </r>
  <r>
    <x v="798"/>
    <x v="798"/>
    <x v="24"/>
    <x v="2"/>
    <x v="0"/>
    <s v="Rollen- und Berechtigungskonzept für das Netzmanagement"/>
    <x v="0"/>
    <x v="0"/>
    <x v="0"/>
    <x v="0"/>
    <m/>
  </r>
  <r>
    <x v="799"/>
    <x v="799"/>
    <x v="24"/>
    <x v="2"/>
    <x v="0"/>
    <s v="Grundlegende Authentisierung für den Netzmanagement-Zugriff"/>
    <x v="0"/>
    <x v="0"/>
    <x v="0"/>
    <x v="0"/>
    <m/>
  </r>
  <r>
    <x v="800"/>
    <x v="800"/>
    <x v="24"/>
    <x v="2"/>
    <x v="0"/>
    <s v="Einspielen von Updates und Patches"/>
    <x v="0"/>
    <x v="0"/>
    <x v="0"/>
    <x v="0"/>
    <m/>
  </r>
  <r>
    <x v="801"/>
    <x v="801"/>
    <x v="24"/>
    <x v="2"/>
    <x v="0"/>
    <s v="Regelmäßige Datensicherung"/>
    <x v="0"/>
    <x v="0"/>
    <x v="0"/>
    <x v="0"/>
    <m/>
  </r>
  <r>
    <x v="802"/>
    <x v="802"/>
    <x v="24"/>
    <x v="2"/>
    <x v="0"/>
    <s v="Grundlegende Protokollierung von Ereignissen"/>
    <x v="0"/>
    <x v="0"/>
    <x v="0"/>
    <x v="0"/>
    <m/>
  </r>
  <r>
    <x v="803"/>
    <x v="803"/>
    <x v="24"/>
    <x v="2"/>
    <x v="0"/>
    <s v="Zeit-Synchronisation"/>
    <x v="0"/>
    <x v="0"/>
    <x v="0"/>
    <x v="0"/>
    <m/>
  </r>
  <r>
    <x v="804"/>
    <x v="804"/>
    <x v="24"/>
    <x v="2"/>
    <x v="0"/>
    <s v="Absicherung der Netzmanagement-Kommunikation"/>
    <x v="0"/>
    <x v="0"/>
    <x v="0"/>
    <x v="0"/>
    <m/>
  </r>
  <r>
    <x v="805"/>
    <x v="805"/>
    <x v="24"/>
    <x v="2"/>
    <x v="0"/>
    <s v="Beschränkung der SNMP-Kommunikation"/>
    <x v="0"/>
    <x v="0"/>
    <x v="0"/>
    <x v="0"/>
    <m/>
  </r>
  <r>
    <x v="806"/>
    <x v="806"/>
    <x v="24"/>
    <x v="2"/>
    <x v="1"/>
    <s v="Festlegung einer Sicherheitsrichtlinie für das Netzmanagement"/>
    <x v="0"/>
    <x v="0"/>
    <x v="0"/>
    <x v="0"/>
    <m/>
  </r>
  <r>
    <x v="807"/>
    <x v="807"/>
    <x v="24"/>
    <x v="2"/>
    <x v="1"/>
    <s v="Ist-Aufnahme und Dokumentation des Netzmanagements"/>
    <x v="0"/>
    <x v="0"/>
    <x v="0"/>
    <x v="0"/>
    <m/>
  </r>
  <r>
    <x v="808"/>
    <x v="808"/>
    <x v="24"/>
    <x v="2"/>
    <x v="1"/>
    <s v="Erstellung eines Netzmanagement-Konzepts"/>
    <x v="0"/>
    <x v="0"/>
    <x v="0"/>
    <x v="0"/>
    <m/>
  </r>
  <r>
    <x v="809"/>
    <x v="809"/>
    <x v="24"/>
    <x v="2"/>
    <x v="1"/>
    <s v="Fein- und Umsetzungsplanung"/>
    <x v="0"/>
    <x v="0"/>
    <x v="0"/>
    <x v="0"/>
    <m/>
  </r>
  <r>
    <x v="810"/>
    <x v="810"/>
    <x v="24"/>
    <x v="2"/>
    <x v="1"/>
    <s v="Konzept für den sicheren Betrieb der Netzmanagement-Infrastruktur"/>
    <x v="0"/>
    <x v="0"/>
    <x v="0"/>
    <x v="0"/>
    <m/>
  </r>
  <r>
    <x v="811"/>
    <x v="811"/>
    <x v="24"/>
    <x v="2"/>
    <x v="1"/>
    <s v="Einrichtung und Konfiguration von Netzmanagement-Lösungen"/>
    <x v="0"/>
    <x v="0"/>
    <x v="0"/>
    <x v="0"/>
    <m/>
  </r>
  <r>
    <x v="812"/>
    <x v="812"/>
    <x v="24"/>
    <x v="2"/>
    <x v="1"/>
    <s v="Regelmäßiger Soll-Ist-Vergleich"/>
    <x v="0"/>
    <x v="0"/>
    <x v="0"/>
    <x v="0"/>
    <m/>
  </r>
  <r>
    <x v="813"/>
    <x v="813"/>
    <x v="24"/>
    <x v="2"/>
    <x v="1"/>
    <s v="Schulungen für Management-Lösungen"/>
    <x v="0"/>
    <x v="0"/>
    <x v="0"/>
    <x v="0"/>
    <m/>
  </r>
  <r>
    <x v="814"/>
    <x v="814"/>
    <x v="24"/>
    <x v="2"/>
    <x v="1"/>
    <s v="Starke Authentisierung des Management-Zugriffs"/>
    <x v="0"/>
    <x v="0"/>
    <x v="0"/>
    <x v="0"/>
    <m/>
  </r>
  <r>
    <x v="815"/>
    <x v="815"/>
    <x v="24"/>
    <x v="2"/>
    <x v="1"/>
    <s v="Absicherung des Zugangs zu Netzmanagement-Lösungen"/>
    <x v="0"/>
    <x v="0"/>
    <x v="0"/>
    <x v="0"/>
    <m/>
  </r>
  <r>
    <x v="816"/>
    <x v="816"/>
    <x v="24"/>
    <x v="2"/>
    <x v="1"/>
    <s v="Entkopplung der Netzmanagement-Kommunikation"/>
    <x v="0"/>
    <x v="0"/>
    <x v="0"/>
    <x v="0"/>
    <m/>
  </r>
  <r>
    <x v="817"/>
    <x v="817"/>
    <x v="24"/>
    <x v="2"/>
    <x v="1"/>
    <s v="Beschränkung der Managementfunktionen"/>
    <x v="0"/>
    <x v="0"/>
    <x v="0"/>
    <x v="0"/>
    <m/>
  </r>
  <r>
    <x v="818"/>
    <x v="818"/>
    <x v="24"/>
    <x v="2"/>
    <x v="1"/>
    <s v="Protokollierung der administrativen Zugriffe"/>
    <x v="0"/>
    <x v="0"/>
    <x v="0"/>
    <x v="0"/>
    <m/>
  </r>
  <r>
    <x v="819"/>
    <x v="819"/>
    <x v="24"/>
    <x v="2"/>
    <x v="1"/>
    <s v="Zentrale Konfigurationsverwaltung für Netzkomponenten"/>
    <x v="0"/>
    <x v="0"/>
    <x v="0"/>
    <x v="0"/>
    <m/>
  </r>
  <r>
    <x v="820"/>
    <x v="820"/>
    <x v="24"/>
    <x v="2"/>
    <x v="1"/>
    <s v="Statusüberwachung der Netzkomponenten"/>
    <x v="0"/>
    <x v="0"/>
    <x v="0"/>
    <x v="0"/>
    <m/>
  </r>
  <r>
    <x v="821"/>
    <x v="821"/>
    <x v="24"/>
    <x v="2"/>
    <x v="1"/>
    <s v="Umfassende Protokollierung, Alarmierung und Logging von Ereignissen"/>
    <x v="0"/>
    <x v="0"/>
    <x v="0"/>
    <x v="0"/>
    <m/>
  </r>
  <r>
    <x v="822"/>
    <x v="822"/>
    <x v="24"/>
    <x v="2"/>
    <x v="1"/>
    <s v="Einbindung des Netzmanagements in die Notfallplanung"/>
    <x v="0"/>
    <x v="0"/>
    <x v="0"/>
    <x v="0"/>
    <m/>
  </r>
  <r>
    <x v="823"/>
    <x v="823"/>
    <x v="24"/>
    <x v="2"/>
    <x v="1"/>
    <s v="Platzierung der Management-Clients für das In-Band-Management"/>
    <x v="0"/>
    <x v="0"/>
    <x v="0"/>
    <x v="0"/>
    <m/>
  </r>
  <r>
    <x v="824"/>
    <x v="824"/>
    <x v="24"/>
    <x v="2"/>
    <x v="1"/>
    <s v="Einsatz von VLANs in der Management-Zone"/>
    <x v="0"/>
    <x v="0"/>
    <x v="0"/>
    <x v="0"/>
    <m/>
  </r>
  <r>
    <x v="825"/>
    <x v="825"/>
    <x v="24"/>
    <x v="2"/>
    <x v="2"/>
    <s v="Hochverfügbare Realisierung der Management Lösung"/>
    <x v="0"/>
    <x v="0"/>
    <x v="0"/>
    <x v="0"/>
    <m/>
  </r>
  <r>
    <x v="826"/>
    <x v="826"/>
    <x v="24"/>
    <x v="2"/>
    <x v="2"/>
    <s v="Grundsätzliche Nutzung von sicheren Protokollen"/>
    <x v="0"/>
    <x v="0"/>
    <x v="0"/>
    <x v="0"/>
    <m/>
  </r>
  <r>
    <x v="827"/>
    <x v="827"/>
    <x v="24"/>
    <x v="2"/>
    <x v="2"/>
    <s v="Physische Trennung des Managementnetzes"/>
    <x v="0"/>
    <x v="0"/>
    <x v="0"/>
    <x v="0"/>
    <m/>
  </r>
  <r>
    <x v="828"/>
    <x v="828"/>
    <x v="24"/>
    <x v="2"/>
    <x v="2"/>
    <s v="Physische Trennung von Management-Segmenten"/>
    <x v="0"/>
    <x v="0"/>
    <x v="0"/>
    <x v="0"/>
    <m/>
  </r>
  <r>
    <x v="829"/>
    <x v="829"/>
    <x v="24"/>
    <x v="2"/>
    <x v="2"/>
    <s v="Protokollierung von Inhalten administrativer Sitzungen"/>
    <x v="0"/>
    <x v="0"/>
    <x v="0"/>
    <x v="0"/>
    <m/>
  </r>
  <r>
    <x v="830"/>
    <x v="830"/>
    <x v="24"/>
    <x v="2"/>
    <x v="2"/>
    <s v="Festlegungen zur Beweissicherung"/>
    <x v="0"/>
    <x v="0"/>
    <x v="0"/>
    <x v="0"/>
    <m/>
  </r>
  <r>
    <x v="831"/>
    <x v="831"/>
    <x v="24"/>
    <x v="2"/>
    <x v="2"/>
    <s v="Einbindung der Protokollierung des Netzmanagements in eine SIEM-Lösung"/>
    <x v="0"/>
    <x v="0"/>
    <x v="0"/>
    <x v="0"/>
    <m/>
  </r>
  <r>
    <x v="832"/>
    <x v="832"/>
    <x v="24"/>
    <x v="2"/>
    <x v="2"/>
    <s v="Standort übergreifende Zeitsynchronisation"/>
    <x v="0"/>
    <x v="0"/>
    <x v="0"/>
    <x v="0"/>
    <m/>
  </r>
  <r>
    <x v="833"/>
    <x v="833"/>
    <x v="24"/>
    <x v="2"/>
    <x v="2"/>
    <s v="Festlegung von Notbetriebsformen für die Netzmanagement-Infrastruktur"/>
    <x v="0"/>
    <x v="0"/>
    <x v="0"/>
    <x v="0"/>
    <m/>
  </r>
  <r>
    <x v="834"/>
    <x v="834"/>
    <x v="25"/>
    <x v="2"/>
    <x v="0"/>
    <s v="Festlegung einer Strategie für den Einsatz von WLANs"/>
    <x v="0"/>
    <x v="0"/>
    <x v="0"/>
    <x v="0"/>
    <m/>
  </r>
  <r>
    <x v="835"/>
    <x v="835"/>
    <x v="25"/>
    <x v="2"/>
    <x v="0"/>
    <s v="Auswahl eines geeigneten WLAN-Standards"/>
    <x v="0"/>
    <x v="0"/>
    <x v="0"/>
    <x v="0"/>
    <m/>
  </r>
  <r>
    <x v="836"/>
    <x v="836"/>
    <x v="25"/>
    <x v="2"/>
    <x v="0"/>
    <s v="Auswahl geeigneter Kryptoverfahren für WLAN"/>
    <x v="0"/>
    <x v="0"/>
    <x v="0"/>
    <x v="0"/>
    <m/>
  </r>
  <r>
    <x v="837"/>
    <x v="837"/>
    <x v="25"/>
    <x v="2"/>
    <x v="0"/>
    <s v="Geeignete Aufstellung von Access Points"/>
    <x v="0"/>
    <x v="0"/>
    <x v="0"/>
    <x v="0"/>
    <m/>
  </r>
  <r>
    <x v="838"/>
    <x v="838"/>
    <x v="25"/>
    <x v="2"/>
    <x v="0"/>
    <s v="Sichere Basis-Konfiguration der Access Points"/>
    <x v="0"/>
    <x v="0"/>
    <x v="0"/>
    <x v="0"/>
    <m/>
  </r>
  <r>
    <x v="839"/>
    <x v="839"/>
    <x v="25"/>
    <x v="2"/>
    <x v="0"/>
    <s v="Sichere Konfiguration der WLAN-Clients"/>
    <x v="0"/>
    <x v="0"/>
    <x v="0"/>
    <x v="0"/>
    <m/>
  </r>
  <r>
    <x v="840"/>
    <x v="840"/>
    <x v="25"/>
    <x v="2"/>
    <x v="0"/>
    <s v="Aufbau eines Distribution Systems"/>
    <x v="0"/>
    <x v="0"/>
    <x v="0"/>
    <x v="0"/>
    <m/>
  </r>
  <r>
    <x v="841"/>
    <x v="841"/>
    <x v="25"/>
    <x v="2"/>
    <x v="0"/>
    <s v="Verhaltensregeln bei WLAN-Sicherheitsvorfällen"/>
    <x v="0"/>
    <x v="0"/>
    <x v="0"/>
    <x v="0"/>
    <m/>
  </r>
  <r>
    <x v="842"/>
    <x v="842"/>
    <x v="25"/>
    <x v="2"/>
    <x v="1"/>
    <s v="Sichere Anbindung von WLANs an ein LAN"/>
    <x v="0"/>
    <x v="0"/>
    <x v="0"/>
    <x v="0"/>
    <m/>
  </r>
  <r>
    <x v="843"/>
    <x v="843"/>
    <x v="25"/>
    <x v="2"/>
    <x v="1"/>
    <s v="Erstellung einer Sicherheitsrichtlinie für den Betrieb von WLANs"/>
    <x v="0"/>
    <x v="0"/>
    <x v="0"/>
    <x v="0"/>
    <m/>
  </r>
  <r>
    <x v="844"/>
    <x v="844"/>
    <x v="25"/>
    <x v="2"/>
    <x v="1"/>
    <s v="Geeignete Auswahl von WLAN-Komponenten"/>
    <x v="0"/>
    <x v="0"/>
    <x v="0"/>
    <x v="0"/>
    <m/>
  </r>
  <r>
    <x v="845"/>
    <x v="845"/>
    <x v="25"/>
    <x v="2"/>
    <x v="1"/>
    <s v="Einsatz einer geeigneten WLAN-Management-Lösung"/>
    <x v="0"/>
    <x v="0"/>
    <x v="0"/>
    <x v="0"/>
    <m/>
  </r>
  <r>
    <x v="846"/>
    <x v="846"/>
    <x v="25"/>
    <x v="2"/>
    <x v="1"/>
    <s v="Regelmäßige Sicherheitschecks in WLANs"/>
    <x v="0"/>
    <x v="0"/>
    <x v="0"/>
    <x v="0"/>
    <m/>
  </r>
  <r>
    <x v="847"/>
    <x v="847"/>
    <x v="25"/>
    <x v="2"/>
    <x v="1"/>
    <s v="Regelmäßige Audits der WLAN-Komponenten"/>
    <x v="0"/>
    <x v="0"/>
    <x v="0"/>
    <x v="0"/>
    <m/>
  </r>
  <r>
    <x v="848"/>
    <x v="848"/>
    <x v="25"/>
    <x v="2"/>
    <x v="2"/>
    <s v="Verwendung eines VPN zur Absicherung von WLANs"/>
    <x v="0"/>
    <x v="0"/>
    <x v="0"/>
    <x v="0"/>
    <m/>
  </r>
  <r>
    <x v="849"/>
    <x v="849"/>
    <x v="25"/>
    <x v="2"/>
    <x v="2"/>
    <s v="Zusätzliche Absicherung bei der Anbindung von WLANs an ein LAN"/>
    <x v="0"/>
    <x v="0"/>
    <x v="0"/>
    <x v="0"/>
    <m/>
  </r>
  <r>
    <x v="850"/>
    <x v="850"/>
    <x v="25"/>
    <x v="2"/>
    <x v="2"/>
    <s v="Absicherung der Kommunikation zwischen Access Points"/>
    <x v="0"/>
    <x v="0"/>
    <x v="0"/>
    <x v="0"/>
    <m/>
  </r>
  <r>
    <x v="851"/>
    <x v="851"/>
    <x v="25"/>
    <x v="2"/>
    <x v="2"/>
    <s v="Einsatz von Wireless Intrusion Detection / Wireless Intrusion Prevention Systemen"/>
    <x v="0"/>
    <x v="0"/>
    <x v="0"/>
    <x v="0"/>
    <m/>
  </r>
  <r>
    <x v="852"/>
    <x v="852"/>
    <x v="25"/>
    <x v="2"/>
    <x v="0"/>
    <s v="Erstellung einer Benutzerrichtlinie für WLAN"/>
    <x v="0"/>
    <x v="0"/>
    <x v="0"/>
    <x v="0"/>
    <m/>
  </r>
  <r>
    <x v="853"/>
    <x v="853"/>
    <x v="25"/>
    <x v="2"/>
    <x v="0"/>
    <s v="Sensibilisierung und Schulung der WLAN-Benutzer"/>
    <x v="0"/>
    <x v="0"/>
    <x v="0"/>
    <x v="0"/>
    <m/>
  </r>
  <r>
    <x v="854"/>
    <x v="854"/>
    <x v="25"/>
    <x v="2"/>
    <x v="0"/>
    <s v="Absicherung der WLAN-Nutzung in unsicheren Umgebungen"/>
    <x v="0"/>
    <x v="0"/>
    <x v="0"/>
    <x v="0"/>
    <m/>
  </r>
  <r>
    <x v="855"/>
    <x v="855"/>
    <x v="25"/>
    <x v="2"/>
    <x v="1"/>
    <s v="Verhaltensregeln bei WLAN-Sicherheitsvorfällen"/>
    <x v="0"/>
    <x v="0"/>
    <x v="0"/>
    <x v="0"/>
    <m/>
  </r>
  <r>
    <x v="856"/>
    <x v="856"/>
    <x v="26"/>
    <x v="2"/>
    <x v="0"/>
    <s v="Sichere Grundkonfiguration eines Routers oder Switches"/>
    <x v="0"/>
    <x v="0"/>
    <x v="0"/>
    <x v="0"/>
    <m/>
  </r>
  <r>
    <x v="857"/>
    <x v="857"/>
    <x v="26"/>
    <x v="2"/>
    <x v="0"/>
    <s v="Einspielen von Updates und Patches"/>
    <x v="0"/>
    <x v="0"/>
    <x v="0"/>
    <x v="0"/>
    <m/>
  </r>
  <r>
    <x v="858"/>
    <x v="858"/>
    <x v="26"/>
    <x v="2"/>
    <x v="0"/>
    <s v="Restriktive Rechtevergabe"/>
    <x v="0"/>
    <x v="0"/>
    <x v="0"/>
    <x v="0"/>
    <m/>
  </r>
  <r>
    <x v="859"/>
    <x v="859"/>
    <x v="26"/>
    <x v="2"/>
    <x v="0"/>
    <s v="Schutz der Administrationsschnittstellen"/>
    <x v="0"/>
    <x v="0"/>
    <x v="0"/>
    <x v="0"/>
    <m/>
  </r>
  <r>
    <x v="860"/>
    <x v="860"/>
    <x v="26"/>
    <x v="2"/>
    <x v="0"/>
    <s v="Schutz vor Fragmentierungsangriffen"/>
    <x v="0"/>
    <x v="0"/>
    <x v="0"/>
    <x v="0"/>
    <m/>
  </r>
  <r>
    <x v="861"/>
    <x v="861"/>
    <x v="26"/>
    <x v="2"/>
    <x v="0"/>
    <s v="Notfallzugriff auf Router und Switches"/>
    <x v="0"/>
    <x v="0"/>
    <x v="0"/>
    <x v="0"/>
    <m/>
  </r>
  <r>
    <x v="862"/>
    <x v="862"/>
    <x v="26"/>
    <x v="2"/>
    <x v="0"/>
    <s v="Protokollierung bei Routern und Switches"/>
    <x v="0"/>
    <x v="0"/>
    <x v="0"/>
    <x v="0"/>
    <m/>
  </r>
  <r>
    <x v="863"/>
    <x v="863"/>
    <x v="26"/>
    <x v="2"/>
    <x v="0"/>
    <s v="Regelmäßige Datensicherung"/>
    <x v="0"/>
    <x v="0"/>
    <x v="0"/>
    <x v="0"/>
    <m/>
  </r>
  <r>
    <x v="864"/>
    <x v="864"/>
    <x v="26"/>
    <x v="2"/>
    <x v="0"/>
    <s v="Betriebsdokumentationen"/>
    <x v="0"/>
    <x v="0"/>
    <x v="0"/>
    <x v="0"/>
    <m/>
  </r>
  <r>
    <x v="865"/>
    <x v="865"/>
    <x v="26"/>
    <x v="2"/>
    <x v="1"/>
    <s v="Erstellung einer Sicherheitsrichtlinie"/>
    <x v="0"/>
    <x v="0"/>
    <x v="0"/>
    <x v="0"/>
    <m/>
  </r>
  <r>
    <x v="866"/>
    <x v="866"/>
    <x v="26"/>
    <x v="2"/>
    <x v="1"/>
    <s v="Beschaffung eines Routers oder Switches"/>
    <x v="0"/>
    <x v="0"/>
    <x v="0"/>
    <x v="0"/>
    <m/>
  </r>
  <r>
    <x v="867"/>
    <x v="867"/>
    <x v="26"/>
    <x v="2"/>
    <x v="1"/>
    <s v="Erstellung einer Konfigurations-Checkliste für Router und Switches"/>
    <x v="0"/>
    <x v="0"/>
    <x v="0"/>
    <x v="0"/>
    <m/>
  </r>
  <r>
    <x v="868"/>
    <x v="868"/>
    <x v="26"/>
    <x v="2"/>
    <x v="1"/>
    <s v="Administration über ein gesondertes Managementnetz"/>
    <x v="0"/>
    <x v="0"/>
    <x v="0"/>
    <x v="0"/>
    <m/>
  </r>
  <r>
    <x v="869"/>
    <x v="869"/>
    <x v="26"/>
    <x v="2"/>
    <x v="1"/>
    <s v="Schutz vor Missbrauch von ICMP-Nachrichten"/>
    <x v="0"/>
    <x v="0"/>
    <x v="0"/>
    <x v="0"/>
    <m/>
  </r>
  <r>
    <x v="870"/>
    <x v="870"/>
    <x v="26"/>
    <x v="2"/>
    <x v="1"/>
    <s v="Bogon- und Spoofing-Filterung"/>
    <x v="0"/>
    <x v="0"/>
    <x v="0"/>
    <x v="0"/>
    <m/>
  </r>
  <r>
    <x v="871"/>
    <x v="871"/>
    <x v="26"/>
    <x v="2"/>
    <x v="1"/>
    <s v="Schutz vor &quot;IPv6 Routing Header Type-0&quot;-Angriffen"/>
    <x v="0"/>
    <x v="0"/>
    <x v="0"/>
    <x v="0"/>
    <m/>
  </r>
  <r>
    <x v="872"/>
    <x v="872"/>
    <x v="26"/>
    <x v="2"/>
    <x v="1"/>
    <s v="Schutz vor DoS- und DDoS-Angriffen"/>
    <x v="0"/>
    <x v="0"/>
    <x v="0"/>
    <x v="0"/>
    <m/>
  </r>
  <r>
    <x v="873"/>
    <x v="873"/>
    <x v="26"/>
    <x v="2"/>
    <x v="1"/>
    <s v="Einrichtung von Access Control Lists"/>
    <x v="0"/>
    <x v="0"/>
    <x v="0"/>
    <x v="0"/>
    <m/>
  </r>
  <r>
    <x v="874"/>
    <x v="874"/>
    <x v="26"/>
    <x v="2"/>
    <x v="1"/>
    <s v="Sicherung von Switch-Ports"/>
    <x v="0"/>
    <x v="0"/>
    <x v="0"/>
    <x v="0"/>
    <m/>
  </r>
  <r>
    <x v="875"/>
    <x v="875"/>
    <x v="26"/>
    <x v="2"/>
    <x v="1"/>
    <s v="Sicherheitsaspekte von Routing-Protokollen"/>
    <x v="0"/>
    <x v="0"/>
    <x v="0"/>
    <x v="0"/>
    <m/>
  </r>
  <r>
    <x v="876"/>
    <x v="876"/>
    <x v="26"/>
    <x v="2"/>
    <x v="1"/>
    <s v="Identitäts- und Berechtigungsmanagement in der Netzinfrastruktur"/>
    <x v="0"/>
    <x v="0"/>
    <x v="0"/>
    <x v="0"/>
    <m/>
  </r>
  <r>
    <x v="877"/>
    <x v="877"/>
    <x v="26"/>
    <x v="2"/>
    <x v="1"/>
    <s v="Notfallvorsorge bei Routern und Switches"/>
    <x v="0"/>
    <x v="0"/>
    <x v="0"/>
    <x v="0"/>
    <m/>
  </r>
  <r>
    <x v="878"/>
    <x v="878"/>
    <x v="26"/>
    <x v="2"/>
    <x v="1"/>
    <s v="Revision und Penetrationstests"/>
    <x v="0"/>
    <x v="0"/>
    <x v="0"/>
    <x v="0"/>
    <m/>
  </r>
  <r>
    <x v="879"/>
    <x v="879"/>
    <x v="26"/>
    <x v="2"/>
    <x v="2"/>
    <s v="Einsatz von Netzzugangskontrollen"/>
    <x v="0"/>
    <x v="0"/>
    <x v="0"/>
    <x v="0"/>
    <m/>
  </r>
  <r>
    <x v="880"/>
    <x v="880"/>
    <x v="26"/>
    <x v="2"/>
    <x v="2"/>
    <s v="Erweiterter Integritätsschutz für die Konfigurationsdateien"/>
    <x v="0"/>
    <x v="0"/>
    <x v="0"/>
    <x v="0"/>
    <m/>
  </r>
  <r>
    <x v="881"/>
    <x v="881"/>
    <x v="26"/>
    <x v="2"/>
    <x v="2"/>
    <s v="Hochverfügbarkeit"/>
    <x v="0"/>
    <x v="0"/>
    <x v="0"/>
    <x v="0"/>
    <m/>
  </r>
  <r>
    <x v="882"/>
    <x v="882"/>
    <x v="26"/>
    <x v="2"/>
    <x v="2"/>
    <s v="Bandbreitenmanagement für kritische Anwendungen und Dienste"/>
    <x v="0"/>
    <x v="0"/>
    <x v="0"/>
    <x v="0"/>
    <m/>
  </r>
  <r>
    <x v="883"/>
    <x v="883"/>
    <x v="26"/>
    <x v="2"/>
    <x v="2"/>
    <s v="Einsatz von zertifizierten Produkten"/>
    <x v="0"/>
    <x v="0"/>
    <x v="0"/>
    <x v="0"/>
    <m/>
  </r>
  <r>
    <x v="884"/>
    <x v="884"/>
    <x v="26"/>
    <x v="2"/>
    <x v="0"/>
    <s v="Erstellung einer Sicherheitsrichtlinie"/>
    <x v="0"/>
    <x v="0"/>
    <x v="0"/>
    <x v="0"/>
    <m/>
  </r>
  <r>
    <x v="885"/>
    <x v="885"/>
    <x v="26"/>
    <x v="2"/>
    <x v="0"/>
    <s v="Festlegen der Firewall-Regeln"/>
    <x v="0"/>
    <x v="0"/>
    <x v="0"/>
    <x v="0"/>
    <m/>
  </r>
  <r>
    <x v="886"/>
    <x v="886"/>
    <x v="26"/>
    <x v="2"/>
    <x v="0"/>
    <s v="Einrichten geeigneter Filterregeln am Paketfilter"/>
    <x v="0"/>
    <x v="0"/>
    <x v="0"/>
    <x v="0"/>
    <m/>
  </r>
  <r>
    <x v="887"/>
    <x v="887"/>
    <x v="26"/>
    <x v="2"/>
    <x v="0"/>
    <s v="Sichere Konfiguration der Firewall"/>
    <x v="0"/>
    <x v="0"/>
    <x v="0"/>
    <x v="0"/>
    <m/>
  </r>
  <r>
    <x v="888"/>
    <x v="888"/>
    <x v="26"/>
    <x v="2"/>
    <x v="0"/>
    <s v="Restriktive Rechtevergabe"/>
    <x v="0"/>
    <x v="0"/>
    <x v="0"/>
    <x v="0"/>
    <m/>
  </r>
  <r>
    <x v="889"/>
    <x v="889"/>
    <x v="26"/>
    <x v="2"/>
    <x v="0"/>
    <s v="Schutz der Administrationsschnittstellen"/>
    <x v="0"/>
    <x v="0"/>
    <x v="0"/>
    <x v="0"/>
    <m/>
  </r>
  <r>
    <x v="890"/>
    <x v="890"/>
    <x v="26"/>
    <x v="2"/>
    <x v="0"/>
    <s v="Notfallzugriff auf die Firewall"/>
    <x v="0"/>
    <x v="0"/>
    <x v="0"/>
    <x v="0"/>
    <m/>
  </r>
  <r>
    <x v="891"/>
    <x v="891"/>
    <x v="26"/>
    <x v="2"/>
    <x v="0"/>
    <s v="Unterbindung von dynamischem Routing"/>
    <x v="0"/>
    <x v="0"/>
    <x v="0"/>
    <x v="0"/>
    <m/>
  </r>
  <r>
    <x v="892"/>
    <x v="892"/>
    <x v="26"/>
    <x v="2"/>
    <x v="0"/>
    <s v="Protokollierung"/>
    <x v="0"/>
    <x v="0"/>
    <x v="0"/>
    <x v="0"/>
    <m/>
  </r>
  <r>
    <x v="893"/>
    <x v="893"/>
    <x v="26"/>
    <x v="2"/>
    <x v="0"/>
    <s v="Abwehr von Fragmentierungsangriffen am Paketfilter"/>
    <x v="0"/>
    <x v="0"/>
    <x v="0"/>
    <x v="0"/>
    <m/>
  </r>
  <r>
    <x v="894"/>
    <x v="894"/>
    <x v="26"/>
    <x v="2"/>
    <x v="0"/>
    <s v="Einspielen von Updates und Patches"/>
    <x v="0"/>
    <x v="0"/>
    <x v="0"/>
    <x v="0"/>
    <m/>
  </r>
  <r>
    <x v="895"/>
    <x v="895"/>
    <x v="26"/>
    <x v="2"/>
    <x v="0"/>
    <s v="Vorgehen bei Sicherheitsvorfällen"/>
    <x v="0"/>
    <x v="0"/>
    <x v="0"/>
    <x v="0"/>
    <m/>
  </r>
  <r>
    <x v="896"/>
    <x v="896"/>
    <x v="26"/>
    <x v="2"/>
    <x v="0"/>
    <s v="Regelmäßige Datensicherung"/>
    <x v="0"/>
    <x v="0"/>
    <x v="0"/>
    <x v="0"/>
    <m/>
  </r>
  <r>
    <x v="897"/>
    <x v="897"/>
    <x v="26"/>
    <x v="2"/>
    <x v="0"/>
    <s v="Betriebsdokumentationen"/>
    <x v="0"/>
    <x v="0"/>
    <x v="0"/>
    <x v="0"/>
    <m/>
  </r>
  <r>
    <x v="898"/>
    <x v="898"/>
    <x v="26"/>
    <x v="2"/>
    <x v="0"/>
    <s v="Beschaffung einer Firewall"/>
    <x v="0"/>
    <x v="0"/>
    <x v="0"/>
    <x v="0"/>
    <m/>
  </r>
  <r>
    <x v="899"/>
    <x v="899"/>
    <x v="26"/>
    <x v="2"/>
    <x v="1"/>
    <s v="Aufbau einer &quot;P-A-P&quot;-Struktur"/>
    <x v="0"/>
    <x v="0"/>
    <x v="0"/>
    <x v="0"/>
    <m/>
  </r>
  <r>
    <x v="900"/>
    <x v="900"/>
    <x v="26"/>
    <x v="2"/>
    <x v="1"/>
    <s v="Deaktivierung von IPv4 oder IPv6"/>
    <x v="0"/>
    <x v="0"/>
    <x v="0"/>
    <x v="0"/>
    <m/>
  </r>
  <r>
    <x v="901"/>
    <x v="901"/>
    <x v="26"/>
    <x v="2"/>
    <x v="1"/>
    <s v="Administration über ein gesondertes Managementnetz"/>
    <x v="0"/>
    <x v="0"/>
    <x v="0"/>
    <x v="0"/>
    <m/>
  </r>
  <r>
    <x v="902"/>
    <x v="902"/>
    <x v="26"/>
    <x v="2"/>
    <x v="1"/>
    <s v="Schutz vor TCP SYN Flooding, UDP Paket Storm und Sequence Number Guessing am Paketfilter"/>
    <x v="0"/>
    <x v="0"/>
    <x v="0"/>
    <x v="0"/>
    <m/>
  </r>
  <r>
    <x v="903"/>
    <x v="903"/>
    <x v="26"/>
    <x v="2"/>
    <x v="1"/>
    <s v="Absicherung von grundlegenden Internetprotokollen"/>
    <x v="0"/>
    <x v="0"/>
    <x v="0"/>
    <x v="0"/>
    <m/>
  </r>
  <r>
    <x v="904"/>
    <x v="904"/>
    <x v="26"/>
    <x v="2"/>
    <x v="1"/>
    <s v="Temporäre Entschlüsselung des Datenverkehrs"/>
    <x v="0"/>
    <x v="0"/>
    <x v="0"/>
    <x v="0"/>
    <m/>
  </r>
  <r>
    <x v="905"/>
    <x v="905"/>
    <x v="26"/>
    <x v="2"/>
    <x v="1"/>
    <s v="Sichere Zeitsynchronisation"/>
    <x v="0"/>
    <x v="0"/>
    <x v="0"/>
    <x v="0"/>
    <m/>
  </r>
  <r>
    <x v="906"/>
    <x v="906"/>
    <x v="26"/>
    <x v="2"/>
    <x v="1"/>
    <s v="Systemüberwachung und -Auswertung"/>
    <x v="0"/>
    <x v="0"/>
    <x v="0"/>
    <x v="0"/>
    <m/>
  </r>
  <r>
    <x v="907"/>
    <x v="907"/>
    <x v="26"/>
    <x v="2"/>
    <x v="1"/>
    <s v="Revision und Penetrationstests"/>
    <x v="0"/>
    <x v="0"/>
    <x v="0"/>
    <x v="0"/>
    <m/>
  </r>
  <r>
    <x v="908"/>
    <x v="908"/>
    <x v="26"/>
    <x v="2"/>
    <x v="2"/>
    <s v="Erweiterter Integritätsschutz für die Konfigurationsdateien"/>
    <x v="0"/>
    <x v="0"/>
    <x v="0"/>
    <x v="0"/>
    <m/>
  </r>
  <r>
    <x v="909"/>
    <x v="909"/>
    <x v="26"/>
    <x v="2"/>
    <x v="2"/>
    <s v="Auslagerung von funktionalen Erweiterungen auf dedizierte Hardware"/>
    <x v="0"/>
    <x v="0"/>
    <x v="0"/>
    <x v="0"/>
    <m/>
  </r>
  <r>
    <x v="910"/>
    <x v="910"/>
    <x v="26"/>
    <x v="2"/>
    <x v="2"/>
    <s v="Einsatz verschiedener Firewall-Betriebssysteme und -Produkte in einer mehrstufigen Firewall-Architektur"/>
    <x v="0"/>
    <x v="0"/>
    <x v="0"/>
    <x v="0"/>
    <m/>
  </r>
  <r>
    <x v="911"/>
    <x v="911"/>
    <x v="26"/>
    <x v="2"/>
    <x v="2"/>
    <s v="Zentrale Filterung von aktiven Inhalten"/>
    <x v="0"/>
    <x v="0"/>
    <x v="0"/>
    <x v="0"/>
    <m/>
  </r>
  <r>
    <x v="912"/>
    <x v="912"/>
    <x v="26"/>
    <x v="2"/>
    <x v="2"/>
    <s v="Einsatz von Hochverfügbarkeitslösungen"/>
    <x v="0"/>
    <x v="0"/>
    <x v="0"/>
    <x v="0"/>
    <m/>
  </r>
  <r>
    <x v="913"/>
    <x v="913"/>
    <x v="26"/>
    <x v="2"/>
    <x v="2"/>
    <s v="Bandbreitenmanagement für kritische Anwendungen und Dienste"/>
    <x v="0"/>
    <x v="0"/>
    <x v="0"/>
    <x v="0"/>
    <m/>
  </r>
  <r>
    <x v="914"/>
    <x v="914"/>
    <x v="26"/>
    <x v="2"/>
    <x v="2"/>
    <s v="Einsatz von zertifizierten Produkten"/>
    <x v="0"/>
    <x v="0"/>
    <x v="0"/>
    <x v="0"/>
    <m/>
  </r>
  <r>
    <x v="915"/>
    <x v="915"/>
    <x v="27"/>
    <x v="2"/>
    <x v="0"/>
    <s v="Planung des VoIP-Einsatzes"/>
    <x v="0"/>
    <x v="0"/>
    <x v="0"/>
    <x v="0"/>
    <m/>
  </r>
  <r>
    <x v="916"/>
    <x v="916"/>
    <x v="27"/>
    <x v="2"/>
    <x v="0"/>
    <s v="Sichere Administration der VoIP-Middleware"/>
    <x v="0"/>
    <x v="0"/>
    <x v="0"/>
    <x v="0"/>
    <m/>
  </r>
  <r>
    <x v="917"/>
    <x v="917"/>
    <x v="27"/>
    <x v="2"/>
    <x v="0"/>
    <s v="Sichere Administration und Konfiguration von VoIP-Endgeräten"/>
    <x v="0"/>
    <x v="0"/>
    <x v="0"/>
    <x v="0"/>
    <m/>
  </r>
  <r>
    <x v="918"/>
    <x v="918"/>
    <x v="27"/>
    <x v="2"/>
    <x v="0"/>
    <s v="Einschränkung der Erreichbarkeit über VoIP"/>
    <x v="0"/>
    <x v="0"/>
    <x v="0"/>
    <x v="0"/>
    <m/>
  </r>
  <r>
    <x v="919"/>
    <x v="919"/>
    <x v="27"/>
    <x v="2"/>
    <x v="0"/>
    <s v="Sichere Konfiguration der VoIP-Middleware"/>
    <x v="0"/>
    <x v="0"/>
    <x v="0"/>
    <x v="0"/>
    <m/>
  </r>
  <r>
    <x v="920"/>
    <x v="920"/>
    <x v="27"/>
    <x v="2"/>
    <x v="0"/>
    <s v="Protokollierung bei VoIP"/>
    <x v="0"/>
    <x v="0"/>
    <x v="0"/>
    <x v="0"/>
    <m/>
  </r>
  <r>
    <x v="921"/>
    <x v="921"/>
    <x v="27"/>
    <x v="2"/>
    <x v="1"/>
    <s v="Erstellung einer Sicherheitsrichtlinie für VoIP"/>
    <x v="0"/>
    <x v="0"/>
    <x v="0"/>
    <x v="0"/>
    <m/>
  </r>
  <r>
    <x v="922"/>
    <x v="922"/>
    <x v="27"/>
    <x v="2"/>
    <x v="1"/>
    <s v="Verschlüsselung von VoIP"/>
    <x v="0"/>
    <x v="0"/>
    <x v="0"/>
    <x v="0"/>
    <m/>
  </r>
  <r>
    <x v="923"/>
    <x v="923"/>
    <x v="27"/>
    <x v="2"/>
    <x v="1"/>
    <s v="Geeignete Auswahl von VoIP-Komponenten"/>
    <x v="0"/>
    <x v="0"/>
    <x v="0"/>
    <x v="0"/>
    <m/>
  </r>
  <r>
    <x v="924"/>
    <x v="924"/>
    <x v="27"/>
    <x v="2"/>
    <x v="1"/>
    <s v="Schulung der Administratoren für die Nutzung von VoIP"/>
    <x v="0"/>
    <x v="0"/>
    <x v="0"/>
    <x v="0"/>
    <m/>
  </r>
  <r>
    <x v="925"/>
    <x v="925"/>
    <x v="27"/>
    <x v="2"/>
    <x v="1"/>
    <s v="Sicherer Umgang mit VoIP-Endgeräten"/>
    <x v="0"/>
    <x v="0"/>
    <x v="0"/>
    <x v="0"/>
    <m/>
  </r>
  <r>
    <x v="926"/>
    <x v="926"/>
    <x v="27"/>
    <x v="2"/>
    <x v="1"/>
    <s v="Sichere Außerbetriebnahme von VoIP-Komponenten"/>
    <x v="0"/>
    <x v="0"/>
    <x v="0"/>
    <x v="0"/>
    <m/>
  </r>
  <r>
    <x v="927"/>
    <x v="927"/>
    <x v="27"/>
    <x v="2"/>
    <x v="1"/>
    <s v="Anforderungen an einer Firewall für den Einsatz von VoIP"/>
    <x v="0"/>
    <x v="0"/>
    <x v="0"/>
    <x v="0"/>
    <m/>
  </r>
  <r>
    <x v="928"/>
    <x v="928"/>
    <x v="27"/>
    <x v="2"/>
    <x v="2"/>
    <s v="Verschlüsselung der Signalisierung"/>
    <x v="0"/>
    <x v="0"/>
    <x v="0"/>
    <x v="0"/>
    <m/>
  </r>
  <r>
    <x v="929"/>
    <x v="929"/>
    <x v="27"/>
    <x v="2"/>
    <x v="2"/>
    <s v="Sicherer Medientransport mit SRTP"/>
    <x v="0"/>
    <x v="0"/>
    <x v="0"/>
    <x v="0"/>
    <m/>
  </r>
  <r>
    <x v="930"/>
    <x v="930"/>
    <x v="27"/>
    <x v="2"/>
    <x v="2"/>
    <s v="Trennung des Daten- und VoIP-Netzes"/>
    <x v="0"/>
    <x v="0"/>
    <x v="0"/>
    <x v="0"/>
    <m/>
  </r>
  <r>
    <x v="931"/>
    <x v="931"/>
    <x v="27"/>
    <x v="2"/>
    <x v="0"/>
    <s v="Geeignete Aufstellung eines Faxgerätes"/>
    <x v="0"/>
    <x v="0"/>
    <x v="0"/>
    <x v="0"/>
    <m/>
  </r>
  <r>
    <x v="932"/>
    <x v="932"/>
    <x v="27"/>
    <x v="2"/>
    <x v="0"/>
    <s v="Informationen für alle Mitarbeiter über die Faxnutzung"/>
    <x v="0"/>
    <x v="0"/>
    <x v="0"/>
    <x v="0"/>
    <m/>
  </r>
  <r>
    <x v="933"/>
    <x v="933"/>
    <x v="27"/>
    <x v="2"/>
    <x v="0"/>
    <s v="Sicherer Betrieb eines Faxservers"/>
    <x v="0"/>
    <x v="0"/>
    <x v="0"/>
    <x v="0"/>
    <m/>
  </r>
  <r>
    <x v="934"/>
    <x v="934"/>
    <x v="27"/>
    <x v="2"/>
    <x v="1"/>
    <s v="Erstellung einer Sicherheitsrichtlinie für die Faxnutzung"/>
    <x v="0"/>
    <x v="0"/>
    <x v="0"/>
    <x v="0"/>
    <m/>
  </r>
  <r>
    <x v="935"/>
    <x v="935"/>
    <x v="27"/>
    <x v="2"/>
    <x v="1"/>
    <s v="Ernennung eines Fax-Verantwortlichen"/>
    <x v="0"/>
    <x v="0"/>
    <x v="0"/>
    <x v="0"/>
    <m/>
  </r>
  <r>
    <x v="936"/>
    <x v="936"/>
    <x v="27"/>
    <x v="2"/>
    <x v="1"/>
    <s v="Beschaffung geeigneter Faxgeräte und Faxserver"/>
    <x v="0"/>
    <x v="0"/>
    <x v="0"/>
    <x v="0"/>
    <m/>
  </r>
  <r>
    <x v="937"/>
    <x v="937"/>
    <x v="27"/>
    <x v="2"/>
    <x v="1"/>
    <s v="Geeignete Kennzeichnung ausgehender Faxsendungen"/>
    <x v="0"/>
    <x v="0"/>
    <x v="0"/>
    <x v="0"/>
    <m/>
  </r>
  <r>
    <x v="938"/>
    <x v="938"/>
    <x v="27"/>
    <x v="2"/>
    <x v="1"/>
    <s v="Geeignete Entsorgung von Fax-Verbrauchsgütern und -Ersatzteilen"/>
    <x v="0"/>
    <x v="0"/>
    <x v="0"/>
    <x v="0"/>
    <m/>
  </r>
  <r>
    <x v="939"/>
    <x v="939"/>
    <x v="27"/>
    <x v="2"/>
    <x v="1"/>
    <s v="Nutzung von Sende- und Empfangsprotokollen"/>
    <x v="0"/>
    <x v="0"/>
    <x v="0"/>
    <x v="0"/>
    <m/>
  </r>
  <r>
    <x v="940"/>
    <x v="940"/>
    <x v="27"/>
    <x v="2"/>
    <x v="1"/>
    <s v="Kontrolle programmierbarer Zieladressen, Protokolle und Verteilerlisten"/>
    <x v="0"/>
    <x v="0"/>
    <x v="0"/>
    <x v="0"/>
    <m/>
  </r>
  <r>
    <x v="941"/>
    <x v="941"/>
    <x v="27"/>
    <x v="2"/>
    <x v="2"/>
    <s v="Schutz vor Überlastung des Faxgerätes"/>
    <x v="0"/>
    <x v="0"/>
    <x v="0"/>
    <x v="0"/>
    <m/>
  </r>
  <r>
    <x v="942"/>
    <x v="942"/>
    <x v="27"/>
    <x v="2"/>
    <x v="2"/>
    <s v="Sperren bestimmter Faxempfänger-Rufnummern und Absender-Faxnummern"/>
    <x v="0"/>
    <x v="0"/>
    <x v="0"/>
    <x v="0"/>
    <m/>
  </r>
  <r>
    <x v="943"/>
    <x v="943"/>
    <x v="27"/>
    <x v="2"/>
    <x v="2"/>
    <s v="Festlegung berechtigter Faxbediener"/>
    <x v="0"/>
    <x v="0"/>
    <x v="0"/>
    <x v="0"/>
    <m/>
  </r>
  <r>
    <x v="944"/>
    <x v="944"/>
    <x v="27"/>
    <x v="2"/>
    <x v="2"/>
    <s v="Fertigung von Kopien eingehender Faxsendungen"/>
    <x v="0"/>
    <x v="0"/>
    <x v="0"/>
    <x v="0"/>
    <m/>
  </r>
  <r>
    <x v="945"/>
    <x v="945"/>
    <x v="27"/>
    <x v="2"/>
    <x v="2"/>
    <s v="Ankündigung und Rückversicherung im Umgang mit Faxsendungen"/>
    <x v="0"/>
    <x v="0"/>
    <x v="0"/>
    <x v="0"/>
    <m/>
  </r>
  <r>
    <x v="946"/>
    <x v="946"/>
    <x v="28"/>
    <x v="2"/>
    <x v="0"/>
    <s v="Planung der Gebäudeabsicherung Basis"/>
    <x v="0"/>
    <x v="0"/>
    <x v="0"/>
    <x v="0"/>
    <m/>
  </r>
  <r>
    <x v="947"/>
    <x v="947"/>
    <x v="28"/>
    <x v="2"/>
    <x v="0"/>
    <s v="Angepasste Aufteilung der Stromkreise"/>
    <x v="0"/>
    <x v="0"/>
    <x v="0"/>
    <x v="0"/>
    <m/>
  </r>
  <r>
    <x v="948"/>
    <x v="948"/>
    <x v="28"/>
    <x v="2"/>
    <x v="0"/>
    <s v="Einhaltung von Brandschutzvorschriften"/>
    <x v="0"/>
    <x v="0"/>
    <x v="0"/>
    <x v="0"/>
    <m/>
  </r>
  <r>
    <x v="949"/>
    <x v="949"/>
    <x v="28"/>
    <x v="2"/>
    <x v="0"/>
    <s v="Branderkennung in Gebäuden"/>
    <x v="0"/>
    <x v="0"/>
    <x v="0"/>
    <x v="0"/>
    <m/>
  </r>
  <r>
    <x v="950"/>
    <x v="950"/>
    <x v="28"/>
    <x v="2"/>
    <x v="0"/>
    <s v="Handfeuerlöscher"/>
    <x v="0"/>
    <x v="0"/>
    <x v="0"/>
    <x v="0"/>
    <m/>
  </r>
  <r>
    <x v="951"/>
    <x v="951"/>
    <x v="28"/>
    <x v="2"/>
    <x v="0"/>
    <s v="Geschlossene Fenster und Türen"/>
    <x v="0"/>
    <x v="0"/>
    <x v="0"/>
    <x v="0"/>
    <m/>
  </r>
  <r>
    <x v="952"/>
    <x v="952"/>
    <x v="28"/>
    <x v="2"/>
    <x v="0"/>
    <s v="Zutrittsregelung und -kontrolle"/>
    <x v="0"/>
    <x v="0"/>
    <x v="0"/>
    <x v="0"/>
    <m/>
  </r>
  <r>
    <x v="953"/>
    <x v="953"/>
    <x v="28"/>
    <x v="2"/>
    <x v="0"/>
    <s v="Rauchverbot"/>
    <x v="0"/>
    <x v="0"/>
    <x v="0"/>
    <x v="0"/>
    <m/>
  </r>
  <r>
    <x v="954"/>
    <x v="954"/>
    <x v="28"/>
    <x v="2"/>
    <x v="1"/>
    <s v="Sicherheitskonzept für die Gebäudenutzung"/>
    <x v="0"/>
    <x v="0"/>
    <x v="0"/>
    <x v="0"/>
    <m/>
  </r>
  <r>
    <x v="955"/>
    <x v="955"/>
    <x v="28"/>
    <x v="2"/>
    <x v="1"/>
    <s v="Einhaltung einschlägiger Normen und Vorschriften"/>
    <x v="0"/>
    <x v="0"/>
    <x v="0"/>
    <x v="0"/>
    <m/>
  </r>
  <r>
    <x v="956"/>
    <x v="956"/>
    <x v="28"/>
    <x v="2"/>
    <x v="1"/>
    <s v="Abgeschlossene Türen"/>
    <x v="0"/>
    <x v="0"/>
    <x v="0"/>
    <x v="0"/>
    <m/>
  </r>
  <r>
    <x v="957"/>
    <x v="957"/>
    <x v="28"/>
    <x v="2"/>
    <x v="1"/>
    <s v="Schlüsselverwaltung"/>
    <x v="0"/>
    <x v="0"/>
    <x v="0"/>
    <x v="0"/>
    <m/>
  </r>
  <r>
    <x v="958"/>
    <x v="958"/>
    <x v="28"/>
    <x v="2"/>
    <x v="1"/>
    <s v="Regelungen für Zutritt zu Verteilern"/>
    <x v="0"/>
    <x v="0"/>
    <x v="0"/>
    <x v="0"/>
    <m/>
  </r>
  <r>
    <x v="959"/>
    <x v="959"/>
    <x v="28"/>
    <x v="2"/>
    <x v="1"/>
    <s v="Blitzschutzeinrichtungen"/>
    <x v="0"/>
    <x v="0"/>
    <x v="0"/>
    <x v="0"/>
    <m/>
  </r>
  <r>
    <x v="960"/>
    <x v="960"/>
    <x v="28"/>
    <x v="2"/>
    <x v="1"/>
    <s v="Lagepläne der Versorgungsleitungen"/>
    <x v="0"/>
    <x v="0"/>
    <x v="0"/>
    <x v="0"/>
    <m/>
  </r>
  <r>
    <x v="961"/>
    <x v="961"/>
    <x v="28"/>
    <x v="2"/>
    <x v="1"/>
    <s v="Vermeidung von Lagehinweisen auf schützenswerte Gebäudeteile"/>
    <x v="0"/>
    <x v="0"/>
    <x v="0"/>
    <x v="0"/>
    <m/>
  </r>
  <r>
    <x v="962"/>
    <x v="962"/>
    <x v="28"/>
    <x v="2"/>
    <x v="1"/>
    <s v="Baulicher Rauchschutz"/>
    <x v="0"/>
    <x v="0"/>
    <x v="0"/>
    <x v="0"/>
    <m/>
  </r>
  <r>
    <x v="963"/>
    <x v="963"/>
    <x v="28"/>
    <x v="2"/>
    <x v="1"/>
    <s v="Brandschutzbegehungen"/>
    <x v="0"/>
    <x v="0"/>
    <x v="0"/>
    <x v="0"/>
    <m/>
  </r>
  <r>
    <x v="964"/>
    <x v="964"/>
    <x v="28"/>
    <x v="2"/>
    <x v="1"/>
    <s v="Frühzeitige Information des Brandschutzbeauftragten"/>
    <x v="0"/>
    <x v="0"/>
    <x v="0"/>
    <x v="0"/>
    <m/>
  </r>
  <r>
    <x v="965"/>
    <x v="965"/>
    <x v="28"/>
    <x v="2"/>
    <x v="2"/>
    <s v="Alarmierungsplan und Brandschutzübungen"/>
    <x v="0"/>
    <x v="0"/>
    <x v="0"/>
    <x v="0"/>
    <m/>
  </r>
  <r>
    <x v="966"/>
    <x v="966"/>
    <x v="28"/>
    <x v="2"/>
    <x v="2"/>
    <s v="Sichere Türen und Fenster"/>
    <x v="0"/>
    <x v="0"/>
    <x v="0"/>
    <x v="0"/>
    <m/>
  </r>
  <r>
    <x v="967"/>
    <x v="967"/>
    <x v="28"/>
    <x v="2"/>
    <x v="2"/>
    <s v="Bildung von Sicherheitszonen"/>
    <x v="0"/>
    <x v="0"/>
    <x v="0"/>
    <x v="0"/>
    <m/>
  </r>
  <r>
    <x v="968"/>
    <x v="968"/>
    <x v="28"/>
    <x v="2"/>
    <x v="2"/>
    <s v="Selbsttätige Entwässerung"/>
    <x v="0"/>
    <x v="0"/>
    <x v="0"/>
    <x v="0"/>
    <m/>
  </r>
  <r>
    <x v="969"/>
    <x v="969"/>
    <x v="28"/>
    <x v="2"/>
    <x v="2"/>
    <s v="Geeignete Standortauswahl"/>
    <x v="0"/>
    <x v="0"/>
    <x v="0"/>
    <x v="0"/>
    <m/>
  </r>
  <r>
    <x v="970"/>
    <x v="970"/>
    <x v="28"/>
    <x v="2"/>
    <x v="2"/>
    <s v="Pförtner- oder Sicherheitsdienst"/>
    <x v="0"/>
    <x v="0"/>
    <x v="0"/>
    <x v="0"/>
    <m/>
  </r>
  <r>
    <x v="971"/>
    <x v="971"/>
    <x v="28"/>
    <x v="2"/>
    <x v="2"/>
    <s v="Einbruchsschutz"/>
    <x v="0"/>
    <x v="0"/>
    <x v="0"/>
    <x v="0"/>
    <m/>
  </r>
  <r>
    <x v="972"/>
    <x v="972"/>
    <x v="28"/>
    <x v="2"/>
    <x v="2"/>
    <s v="Klimatisierung für Menschen"/>
    <x v="0"/>
    <x v="0"/>
    <x v="0"/>
    <x v="0"/>
    <m/>
  </r>
  <r>
    <x v="973"/>
    <x v="973"/>
    <x v="28"/>
    <x v="2"/>
    <x v="2"/>
    <s v="Organisatorische Vorgaben für die Gebäudereinigung"/>
    <x v="0"/>
    <x v="0"/>
    <x v="0"/>
    <x v="0"/>
    <m/>
  </r>
  <r>
    <x v="974"/>
    <x v="974"/>
    <x v="28"/>
    <x v="2"/>
    <x v="2"/>
    <s v="Auswahl eines geeigneten Gebäudes"/>
    <x v="0"/>
    <x v="0"/>
    <x v="0"/>
    <x v="0"/>
    <m/>
  </r>
  <r>
    <x v="975"/>
    <x v="975"/>
    <x v="28"/>
    <x v="2"/>
    <x v="2"/>
    <s v="Auszug aus Gebäuden"/>
    <x v="0"/>
    <x v="0"/>
    <x v="0"/>
    <x v="0"/>
    <m/>
  </r>
  <r>
    <x v="976"/>
    <x v="976"/>
    <x v="28"/>
    <x v="2"/>
    <x v="2"/>
    <s v="Brandschott-Kataster"/>
    <x v="0"/>
    <x v="0"/>
    <x v="0"/>
    <x v="0"/>
    <m/>
  </r>
  <r>
    <x v="977"/>
    <x v="977"/>
    <x v="28"/>
    <x v="2"/>
    <x v="2"/>
    <s v="Anordnung schützenswerter Gebäudeteile"/>
    <x v="0"/>
    <x v="0"/>
    <x v="0"/>
    <x v="0"/>
    <m/>
  </r>
  <r>
    <x v="978"/>
    <x v="978"/>
    <x v="28"/>
    <x v="2"/>
    <x v="2"/>
    <s v="Gefahrenmeldeanlage"/>
    <x v="0"/>
    <x v="0"/>
    <x v="0"/>
    <x v="0"/>
    <m/>
  </r>
  <r>
    <x v="979"/>
    <x v="979"/>
    <x v="29"/>
    <x v="2"/>
    <x v="0"/>
    <s v="Festlegung von Anforderungen"/>
    <x v="0"/>
    <x v="0"/>
    <x v="0"/>
    <x v="0"/>
    <m/>
  </r>
  <r>
    <x v="980"/>
    <x v="980"/>
    <x v="29"/>
    <x v="2"/>
    <x v="0"/>
    <s v="Bildung von Brandabschnitten"/>
    <x v="0"/>
    <x v="0"/>
    <x v="0"/>
    <x v="0"/>
    <m/>
  </r>
  <r>
    <x v="981"/>
    <x v="981"/>
    <x v="29"/>
    <x v="2"/>
    <x v="0"/>
    <s v="Einsatz einer unterbrechungsfreien Stromversorgung"/>
    <x v="0"/>
    <x v="0"/>
    <x v="0"/>
    <x v="0"/>
    <m/>
  </r>
  <r>
    <x v="982"/>
    <x v="982"/>
    <x v="29"/>
    <x v="2"/>
    <x v="0"/>
    <s v="Notabschaltung der Stromversorgung"/>
    <x v="0"/>
    <x v="0"/>
    <x v="0"/>
    <x v="0"/>
    <m/>
  </r>
  <r>
    <x v="983"/>
    <x v="983"/>
    <x v="29"/>
    <x v="2"/>
    <x v="0"/>
    <s v="Einhaltung der Lufttemperatur und -feuchtigkeit"/>
    <x v="0"/>
    <x v="0"/>
    <x v="0"/>
    <x v="0"/>
    <m/>
  </r>
  <r>
    <x v="984"/>
    <x v="984"/>
    <x v="29"/>
    <x v="2"/>
    <x v="0"/>
    <s v="Zutrittskontrolle"/>
    <x v="0"/>
    <x v="0"/>
    <x v="0"/>
    <x v="0"/>
    <m/>
  </r>
  <r>
    <x v="985"/>
    <x v="985"/>
    <x v="29"/>
    <x v="2"/>
    <x v="0"/>
    <s v="Verschließen und Sichern"/>
    <x v="0"/>
    <x v="0"/>
    <x v="0"/>
    <x v="0"/>
    <m/>
  </r>
  <r>
    <x v="986"/>
    <x v="986"/>
    <x v="29"/>
    <x v="2"/>
    <x v="0"/>
    <s v="Einsatz einer Brandmeldeanlage"/>
    <x v="0"/>
    <x v="0"/>
    <x v="0"/>
    <x v="0"/>
    <m/>
  </r>
  <r>
    <x v="987"/>
    <x v="987"/>
    <x v="29"/>
    <x v="2"/>
    <x v="0"/>
    <s v="Einsatz einer Lösch- oder Brandvermeidungsanlage"/>
    <x v="0"/>
    <x v="0"/>
    <x v="0"/>
    <x v="0"/>
    <m/>
  </r>
  <r>
    <x v="988"/>
    <x v="988"/>
    <x v="29"/>
    <x v="2"/>
    <x v="0"/>
    <s v="Inspektion und Wartung der Infrastruktur"/>
    <x v="0"/>
    <x v="0"/>
    <x v="0"/>
    <x v="0"/>
    <m/>
  </r>
  <r>
    <x v="989"/>
    <x v="989"/>
    <x v="29"/>
    <x v="2"/>
    <x v="0"/>
    <s v="Automatisierte Überwachung der Infrastruktur"/>
    <x v="0"/>
    <x v="0"/>
    <x v="0"/>
    <x v="0"/>
    <m/>
  </r>
  <r>
    <x v="990"/>
    <x v="990"/>
    <x v="29"/>
    <x v="2"/>
    <x v="1"/>
    <s v="Entwurf und Umsetzung eines Perimeterschutzes für das Rechenzentrum"/>
    <x v="0"/>
    <x v="0"/>
    <x v="0"/>
    <x v="0"/>
    <m/>
  </r>
  <r>
    <x v="991"/>
    <x v="991"/>
    <x v="29"/>
    <x v="2"/>
    <x v="1"/>
    <s v="Planung und Installation von Gefahrenmeldeanlagen"/>
    <x v="0"/>
    <x v="0"/>
    <x v="0"/>
    <x v="0"/>
    <m/>
  </r>
  <r>
    <x v="992"/>
    <x v="992"/>
    <x v="29"/>
    <x v="2"/>
    <x v="1"/>
    <s v="Einsatz einer Netzersatzanlage"/>
    <x v="0"/>
    <x v="0"/>
    <x v="0"/>
    <x v="0"/>
    <m/>
  </r>
  <r>
    <x v="993"/>
    <x v="993"/>
    <x v="29"/>
    <x v="2"/>
    <x v="1"/>
    <s v="Überspannungsschutzeinrichtung"/>
    <x v="0"/>
    <x v="0"/>
    <x v="0"/>
    <x v="0"/>
    <m/>
  </r>
  <r>
    <x v="994"/>
    <x v="994"/>
    <x v="29"/>
    <x v="2"/>
    <x v="1"/>
    <s v="Klimatisierung im Rechenzentrum"/>
    <x v="0"/>
    <x v="0"/>
    <x v="0"/>
    <x v="0"/>
    <m/>
  </r>
  <r>
    <x v="995"/>
    <x v="995"/>
    <x v="29"/>
    <x v="2"/>
    <x v="1"/>
    <s v="Brandfrüherkennung"/>
    <x v="0"/>
    <x v="0"/>
    <x v="0"/>
    <x v="0"/>
    <m/>
  </r>
  <r>
    <x v="996"/>
    <x v="996"/>
    <x v="29"/>
    <x v="2"/>
    <x v="1"/>
    <s v="Schutz vor Wasseraustritt"/>
    <x v="0"/>
    <x v="0"/>
    <x v="0"/>
    <x v="0"/>
    <m/>
  </r>
  <r>
    <x v="997"/>
    <x v="997"/>
    <x v="29"/>
    <x v="2"/>
    <x v="1"/>
    <s v="Durchführung von Funktionstests der technischen Infrastruktur"/>
    <x v="0"/>
    <x v="0"/>
    <x v="0"/>
    <x v="0"/>
    <m/>
  </r>
  <r>
    <x v="998"/>
    <x v="998"/>
    <x v="29"/>
    <x v="2"/>
    <x v="1"/>
    <s v="Regelmäßige Aktualisierungen der Infrastruktur- und Baupläne"/>
    <x v="0"/>
    <x v="0"/>
    <x v="0"/>
    <x v="0"/>
    <m/>
  </r>
  <r>
    <x v="999"/>
    <x v="999"/>
    <x v="29"/>
    <x v="2"/>
    <x v="2"/>
    <s v="Ausweichrechenzentrum"/>
    <x v="0"/>
    <x v="0"/>
    <x v="0"/>
    <x v="0"/>
    <m/>
  </r>
  <r>
    <x v="1000"/>
    <x v="1000"/>
    <x v="29"/>
    <x v="2"/>
    <x v="2"/>
    <s v="Durchführung von Staubschutzmaßnahmen"/>
    <x v="0"/>
    <x v="0"/>
    <x v="0"/>
    <x v="0"/>
    <m/>
  </r>
  <r>
    <x v="1001"/>
    <x v="1001"/>
    <x v="29"/>
    <x v="2"/>
    <x v="2"/>
    <s v="Sicher strukturierte Verkabelung im Rechenzentrum"/>
    <x v="0"/>
    <x v="0"/>
    <x v="0"/>
    <x v="0"/>
    <m/>
  </r>
  <r>
    <x v="1002"/>
    <x v="1002"/>
    <x v="29"/>
    <x v="2"/>
    <x v="2"/>
    <s v="Einsatz von Videoüberwachungsanlagen"/>
    <x v="0"/>
    <x v="0"/>
    <x v="0"/>
    <x v="0"/>
    <m/>
  </r>
  <r>
    <x v="1003"/>
    <x v="1003"/>
    <x v="29"/>
    <x v="2"/>
    <x v="2"/>
    <s v="Redundante Auslegung von unterbrechungsfreien Stromversorgungen"/>
    <x v="0"/>
    <x v="0"/>
    <x v="0"/>
    <x v="0"/>
    <m/>
  </r>
  <r>
    <x v="1004"/>
    <x v="1004"/>
    <x v="29"/>
    <x v="2"/>
    <x v="2"/>
    <s v="Redundante Auslegung von Netzersatzanlagen"/>
    <x v="0"/>
    <x v="0"/>
    <x v="0"/>
    <x v="0"/>
    <m/>
  </r>
  <r>
    <x v="1005"/>
    <x v="1005"/>
    <x v="29"/>
    <x v="2"/>
    <x v="2"/>
    <s v="Durchführung von Alarmierungs- und Brandschutzübungen"/>
    <x v="0"/>
    <x v="0"/>
    <x v="0"/>
    <x v="0"/>
    <m/>
  </r>
  <r>
    <x v="1006"/>
    <x v="1006"/>
    <x v="29"/>
    <x v="2"/>
    <x v="2"/>
    <s v="Einsatz von höherwertigen Gefahrenmeldeanlagen"/>
    <x v="0"/>
    <x v="0"/>
    <x v="0"/>
    <x v="0"/>
    <m/>
  </r>
  <r>
    <x v="1007"/>
    <x v="1007"/>
    <x v="30"/>
    <x v="2"/>
    <x v="0"/>
    <s v="Auswahl geeigneter Kabeltypen"/>
    <x v="0"/>
    <x v="0"/>
    <x v="0"/>
    <x v="0"/>
    <m/>
  </r>
  <r>
    <x v="1008"/>
    <x v="1008"/>
    <x v="30"/>
    <x v="2"/>
    <x v="0"/>
    <s v="Planung der Kabelführung"/>
    <x v="0"/>
    <x v="0"/>
    <x v="0"/>
    <x v="0"/>
    <m/>
  </r>
  <r>
    <x v="1009"/>
    <x v="1009"/>
    <x v="30"/>
    <x v="2"/>
    <x v="0"/>
    <s v="Fachgerechte Installation"/>
    <x v="0"/>
    <x v="0"/>
    <x v="0"/>
    <x v="0"/>
    <m/>
  </r>
  <r>
    <x v="1010"/>
    <x v="1010"/>
    <x v="30"/>
    <x v="2"/>
    <x v="1"/>
    <s v="Anforderungsanalyse für die elektrotechnische Verkabelung"/>
    <x v="0"/>
    <x v="0"/>
    <x v="0"/>
    <x v="0"/>
    <m/>
  </r>
  <r>
    <x v="1011"/>
    <x v="1011"/>
    <x v="30"/>
    <x v="2"/>
    <x v="1"/>
    <s v="Abnahme der elektrotechnischen Verkabelung"/>
    <x v="0"/>
    <x v="0"/>
    <x v="0"/>
    <x v="0"/>
    <m/>
  </r>
  <r>
    <x v="1012"/>
    <x v="1012"/>
    <x v="30"/>
    <x v="2"/>
    <x v="1"/>
    <s v="Überspannungsschutz"/>
    <x v="0"/>
    <x v="0"/>
    <x v="0"/>
    <x v="0"/>
    <m/>
  </r>
  <r>
    <x v="1013"/>
    <x v="1013"/>
    <x v="30"/>
    <x v="2"/>
    <x v="1"/>
    <s v="Entfernen und Deaktivieren nicht mehr benötigter Leitungen"/>
    <x v="0"/>
    <x v="0"/>
    <x v="0"/>
    <x v="0"/>
    <m/>
  </r>
  <r>
    <x v="1014"/>
    <x v="1014"/>
    <x v="30"/>
    <x v="2"/>
    <x v="1"/>
    <s v="Brandschutz in Trassen"/>
    <x v="0"/>
    <x v="0"/>
    <x v="0"/>
    <x v="0"/>
    <m/>
  </r>
  <r>
    <x v="1015"/>
    <x v="1015"/>
    <x v="30"/>
    <x v="2"/>
    <x v="1"/>
    <s v="Dokumentation und Kennzeichnung der elektrotechnischen Verkabelung"/>
    <x v="0"/>
    <x v="0"/>
    <x v="0"/>
    <x v="0"/>
    <m/>
  </r>
  <r>
    <x v="1016"/>
    <x v="1016"/>
    <x v="30"/>
    <x v="2"/>
    <x v="1"/>
    <s v="Neutrale Dokumentation in den Verteilern"/>
    <x v="0"/>
    <x v="0"/>
    <x v="0"/>
    <x v="0"/>
    <m/>
  </r>
  <r>
    <x v="1017"/>
    <x v="1017"/>
    <x v="30"/>
    <x v="2"/>
    <x v="1"/>
    <s v="Kontrolle elektrotechnischer Anlagen und Verbindungen"/>
    <x v="0"/>
    <x v="0"/>
    <x v="0"/>
    <x v="0"/>
    <m/>
  </r>
  <r>
    <x v="1018"/>
    <x v="1018"/>
    <x v="30"/>
    <x v="2"/>
    <x v="1"/>
    <s v="Vermeidung elektrischer Zündquellen"/>
    <x v="0"/>
    <x v="0"/>
    <x v="0"/>
    <x v="0"/>
    <m/>
  </r>
  <r>
    <x v="1019"/>
    <x v="1019"/>
    <x v="30"/>
    <x v="2"/>
    <x v="2"/>
    <s v="Sekundär-Energieversorgung"/>
    <x v="0"/>
    <x v="0"/>
    <x v="0"/>
    <x v="0"/>
    <m/>
  </r>
  <r>
    <x v="1020"/>
    <x v="1020"/>
    <x v="30"/>
    <x v="2"/>
    <x v="2"/>
    <s v="A-B-Versorgung"/>
    <x v="0"/>
    <x v="0"/>
    <x v="0"/>
    <x v="0"/>
    <m/>
  </r>
  <r>
    <x v="1021"/>
    <x v="1021"/>
    <x v="30"/>
    <x v="2"/>
    <x v="2"/>
    <s v="Materielle Sicherung der elektrotechnischen Verkabelung"/>
    <x v="0"/>
    <x v="0"/>
    <x v="0"/>
    <x v="0"/>
    <m/>
  </r>
  <r>
    <x v="1022"/>
    <x v="1022"/>
    <x v="30"/>
    <x v="2"/>
    <x v="2"/>
    <s v="Nutzung von Schranksystemen"/>
    <x v="0"/>
    <x v="0"/>
    <x v="0"/>
    <x v="0"/>
    <m/>
  </r>
  <r>
    <x v="1023"/>
    <x v="1023"/>
    <x v="30"/>
    <x v="2"/>
    <x v="2"/>
    <s v="Brandschott-Kataster"/>
    <x v="0"/>
    <x v="0"/>
    <x v="0"/>
    <x v="0"/>
    <m/>
  </r>
  <r>
    <x v="1024"/>
    <x v="1024"/>
    <x v="31"/>
    <x v="2"/>
    <x v="0"/>
    <s v="Auswahl geeigneter Kabeltypen"/>
    <x v="0"/>
    <x v="0"/>
    <x v="0"/>
    <x v="0"/>
    <m/>
  </r>
  <r>
    <x v="1025"/>
    <x v="1025"/>
    <x v="31"/>
    <x v="2"/>
    <x v="0"/>
    <s v="Planung der Kabelführung"/>
    <x v="0"/>
    <x v="0"/>
    <x v="0"/>
    <x v="0"/>
    <m/>
  </r>
  <r>
    <x v="1026"/>
    <x v="1026"/>
    <x v="31"/>
    <x v="2"/>
    <x v="0"/>
    <s v="Fachgerechte Installation"/>
    <x v="0"/>
    <x v="0"/>
    <x v="0"/>
    <x v="0"/>
    <m/>
  </r>
  <r>
    <x v="1027"/>
    <x v="1027"/>
    <x v="31"/>
    <x v="2"/>
    <x v="1"/>
    <s v="Anforderungsanalyse für die IT-Verkabelung"/>
    <x v="0"/>
    <x v="0"/>
    <x v="0"/>
    <x v="0"/>
    <m/>
  </r>
  <r>
    <x v="1028"/>
    <x v="1028"/>
    <x v="31"/>
    <x v="2"/>
    <x v="1"/>
    <s v="Abnahme der IT-Verkabelung"/>
    <x v="0"/>
    <x v="0"/>
    <x v="0"/>
    <x v="0"/>
    <m/>
  </r>
  <r>
    <x v="1029"/>
    <x v="1029"/>
    <x v="31"/>
    <x v="2"/>
    <x v="1"/>
    <s v="Laufende Fortschreibung und Revision der Netzdokumentation"/>
    <x v="0"/>
    <x v="0"/>
    <x v="0"/>
    <x v="0"/>
    <m/>
  </r>
  <r>
    <x v="1030"/>
    <x v="1030"/>
    <x v="31"/>
    <x v="2"/>
    <x v="1"/>
    <s v="Entfernen und Deaktivieren nicht mehr benötigter IT-Verkabelung"/>
    <x v="0"/>
    <x v="0"/>
    <x v="0"/>
    <x v="0"/>
    <m/>
  </r>
  <r>
    <x v="1031"/>
    <x v="1031"/>
    <x v="31"/>
    <x v="2"/>
    <x v="1"/>
    <s v="Brandabschottung von Trassen"/>
    <x v="0"/>
    <x v="0"/>
    <x v="0"/>
    <x v="0"/>
    <m/>
  </r>
  <r>
    <x v="1032"/>
    <x v="1032"/>
    <x v="31"/>
    <x v="2"/>
    <x v="1"/>
    <s v="Dokumentation und Kennzeichnung der IT-Verkabelung"/>
    <x v="0"/>
    <x v="0"/>
    <x v="0"/>
    <x v="0"/>
    <m/>
  </r>
  <r>
    <x v="1033"/>
    <x v="1033"/>
    <x v="31"/>
    <x v="2"/>
    <x v="1"/>
    <s v="Neutrale Dokumentation in den Verteilern"/>
    <x v="0"/>
    <x v="0"/>
    <x v="0"/>
    <x v="0"/>
    <m/>
  </r>
  <r>
    <x v="1034"/>
    <x v="1034"/>
    <x v="31"/>
    <x v="2"/>
    <x v="1"/>
    <s v="Kontrolle bestehender Verbindungen"/>
    <x v="0"/>
    <x v="0"/>
    <x v="0"/>
    <x v="0"/>
    <m/>
  </r>
  <r>
    <x v="1035"/>
    <x v="1035"/>
    <x v="31"/>
    <x v="2"/>
    <x v="2"/>
    <s v="Redundanzen für die Verkabelung"/>
    <x v="0"/>
    <x v="0"/>
    <x v="0"/>
    <x v="0"/>
    <m/>
  </r>
  <r>
    <x v="1036"/>
    <x v="1036"/>
    <x v="31"/>
    <x v="2"/>
    <x v="2"/>
    <s v="Materielle Sicherung der IT-Verkabelung"/>
    <x v="0"/>
    <x v="0"/>
    <x v="0"/>
    <x v="0"/>
    <m/>
  </r>
  <r>
    <x v="1037"/>
    <x v="1037"/>
    <x v="31"/>
    <x v="2"/>
    <x v="2"/>
    <s v="Verhinderung von Ausgleichsströmen auf Schirmungen"/>
    <x v="0"/>
    <x v="0"/>
    <x v="0"/>
    <x v="0"/>
    <m/>
  </r>
  <r>
    <x v="1038"/>
    <x v="1038"/>
    <x v="31"/>
    <x v="2"/>
    <x v="2"/>
    <s v="Nutzung von Schranksystemen"/>
    <x v="0"/>
    <x v="0"/>
    <x v="0"/>
    <x v="0"/>
    <m/>
  </r>
  <r>
    <x v="1039"/>
    <x v="1039"/>
    <x v="32"/>
    <x v="2"/>
    <x v="0"/>
    <s v="Geeignete Auswahl und Nutzung eines Büroraumes"/>
    <x v="0"/>
    <x v="0"/>
    <x v="0"/>
    <x v="0"/>
    <m/>
  </r>
  <r>
    <x v="1040"/>
    <x v="1040"/>
    <x v="32"/>
    <x v="2"/>
    <x v="0"/>
    <s v="Geschlossene Fenster und abgeschlossene Türen"/>
    <x v="0"/>
    <x v="0"/>
    <x v="0"/>
    <x v="0"/>
    <m/>
  </r>
  <r>
    <x v="1041"/>
    <x v="1041"/>
    <x v="32"/>
    <x v="2"/>
    <x v="1"/>
    <s v="Fliegende Verkabelung"/>
    <x v="0"/>
    <x v="0"/>
    <x v="0"/>
    <x v="0"/>
    <m/>
  </r>
  <r>
    <x v="1042"/>
    <x v="1042"/>
    <x v="32"/>
    <x v="2"/>
    <x v="1"/>
    <s v="Zutrittsregelungen und -kontrolle"/>
    <x v="0"/>
    <x v="0"/>
    <x v="0"/>
    <x v="0"/>
    <m/>
  </r>
  <r>
    <x v="1043"/>
    <x v="1043"/>
    <x v="32"/>
    <x v="2"/>
    <x v="1"/>
    <s v="Ergonomischer Arbeitsplatz"/>
    <x v="0"/>
    <x v="0"/>
    <x v="0"/>
    <x v="0"/>
    <m/>
  </r>
  <r>
    <x v="1044"/>
    <x v="1044"/>
    <x v="32"/>
    <x v="2"/>
    <x v="1"/>
    <s v="Aufgeräumter Arbeitsplatz"/>
    <x v="0"/>
    <x v="0"/>
    <x v="0"/>
    <x v="0"/>
    <m/>
  </r>
  <r>
    <x v="1045"/>
    <x v="1045"/>
    <x v="32"/>
    <x v="2"/>
    <x v="1"/>
    <s v="Geeignete Aufbewahrung dienstlicher Unterlagen und Datenträger"/>
    <x v="0"/>
    <x v="0"/>
    <x v="0"/>
    <x v="0"/>
    <m/>
  </r>
  <r>
    <x v="1046"/>
    <x v="1046"/>
    <x v="32"/>
    <x v="2"/>
    <x v="2"/>
    <s v="Einsatz von Diebstahlsicherungen"/>
    <x v="0"/>
    <x v="0"/>
    <x v="0"/>
    <x v="0"/>
    <m/>
  </r>
  <r>
    <x v="1047"/>
    <x v="1047"/>
    <x v="33"/>
    <x v="2"/>
    <x v="0"/>
    <s v="Geeignete Auswahl und Nutzung eines mobilen Arbeitsplatzes"/>
    <x v="0"/>
    <x v="0"/>
    <x v="0"/>
    <x v="0"/>
    <m/>
  </r>
  <r>
    <x v="1048"/>
    <x v="1048"/>
    <x v="33"/>
    <x v="2"/>
    <x v="0"/>
    <s v="Regelungen für mobile Arbeitsplätze"/>
    <x v="0"/>
    <x v="0"/>
    <x v="0"/>
    <x v="0"/>
    <m/>
  </r>
  <r>
    <x v="1049"/>
    <x v="1049"/>
    <x v="33"/>
    <x v="2"/>
    <x v="0"/>
    <s v="Zutritts- und Zugriffsschutz"/>
    <x v="0"/>
    <x v="0"/>
    <x v="0"/>
    <x v="0"/>
    <m/>
  </r>
  <r>
    <x v="1050"/>
    <x v="1050"/>
    <x v="33"/>
    <x v="2"/>
    <x v="0"/>
    <s v="Arbeiten mit fremden IT-Systemen"/>
    <x v="0"/>
    <x v="0"/>
    <x v="0"/>
    <x v="0"/>
    <m/>
  </r>
  <r>
    <x v="1051"/>
    <x v="1051"/>
    <x v="33"/>
    <x v="2"/>
    <x v="1"/>
    <s v="Zeitnahe Verlustmeldung"/>
    <x v="0"/>
    <x v="0"/>
    <x v="0"/>
    <x v="0"/>
    <m/>
  </r>
  <r>
    <x v="1052"/>
    <x v="1052"/>
    <x v="33"/>
    <x v="2"/>
    <x v="1"/>
    <s v="Entsorgung von vertraulichen Informationen"/>
    <x v="0"/>
    <x v="0"/>
    <x v="0"/>
    <x v="0"/>
    <m/>
  </r>
  <r>
    <x v="1053"/>
    <x v="1053"/>
    <x v="33"/>
    <x v="2"/>
    <x v="1"/>
    <s v="Rechtliche Rahmenbedingungen für das mobile Arbeiten"/>
    <x v="0"/>
    <x v="0"/>
    <x v="0"/>
    <x v="0"/>
    <m/>
  </r>
  <r>
    <x v="1054"/>
    <x v="1054"/>
    <x v="33"/>
    <x v="2"/>
    <x v="1"/>
    <s v="Sicherheitsrichtlinie für mobile Arbeitsplätze"/>
    <x v="0"/>
    <x v="0"/>
    <x v="0"/>
    <x v="0"/>
    <m/>
  </r>
  <r>
    <x v="1055"/>
    <x v="1055"/>
    <x v="33"/>
    <x v="2"/>
    <x v="1"/>
    <s v="Verschlüsselung tragbarer IT-Systeme und Datenträger"/>
    <x v="0"/>
    <x v="0"/>
    <x v="0"/>
    <x v="0"/>
    <m/>
  </r>
  <r>
    <x v="1056"/>
    <x v="1056"/>
    <x v="33"/>
    <x v="2"/>
    <x v="2"/>
    <s v="Einsatz von Diebstahlsicherungen"/>
    <x v="0"/>
    <x v="0"/>
    <x v="0"/>
    <x v="0"/>
    <m/>
  </r>
  <r>
    <x v="1057"/>
    <x v="1057"/>
    <x v="33"/>
    <x v="2"/>
    <x v="2"/>
    <s v="Verbot der Nutzung unsicherer Umgebungen"/>
    <x v="0"/>
    <x v="0"/>
    <x v="0"/>
    <x v="0"/>
    <m/>
  </r>
  <r>
    <x v="1058"/>
    <x v="1058"/>
    <x v="34"/>
    <x v="2"/>
    <x v="0"/>
    <s v="Sichere Nutzung von Besprechungs-, Veranstaltungs- und Schulungsräumen"/>
    <x v="0"/>
    <x v="0"/>
    <x v="0"/>
    <x v="0"/>
    <m/>
  </r>
  <r>
    <x v="1059"/>
    <x v="1059"/>
    <x v="34"/>
    <x v="2"/>
    <x v="0"/>
    <s v="Beaufsichtigung von Besuchern"/>
    <x v="0"/>
    <x v="0"/>
    <x v="0"/>
    <x v="0"/>
    <m/>
  </r>
  <r>
    <x v="1060"/>
    <x v="1060"/>
    <x v="34"/>
    <x v="2"/>
    <x v="0"/>
    <s v="Geschlossene Fenster und Türen"/>
    <x v="0"/>
    <x v="0"/>
    <x v="0"/>
    <x v="0"/>
    <m/>
  </r>
  <r>
    <x v="1061"/>
    <x v="1061"/>
    <x v="34"/>
    <x v="2"/>
    <x v="1"/>
    <s v="Planung von Besprechungs-, Veranstaltungs- und Schulungsräumen"/>
    <x v="0"/>
    <x v="0"/>
    <x v="0"/>
    <x v="0"/>
    <m/>
  </r>
  <r>
    <x v="1062"/>
    <x v="1062"/>
    <x v="34"/>
    <x v="2"/>
    <x v="1"/>
    <s v="Fliegende Verkabelungen"/>
    <x v="0"/>
    <x v="0"/>
    <x v="0"/>
    <x v="0"/>
    <m/>
  </r>
  <r>
    <x v="1063"/>
    <x v="1063"/>
    <x v="34"/>
    <x v="2"/>
    <x v="1"/>
    <s v="Einrichtung sicherer Netzzugänge"/>
    <x v="0"/>
    <x v="0"/>
    <x v="0"/>
    <x v="0"/>
    <m/>
  </r>
  <r>
    <x v="1064"/>
    <x v="1064"/>
    <x v="34"/>
    <x v="2"/>
    <x v="1"/>
    <s v="Sichere Konfiguration von Schulungs- und Präsentationsrechnern"/>
    <x v="0"/>
    <x v="0"/>
    <x v="0"/>
    <x v="0"/>
    <m/>
  </r>
  <r>
    <x v="1065"/>
    <x v="1065"/>
    <x v="34"/>
    <x v="2"/>
    <x v="1"/>
    <s v="Erstellung eines Nutzungsnachweises für Räume"/>
    <x v="0"/>
    <x v="0"/>
    <x v="0"/>
    <x v="0"/>
    <m/>
  </r>
  <r>
    <x v="1066"/>
    <x v="1066"/>
    <x v="34"/>
    <x v="2"/>
    <x v="2"/>
    <s v="Zurücksetzen von Schulungs- und Präsentationsrechnern"/>
    <x v="0"/>
    <x v="0"/>
    <x v="0"/>
    <x v="0"/>
    <m/>
  </r>
  <r>
    <x v="1067"/>
    <x v="1067"/>
    <x v="34"/>
    <x v="2"/>
    <x v="2"/>
    <s v="Mitführungsverbot von Mobiltelefonen"/>
    <x v="0"/>
    <x v="0"/>
    <x v="0"/>
    <x v="0"/>
    <m/>
  </r>
  <r>
    <x v="1068"/>
    <x v="1068"/>
    <x v="35"/>
    <x v="3"/>
    <x v="3"/>
    <m/>
    <x v="0"/>
    <x v="1"/>
    <x v="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7:C53" firstHeaderRow="1" firstDataRow="2" firstDataCol="1" rowPageCount="5" colPageCount="1"/>
  <pivotFields count="11">
    <pivotField axis="axisRow" showAll="0">
      <items count="1070">
        <item x="320"/>
        <item x="329"/>
        <item x="330"/>
        <item x="331"/>
        <item x="332"/>
        <item x="333"/>
        <item x="334"/>
        <item x="335"/>
        <item x="321"/>
        <item x="322"/>
        <item x="323"/>
        <item x="324"/>
        <item x="325"/>
        <item x="326"/>
        <item x="327"/>
        <item x="328"/>
        <item x="336"/>
        <item x="345"/>
        <item x="346"/>
        <item x="347"/>
        <item x="337"/>
        <item x="338"/>
        <item x="339"/>
        <item x="340"/>
        <item x="341"/>
        <item x="342"/>
        <item x="343"/>
        <item x="344"/>
        <item x="348"/>
        <item x="357"/>
        <item x="358"/>
        <item x="359"/>
        <item x="360"/>
        <item x="361"/>
        <item x="362"/>
        <item x="363"/>
        <item x="349"/>
        <item x="350"/>
        <item x="351"/>
        <item x="352"/>
        <item x="353"/>
        <item x="354"/>
        <item x="355"/>
        <item x="356"/>
        <item x="364"/>
        <item x="373"/>
        <item x="374"/>
        <item x="375"/>
        <item x="376"/>
        <item x="377"/>
        <item x="378"/>
        <item x="365"/>
        <item x="366"/>
        <item x="367"/>
        <item x="368"/>
        <item x="369"/>
        <item x="370"/>
        <item x="371"/>
        <item x="372"/>
        <item x="379"/>
        <item x="388"/>
        <item x="389"/>
        <item x="390"/>
        <item x="391"/>
        <item x="392"/>
        <item x="380"/>
        <item x="381"/>
        <item x="382"/>
        <item x="383"/>
        <item x="384"/>
        <item x="385"/>
        <item x="386"/>
        <item x="387"/>
        <item x="393"/>
        <item x="402"/>
        <item x="403"/>
        <item x="404"/>
        <item x="405"/>
        <item x="406"/>
        <item x="407"/>
        <item x="408"/>
        <item x="409"/>
        <item x="410"/>
        <item x="411"/>
        <item x="394"/>
        <item x="412"/>
        <item x="413"/>
        <item x="414"/>
        <item x="395"/>
        <item x="396"/>
        <item x="397"/>
        <item x="398"/>
        <item x="399"/>
        <item x="400"/>
        <item x="401"/>
        <item x="415"/>
        <item x="424"/>
        <item x="425"/>
        <item x="426"/>
        <item x="427"/>
        <item x="428"/>
        <item x="429"/>
        <item x="430"/>
        <item x="431"/>
        <item x="432"/>
        <item x="433"/>
        <item x="416"/>
        <item x="434"/>
        <item x="435"/>
        <item x="436"/>
        <item x="437"/>
        <item x="438"/>
        <item x="439"/>
        <item x="417"/>
        <item x="418"/>
        <item x="419"/>
        <item x="420"/>
        <item x="421"/>
        <item x="422"/>
        <item x="423"/>
        <item x="440"/>
        <item x="449"/>
        <item x="450"/>
        <item x="451"/>
        <item x="452"/>
        <item x="453"/>
        <item x="454"/>
        <item x="455"/>
        <item x="456"/>
        <item x="457"/>
        <item x="458"/>
        <item x="441"/>
        <item x="459"/>
        <item x="460"/>
        <item x="442"/>
        <item x="443"/>
        <item x="444"/>
        <item x="445"/>
        <item x="446"/>
        <item x="447"/>
        <item x="448"/>
        <item x="461"/>
        <item x="470"/>
        <item x="471"/>
        <item x="472"/>
        <item x="473"/>
        <item x="474"/>
        <item x="475"/>
        <item x="476"/>
        <item x="477"/>
        <item x="478"/>
        <item x="462"/>
        <item x="463"/>
        <item x="464"/>
        <item x="465"/>
        <item x="466"/>
        <item x="467"/>
        <item x="468"/>
        <item x="469"/>
        <item x="83"/>
        <item x="84"/>
        <item x="93"/>
        <item x="94"/>
        <item x="95"/>
        <item x="96"/>
        <item x="85"/>
        <item x="86"/>
        <item x="87"/>
        <item x="88"/>
        <item x="89"/>
        <item x="90"/>
        <item x="91"/>
        <item x="92"/>
        <item x="97"/>
        <item x="106"/>
        <item x="107"/>
        <item x="108"/>
        <item x="98"/>
        <item x="99"/>
        <item x="100"/>
        <item x="101"/>
        <item x="102"/>
        <item x="103"/>
        <item x="104"/>
        <item x="105"/>
        <item x="109"/>
        <item x="118"/>
        <item x="119"/>
        <item x="110"/>
        <item x="111"/>
        <item x="112"/>
        <item x="113"/>
        <item x="114"/>
        <item x="115"/>
        <item x="116"/>
        <item x="117"/>
        <item x="254"/>
        <item x="263"/>
        <item x="264"/>
        <item x="265"/>
        <item x="266"/>
        <item x="267"/>
        <item x="268"/>
        <item x="269"/>
        <item x="270"/>
        <item x="271"/>
        <item x="272"/>
        <item x="255"/>
        <item x="273"/>
        <item x="274"/>
        <item x="275"/>
        <item x="256"/>
        <item x="257"/>
        <item x="258"/>
        <item x="259"/>
        <item x="260"/>
        <item x="261"/>
        <item x="262"/>
        <item x="276"/>
        <item x="285"/>
        <item x="286"/>
        <item x="287"/>
        <item x="288"/>
        <item x="289"/>
        <item x="290"/>
        <item x="291"/>
        <item x="292"/>
        <item x="293"/>
        <item x="294"/>
        <item x="277"/>
        <item x="295"/>
        <item x="296"/>
        <item x="297"/>
        <item x="298"/>
        <item x="299"/>
        <item x="300"/>
        <item x="301"/>
        <item x="302"/>
        <item x="303"/>
        <item x="278"/>
        <item x="279"/>
        <item x="280"/>
        <item x="281"/>
        <item x="282"/>
        <item x="283"/>
        <item x="284"/>
        <item x="304"/>
        <item x="313"/>
        <item x="314"/>
        <item x="315"/>
        <item x="316"/>
        <item x="317"/>
        <item x="318"/>
        <item x="319"/>
        <item x="305"/>
        <item x="306"/>
        <item x="307"/>
        <item x="308"/>
        <item x="309"/>
        <item x="310"/>
        <item x="311"/>
        <item x="312"/>
        <item x="946"/>
        <item x="955"/>
        <item x="956"/>
        <item x="957"/>
        <item x="958"/>
        <item x="959"/>
        <item x="960"/>
        <item x="961"/>
        <item x="962"/>
        <item x="963"/>
        <item x="964"/>
        <item x="947"/>
        <item x="965"/>
        <item x="966"/>
        <item x="967"/>
        <item x="968"/>
        <item x="969"/>
        <item x="970"/>
        <item x="971"/>
        <item x="972"/>
        <item x="973"/>
        <item x="948"/>
        <item x="974"/>
        <item x="975"/>
        <item x="976"/>
        <item x="977"/>
        <item x="978"/>
        <item x="949"/>
        <item x="950"/>
        <item x="951"/>
        <item x="952"/>
        <item x="953"/>
        <item x="954"/>
        <item x="1058"/>
        <item x="1067"/>
        <item x="1059"/>
        <item x="1060"/>
        <item x="1061"/>
        <item x="1062"/>
        <item x="1063"/>
        <item x="1064"/>
        <item x="1065"/>
        <item x="1066"/>
        <item x="979"/>
        <item x="988"/>
        <item x="989"/>
        <item x="990"/>
        <item x="991"/>
        <item x="992"/>
        <item x="993"/>
        <item x="994"/>
        <item x="995"/>
        <item x="996"/>
        <item x="997"/>
        <item x="980"/>
        <item x="998"/>
        <item x="999"/>
        <item x="1000"/>
        <item x="1001"/>
        <item x="1002"/>
        <item x="1003"/>
        <item x="1004"/>
        <item x="1005"/>
        <item x="1006"/>
        <item x="981"/>
        <item x="982"/>
        <item x="983"/>
        <item x="984"/>
        <item x="985"/>
        <item x="986"/>
        <item x="987"/>
        <item x="1007"/>
        <item x="1016"/>
        <item x="1017"/>
        <item x="1018"/>
        <item x="1019"/>
        <item x="1020"/>
        <item x="1021"/>
        <item x="1022"/>
        <item x="1023"/>
        <item x="1008"/>
        <item x="1009"/>
        <item x="1010"/>
        <item x="1011"/>
        <item x="1012"/>
        <item x="1013"/>
        <item x="1014"/>
        <item x="1015"/>
        <item x="1024"/>
        <item x="1033"/>
        <item x="1034"/>
        <item x="1035"/>
        <item x="1036"/>
        <item x="1037"/>
        <item x="1038"/>
        <item x="1025"/>
        <item x="1026"/>
        <item x="1027"/>
        <item x="1028"/>
        <item x="1029"/>
        <item x="1030"/>
        <item x="1031"/>
        <item x="1032"/>
        <item x="1039"/>
        <item x="1040"/>
        <item x="1041"/>
        <item x="1042"/>
        <item x="1043"/>
        <item x="1044"/>
        <item x="1045"/>
        <item x="1046"/>
        <item x="1047"/>
        <item x="1056"/>
        <item x="1057"/>
        <item x="1048"/>
        <item x="1049"/>
        <item x="1050"/>
        <item x="1051"/>
        <item x="1052"/>
        <item x="1053"/>
        <item x="1054"/>
        <item x="1055"/>
        <item x="0"/>
        <item x="9"/>
        <item x="10"/>
        <item x="11"/>
        <item x="12"/>
        <item x="13"/>
        <item x="14"/>
        <item x="15"/>
        <item x="1"/>
        <item x="2"/>
        <item x="3"/>
        <item x="4"/>
        <item x="5"/>
        <item x="6"/>
        <item x="7"/>
        <item x="8"/>
        <item x="761"/>
        <item x="770"/>
        <item x="771"/>
        <item x="772"/>
        <item x="773"/>
        <item x="774"/>
        <item x="775"/>
        <item x="776"/>
        <item x="777"/>
        <item x="778"/>
        <item x="762"/>
        <item x="779"/>
        <item x="780"/>
        <item x="781"/>
        <item x="782"/>
        <item x="783"/>
        <item x="784"/>
        <item x="785"/>
        <item x="786"/>
        <item x="787"/>
        <item x="788"/>
        <item x="763"/>
        <item x="789"/>
        <item x="790"/>
        <item x="791"/>
        <item x="792"/>
        <item x="793"/>
        <item x="794"/>
        <item x="795"/>
        <item x="764"/>
        <item x="765"/>
        <item x="766"/>
        <item x="767"/>
        <item x="768"/>
        <item x="769"/>
        <item x="796"/>
        <item x="805"/>
        <item x="806"/>
        <item x="807"/>
        <item x="808"/>
        <item x="809"/>
        <item x="810"/>
        <item x="811"/>
        <item x="812"/>
        <item x="813"/>
        <item x="814"/>
        <item x="797"/>
        <item x="815"/>
        <item x="816"/>
        <item x="817"/>
        <item x="818"/>
        <item x="819"/>
        <item x="820"/>
        <item x="821"/>
        <item x="822"/>
        <item x="823"/>
        <item x="824"/>
        <item x="798"/>
        <item x="825"/>
        <item x="826"/>
        <item x="827"/>
        <item x="828"/>
        <item x="829"/>
        <item x="830"/>
        <item x="831"/>
        <item x="832"/>
        <item x="833"/>
        <item x="799"/>
        <item x="800"/>
        <item x="801"/>
        <item x="802"/>
        <item x="803"/>
        <item x="804"/>
        <item x="834"/>
        <item x="843"/>
        <item x="844"/>
        <item x="845"/>
        <item x="846"/>
        <item x="847"/>
        <item x="848"/>
        <item x="849"/>
        <item x="850"/>
        <item x="851"/>
        <item x="835"/>
        <item x="836"/>
        <item x="837"/>
        <item x="838"/>
        <item x="839"/>
        <item x="840"/>
        <item x="841"/>
        <item x="842"/>
        <item x="852"/>
        <item x="853"/>
        <item x="854"/>
        <item x="855"/>
        <item x="856"/>
        <item x="865"/>
        <item x="866"/>
        <item x="867"/>
        <item x="868"/>
        <item x="869"/>
        <item x="870"/>
        <item x="871"/>
        <item x="872"/>
        <item x="873"/>
        <item x="874"/>
        <item x="857"/>
        <item x="875"/>
        <item x="876"/>
        <item x="877"/>
        <item x="878"/>
        <item x="879"/>
        <item x="880"/>
        <item x="881"/>
        <item x="882"/>
        <item x="883"/>
        <item x="858"/>
        <item x="859"/>
        <item x="860"/>
        <item x="861"/>
        <item x="862"/>
        <item x="863"/>
        <item x="864"/>
        <item x="884"/>
        <item x="893"/>
        <item x="894"/>
        <item x="895"/>
        <item x="896"/>
        <item x="897"/>
        <item x="898"/>
        <item x="899"/>
        <item x="900"/>
        <item x="901"/>
        <item x="902"/>
        <item x="885"/>
        <item x="903"/>
        <item x="904"/>
        <item x="905"/>
        <item x="906"/>
        <item x="907"/>
        <item x="908"/>
        <item x="909"/>
        <item x="910"/>
        <item x="911"/>
        <item x="912"/>
        <item x="886"/>
        <item x="913"/>
        <item x="914"/>
        <item x="887"/>
        <item x="888"/>
        <item x="889"/>
        <item x="890"/>
        <item x="891"/>
        <item x="892"/>
        <item x="915"/>
        <item x="924"/>
        <item x="925"/>
        <item x="926"/>
        <item x="927"/>
        <item x="928"/>
        <item x="929"/>
        <item x="930"/>
        <item x="916"/>
        <item x="917"/>
        <item x="918"/>
        <item x="919"/>
        <item x="920"/>
        <item x="921"/>
        <item x="922"/>
        <item x="923"/>
        <item x="931"/>
        <item x="940"/>
        <item x="941"/>
        <item x="942"/>
        <item x="943"/>
        <item x="944"/>
        <item x="945"/>
        <item x="932"/>
        <item x="933"/>
        <item x="934"/>
        <item x="935"/>
        <item x="936"/>
        <item x="937"/>
        <item x="938"/>
        <item x="939"/>
        <item x="120"/>
        <item x="129"/>
        <item x="130"/>
        <item x="131"/>
        <item x="132"/>
        <item x="133"/>
        <item x="134"/>
        <item x="135"/>
        <item x="136"/>
        <item x="137"/>
        <item x="121"/>
        <item x="122"/>
        <item x="123"/>
        <item x="124"/>
        <item x="125"/>
        <item x="126"/>
        <item x="127"/>
        <item x="128"/>
        <item x="138"/>
        <item x="146"/>
        <item x="147"/>
        <item x="148"/>
        <item x="149"/>
        <item x="150"/>
        <item x="139"/>
        <item x="140"/>
        <item x="141"/>
        <item x="142"/>
        <item x="143"/>
        <item x="144"/>
        <item x="145"/>
        <item x="151"/>
        <item x="160"/>
        <item x="161"/>
        <item x="162"/>
        <item x="163"/>
        <item x="164"/>
        <item x="152"/>
        <item x="153"/>
        <item x="154"/>
        <item x="155"/>
        <item x="156"/>
        <item x="157"/>
        <item x="158"/>
        <item x="159"/>
        <item x="165"/>
        <item x="174"/>
        <item x="175"/>
        <item x="176"/>
        <item x="177"/>
        <item x="166"/>
        <item x="167"/>
        <item x="168"/>
        <item x="169"/>
        <item x="170"/>
        <item x="171"/>
        <item x="172"/>
        <item x="173"/>
        <item x="178"/>
        <item x="187"/>
        <item x="188"/>
        <item x="189"/>
        <item x="190"/>
        <item x="191"/>
        <item x="179"/>
        <item x="180"/>
        <item x="181"/>
        <item x="182"/>
        <item x="183"/>
        <item x="184"/>
        <item x="185"/>
        <item x="186"/>
        <item x="192"/>
        <item x="201"/>
        <item x="202"/>
        <item x="203"/>
        <item x="204"/>
        <item x="205"/>
        <item x="206"/>
        <item x="207"/>
        <item x="208"/>
        <item x="209"/>
        <item x="210"/>
        <item x="193"/>
        <item x="211"/>
        <item x="212"/>
        <item x="194"/>
        <item x="195"/>
        <item x="196"/>
        <item x="197"/>
        <item x="198"/>
        <item x="199"/>
        <item x="200"/>
        <item x="213"/>
        <item x="222"/>
        <item x="223"/>
        <item x="224"/>
        <item x="225"/>
        <item x="226"/>
        <item x="227"/>
        <item x="228"/>
        <item x="229"/>
        <item x="230"/>
        <item x="214"/>
        <item x="215"/>
        <item x="216"/>
        <item x="217"/>
        <item x="218"/>
        <item x="219"/>
        <item x="220"/>
        <item x="221"/>
        <item x="231"/>
        <item x="240"/>
        <item x="241"/>
        <item x="242"/>
        <item x="243"/>
        <item x="244"/>
        <item x="245"/>
        <item x="246"/>
        <item x="247"/>
        <item x="248"/>
        <item x="249"/>
        <item x="232"/>
        <item x="250"/>
        <item x="251"/>
        <item x="252"/>
        <item x="253"/>
        <item x="233"/>
        <item x="234"/>
        <item x="235"/>
        <item x="236"/>
        <item x="237"/>
        <item x="238"/>
        <item x="239"/>
        <item x="16"/>
        <item x="25"/>
        <item x="26"/>
        <item x="27"/>
        <item x="28"/>
        <item x="29"/>
        <item x="17"/>
        <item x="18"/>
        <item x="19"/>
        <item x="20"/>
        <item x="21"/>
        <item x="22"/>
        <item x="23"/>
        <item x="24"/>
        <item x="30"/>
        <item x="39"/>
        <item x="40"/>
        <item x="41"/>
        <item x="42"/>
        <item x="31"/>
        <item x="32"/>
        <item x="33"/>
        <item x="34"/>
        <item x="35"/>
        <item x="36"/>
        <item x="37"/>
        <item x="38"/>
        <item x="43"/>
        <item x="44"/>
        <item x="45"/>
        <item x="46"/>
        <item x="47"/>
        <item x="48"/>
        <item x="49"/>
        <item x="50"/>
        <item x="51"/>
        <item x="52"/>
        <item x="61"/>
        <item x="62"/>
        <item x="63"/>
        <item x="64"/>
        <item x="65"/>
        <item x="66"/>
        <item x="67"/>
        <item x="68"/>
        <item x="69"/>
        <item x="70"/>
        <item x="53"/>
        <item x="71"/>
        <item x="72"/>
        <item x="54"/>
        <item x="55"/>
        <item x="56"/>
        <item x="57"/>
        <item x="58"/>
        <item x="59"/>
        <item x="60"/>
        <item x="73"/>
        <item x="82"/>
        <item x="74"/>
        <item x="75"/>
        <item x="76"/>
        <item x="77"/>
        <item x="78"/>
        <item x="79"/>
        <item x="80"/>
        <item x="81"/>
        <item x="479"/>
        <item x="488"/>
        <item x="489"/>
        <item x="490"/>
        <item x="491"/>
        <item x="492"/>
        <item x="493"/>
        <item x="494"/>
        <item x="495"/>
        <item x="496"/>
        <item x="497"/>
        <item x="480"/>
        <item x="498"/>
        <item x="499"/>
        <item x="500"/>
        <item x="501"/>
        <item x="502"/>
        <item x="503"/>
        <item x="504"/>
        <item x="505"/>
        <item x="506"/>
        <item x="507"/>
        <item x="481"/>
        <item x="508"/>
        <item x="509"/>
        <item x="510"/>
        <item x="511"/>
        <item x="482"/>
        <item x="483"/>
        <item x="484"/>
        <item x="485"/>
        <item x="486"/>
        <item x="487"/>
        <item x="512"/>
        <item x="521"/>
        <item x="522"/>
        <item x="523"/>
        <item x="524"/>
        <item x="525"/>
        <item x="526"/>
        <item x="527"/>
        <item x="528"/>
        <item x="529"/>
        <item x="530"/>
        <item x="513"/>
        <item x="531"/>
        <item x="532"/>
        <item x="533"/>
        <item x="534"/>
        <item x="535"/>
        <item x="536"/>
        <item x="537"/>
        <item x="538"/>
        <item x="539"/>
        <item x="514"/>
        <item x="515"/>
        <item x="516"/>
        <item x="517"/>
        <item x="518"/>
        <item x="519"/>
        <item x="520"/>
        <item x="540"/>
        <item x="549"/>
        <item x="550"/>
        <item x="551"/>
        <item x="552"/>
        <item x="553"/>
        <item x="554"/>
        <item x="555"/>
        <item x="556"/>
        <item x="557"/>
        <item x="558"/>
        <item x="541"/>
        <item x="559"/>
        <item x="560"/>
        <item x="561"/>
        <item x="562"/>
        <item x="563"/>
        <item x="564"/>
        <item x="565"/>
        <item x="542"/>
        <item x="543"/>
        <item x="544"/>
        <item x="545"/>
        <item x="546"/>
        <item x="547"/>
        <item x="548"/>
        <item x="566"/>
        <item x="575"/>
        <item x="576"/>
        <item x="577"/>
        <item x="578"/>
        <item x="579"/>
        <item x="580"/>
        <item x="581"/>
        <item x="582"/>
        <item x="583"/>
        <item x="584"/>
        <item x="567"/>
        <item x="585"/>
        <item x="586"/>
        <item x="587"/>
        <item x="588"/>
        <item x="589"/>
        <item x="590"/>
        <item x="591"/>
        <item x="592"/>
        <item x="593"/>
        <item x="594"/>
        <item x="568"/>
        <item x="595"/>
        <item x="596"/>
        <item x="597"/>
        <item x="598"/>
        <item x="599"/>
        <item x="600"/>
        <item x="601"/>
        <item x="602"/>
        <item x="603"/>
        <item x="569"/>
        <item x="604"/>
        <item x="605"/>
        <item x="570"/>
        <item x="571"/>
        <item x="572"/>
        <item x="573"/>
        <item x="574"/>
        <item x="606"/>
        <item x="615"/>
        <item x="616"/>
        <item x="617"/>
        <item x="618"/>
        <item x="619"/>
        <item x="620"/>
        <item x="621"/>
        <item x="622"/>
        <item x="623"/>
        <item x="624"/>
        <item x="607"/>
        <item x="625"/>
        <item x="626"/>
        <item x="627"/>
        <item x="628"/>
        <item x="629"/>
        <item x="630"/>
        <item x="608"/>
        <item x="609"/>
        <item x="610"/>
        <item x="611"/>
        <item x="612"/>
        <item x="613"/>
        <item x="614"/>
        <item x="631"/>
        <item x="640"/>
        <item x="641"/>
        <item x="642"/>
        <item x="643"/>
        <item x="644"/>
        <item x="645"/>
        <item x="646"/>
        <item x="647"/>
        <item x="648"/>
        <item x="632"/>
        <item x="633"/>
        <item x="634"/>
        <item x="635"/>
        <item x="636"/>
        <item x="637"/>
        <item x="638"/>
        <item x="639"/>
        <item x="649"/>
        <item x="658"/>
        <item x="659"/>
        <item x="660"/>
        <item x="661"/>
        <item x="662"/>
        <item x="663"/>
        <item x="664"/>
        <item x="665"/>
        <item x="666"/>
        <item x="667"/>
        <item x="650"/>
        <item x="668"/>
        <item x="669"/>
        <item x="670"/>
        <item x="672"/>
        <item x="673"/>
        <item x="674"/>
        <item x="675"/>
        <item x="676"/>
        <item x="671"/>
        <item x="677"/>
        <item x="651"/>
        <item x="678"/>
        <item x="652"/>
        <item x="653"/>
        <item x="654"/>
        <item x="655"/>
        <item x="656"/>
        <item x="657"/>
        <item x="679"/>
        <item x="689"/>
        <item x="690"/>
        <item x="691"/>
        <item x="694"/>
        <item x="695"/>
        <item x="696"/>
        <item x="680"/>
        <item x="685"/>
        <item x="692"/>
        <item x="693"/>
        <item x="697"/>
        <item x="681"/>
        <item x="682"/>
        <item x="683"/>
        <item x="684"/>
        <item x="686"/>
        <item x="687"/>
        <item x="688"/>
        <item x="698"/>
        <item x="701"/>
        <item x="702"/>
        <item x="703"/>
        <item x="704"/>
        <item x="705"/>
        <item x="706"/>
        <item x="707"/>
        <item x="708"/>
        <item x="699"/>
        <item x="709"/>
        <item x="710"/>
        <item x="711"/>
        <item x="712"/>
        <item x="713"/>
        <item x="700"/>
        <item x="714"/>
        <item x="715"/>
        <item x="716"/>
        <item x="717"/>
        <item x="718"/>
        <item x="719"/>
        <item x="720"/>
        <item x="721"/>
        <item x="730"/>
        <item x="731"/>
        <item x="732"/>
        <item x="733"/>
        <item x="734"/>
        <item x="735"/>
        <item x="722"/>
        <item x="723"/>
        <item x="724"/>
        <item x="725"/>
        <item x="726"/>
        <item x="727"/>
        <item x="728"/>
        <item x="729"/>
        <item x="736"/>
        <item x="743"/>
        <item x="744"/>
        <item x="737"/>
        <item x="738"/>
        <item x="739"/>
        <item x="740"/>
        <item x="741"/>
        <item x="742"/>
        <item x="745"/>
        <item x="752"/>
        <item x="748"/>
        <item x="757"/>
        <item x="753"/>
        <item x="758"/>
        <item x="754"/>
        <item x="755"/>
        <item x="756"/>
        <item x="746"/>
        <item x="759"/>
        <item x="760"/>
        <item x="747"/>
        <item x="749"/>
        <item x="750"/>
        <item x="751"/>
        <item x="1068"/>
        <item t="default"/>
      </items>
    </pivotField>
    <pivotField dataField="1" showAll="0">
      <items count="1070">
        <item x="320"/>
        <item x="329"/>
        <item x="330"/>
        <item x="331"/>
        <item x="332"/>
        <item x="333"/>
        <item x="334"/>
        <item x="335"/>
        <item x="321"/>
        <item x="322"/>
        <item x="323"/>
        <item x="324"/>
        <item x="325"/>
        <item x="326"/>
        <item x="327"/>
        <item x="328"/>
        <item x="336"/>
        <item x="345"/>
        <item x="346"/>
        <item x="347"/>
        <item x="337"/>
        <item x="338"/>
        <item x="339"/>
        <item x="340"/>
        <item x="341"/>
        <item x="342"/>
        <item x="343"/>
        <item x="344"/>
        <item x="348"/>
        <item x="357"/>
        <item x="358"/>
        <item x="359"/>
        <item x="360"/>
        <item x="361"/>
        <item x="362"/>
        <item x="363"/>
        <item x="349"/>
        <item x="350"/>
        <item x="351"/>
        <item x="352"/>
        <item x="353"/>
        <item x="354"/>
        <item x="355"/>
        <item x="356"/>
        <item x="364"/>
        <item x="373"/>
        <item x="374"/>
        <item x="375"/>
        <item x="376"/>
        <item x="377"/>
        <item x="378"/>
        <item x="365"/>
        <item x="366"/>
        <item x="367"/>
        <item x="368"/>
        <item x="369"/>
        <item x="370"/>
        <item x="371"/>
        <item x="372"/>
        <item x="379"/>
        <item x="388"/>
        <item x="389"/>
        <item x="390"/>
        <item x="391"/>
        <item x="392"/>
        <item x="380"/>
        <item x="381"/>
        <item x="382"/>
        <item x="383"/>
        <item x="384"/>
        <item x="385"/>
        <item x="386"/>
        <item x="387"/>
        <item x="393"/>
        <item x="402"/>
        <item x="403"/>
        <item x="404"/>
        <item x="405"/>
        <item x="406"/>
        <item x="407"/>
        <item x="408"/>
        <item x="409"/>
        <item x="410"/>
        <item x="411"/>
        <item x="394"/>
        <item x="412"/>
        <item x="413"/>
        <item x="414"/>
        <item x="395"/>
        <item x="396"/>
        <item x="397"/>
        <item x="398"/>
        <item x="399"/>
        <item x="400"/>
        <item x="401"/>
        <item x="415"/>
        <item x="424"/>
        <item x="425"/>
        <item x="426"/>
        <item x="427"/>
        <item x="428"/>
        <item x="429"/>
        <item x="430"/>
        <item x="431"/>
        <item x="432"/>
        <item x="433"/>
        <item x="416"/>
        <item x="434"/>
        <item x="435"/>
        <item x="436"/>
        <item x="437"/>
        <item x="438"/>
        <item x="439"/>
        <item x="417"/>
        <item x="418"/>
        <item x="419"/>
        <item x="420"/>
        <item x="421"/>
        <item x="422"/>
        <item x="423"/>
        <item x="440"/>
        <item x="449"/>
        <item x="450"/>
        <item x="451"/>
        <item x="452"/>
        <item x="453"/>
        <item x="454"/>
        <item x="455"/>
        <item x="456"/>
        <item x="457"/>
        <item x="458"/>
        <item x="441"/>
        <item x="459"/>
        <item x="460"/>
        <item x="442"/>
        <item x="443"/>
        <item x="444"/>
        <item x="445"/>
        <item x="446"/>
        <item x="447"/>
        <item x="448"/>
        <item x="461"/>
        <item x="470"/>
        <item x="471"/>
        <item x="472"/>
        <item x="473"/>
        <item x="474"/>
        <item x="475"/>
        <item x="476"/>
        <item x="477"/>
        <item x="478"/>
        <item x="462"/>
        <item x="463"/>
        <item x="464"/>
        <item x="465"/>
        <item x="466"/>
        <item x="467"/>
        <item x="468"/>
        <item x="469"/>
        <item x="83"/>
        <item x="84"/>
        <item x="93"/>
        <item x="94"/>
        <item x="95"/>
        <item x="96"/>
        <item x="85"/>
        <item x="86"/>
        <item x="87"/>
        <item x="88"/>
        <item x="89"/>
        <item x="90"/>
        <item x="91"/>
        <item x="92"/>
        <item x="97"/>
        <item x="106"/>
        <item x="107"/>
        <item x="108"/>
        <item x="98"/>
        <item x="99"/>
        <item x="100"/>
        <item x="101"/>
        <item x="102"/>
        <item x="103"/>
        <item x="104"/>
        <item x="105"/>
        <item x="109"/>
        <item x="118"/>
        <item x="119"/>
        <item x="110"/>
        <item x="111"/>
        <item x="112"/>
        <item x="113"/>
        <item x="114"/>
        <item x="115"/>
        <item x="116"/>
        <item x="117"/>
        <item x="254"/>
        <item x="263"/>
        <item x="264"/>
        <item x="265"/>
        <item x="266"/>
        <item x="267"/>
        <item x="268"/>
        <item x="269"/>
        <item x="270"/>
        <item x="271"/>
        <item x="272"/>
        <item x="255"/>
        <item x="273"/>
        <item x="274"/>
        <item x="275"/>
        <item x="256"/>
        <item x="257"/>
        <item x="258"/>
        <item x="259"/>
        <item x="260"/>
        <item x="261"/>
        <item x="262"/>
        <item x="276"/>
        <item x="285"/>
        <item x="286"/>
        <item x="287"/>
        <item x="288"/>
        <item x="289"/>
        <item x="290"/>
        <item x="291"/>
        <item x="292"/>
        <item x="293"/>
        <item x="294"/>
        <item x="277"/>
        <item x="295"/>
        <item x="296"/>
        <item x="297"/>
        <item x="298"/>
        <item x="299"/>
        <item x="300"/>
        <item x="301"/>
        <item x="302"/>
        <item x="303"/>
        <item x="278"/>
        <item x="279"/>
        <item x="280"/>
        <item x="281"/>
        <item x="282"/>
        <item x="283"/>
        <item x="284"/>
        <item x="304"/>
        <item x="313"/>
        <item x="314"/>
        <item x="315"/>
        <item x="316"/>
        <item x="317"/>
        <item x="318"/>
        <item x="319"/>
        <item x="305"/>
        <item x="306"/>
        <item x="307"/>
        <item x="308"/>
        <item x="309"/>
        <item x="310"/>
        <item x="311"/>
        <item x="312"/>
        <item x="946"/>
        <item x="955"/>
        <item x="956"/>
        <item x="957"/>
        <item x="958"/>
        <item x="959"/>
        <item x="960"/>
        <item x="961"/>
        <item x="962"/>
        <item x="963"/>
        <item x="964"/>
        <item x="947"/>
        <item x="965"/>
        <item x="966"/>
        <item x="967"/>
        <item x="968"/>
        <item x="969"/>
        <item x="970"/>
        <item x="971"/>
        <item x="972"/>
        <item x="973"/>
        <item x="948"/>
        <item x="974"/>
        <item x="975"/>
        <item x="976"/>
        <item x="977"/>
        <item x="978"/>
        <item x="949"/>
        <item x="950"/>
        <item x="951"/>
        <item x="952"/>
        <item x="953"/>
        <item x="954"/>
        <item x="1058"/>
        <item x="1067"/>
        <item x="1059"/>
        <item x="1060"/>
        <item x="1061"/>
        <item x="1062"/>
        <item x="1063"/>
        <item x="1064"/>
        <item x="1065"/>
        <item x="1066"/>
        <item x="979"/>
        <item x="988"/>
        <item x="989"/>
        <item x="990"/>
        <item x="991"/>
        <item x="992"/>
        <item x="993"/>
        <item x="994"/>
        <item x="995"/>
        <item x="996"/>
        <item x="997"/>
        <item x="980"/>
        <item x="998"/>
        <item x="999"/>
        <item x="1000"/>
        <item x="1001"/>
        <item x="1002"/>
        <item x="1003"/>
        <item x="1004"/>
        <item x="1005"/>
        <item x="1006"/>
        <item x="981"/>
        <item x="982"/>
        <item x="983"/>
        <item x="984"/>
        <item x="985"/>
        <item x="986"/>
        <item x="987"/>
        <item x="1007"/>
        <item x="1016"/>
        <item x="1017"/>
        <item x="1018"/>
        <item x="1019"/>
        <item x="1020"/>
        <item x="1021"/>
        <item x="1022"/>
        <item x="1023"/>
        <item x="1008"/>
        <item x="1009"/>
        <item x="1010"/>
        <item x="1011"/>
        <item x="1012"/>
        <item x="1013"/>
        <item x="1014"/>
        <item x="1015"/>
        <item x="1024"/>
        <item x="1033"/>
        <item x="1034"/>
        <item x="1035"/>
        <item x="1036"/>
        <item x="1037"/>
        <item x="1038"/>
        <item x="1025"/>
        <item x="1026"/>
        <item x="1027"/>
        <item x="1028"/>
        <item x="1029"/>
        <item x="1030"/>
        <item x="1031"/>
        <item x="1032"/>
        <item x="1039"/>
        <item x="1040"/>
        <item x="1041"/>
        <item x="1042"/>
        <item x="1043"/>
        <item x="1044"/>
        <item x="1045"/>
        <item x="1046"/>
        <item x="1047"/>
        <item x="1056"/>
        <item x="1057"/>
        <item x="1048"/>
        <item x="1049"/>
        <item x="1050"/>
        <item x="1051"/>
        <item x="1052"/>
        <item x="1053"/>
        <item x="1054"/>
        <item x="1055"/>
        <item x="0"/>
        <item x="9"/>
        <item x="10"/>
        <item x="11"/>
        <item x="12"/>
        <item x="13"/>
        <item x="14"/>
        <item x="15"/>
        <item x="1"/>
        <item x="2"/>
        <item x="3"/>
        <item x="4"/>
        <item x="5"/>
        <item x="6"/>
        <item x="7"/>
        <item x="8"/>
        <item x="761"/>
        <item x="770"/>
        <item x="771"/>
        <item x="772"/>
        <item x="773"/>
        <item x="774"/>
        <item x="775"/>
        <item x="776"/>
        <item x="777"/>
        <item x="778"/>
        <item x="762"/>
        <item x="779"/>
        <item x="780"/>
        <item x="781"/>
        <item x="782"/>
        <item x="783"/>
        <item x="784"/>
        <item x="785"/>
        <item x="786"/>
        <item x="787"/>
        <item x="788"/>
        <item x="763"/>
        <item x="789"/>
        <item x="790"/>
        <item x="791"/>
        <item x="792"/>
        <item x="793"/>
        <item x="794"/>
        <item x="795"/>
        <item x="764"/>
        <item x="765"/>
        <item x="766"/>
        <item x="767"/>
        <item x="768"/>
        <item x="769"/>
        <item x="796"/>
        <item x="805"/>
        <item x="806"/>
        <item x="807"/>
        <item x="808"/>
        <item x="809"/>
        <item x="810"/>
        <item x="811"/>
        <item x="812"/>
        <item x="813"/>
        <item x="814"/>
        <item x="797"/>
        <item x="815"/>
        <item x="816"/>
        <item x="817"/>
        <item x="818"/>
        <item x="819"/>
        <item x="820"/>
        <item x="821"/>
        <item x="822"/>
        <item x="823"/>
        <item x="824"/>
        <item x="798"/>
        <item x="825"/>
        <item x="826"/>
        <item x="827"/>
        <item x="828"/>
        <item x="829"/>
        <item x="830"/>
        <item x="831"/>
        <item x="832"/>
        <item x="833"/>
        <item x="799"/>
        <item x="800"/>
        <item x="801"/>
        <item x="802"/>
        <item x="803"/>
        <item x="804"/>
        <item x="834"/>
        <item x="843"/>
        <item x="844"/>
        <item x="845"/>
        <item x="846"/>
        <item x="847"/>
        <item x="848"/>
        <item x="849"/>
        <item x="850"/>
        <item x="851"/>
        <item x="835"/>
        <item x="836"/>
        <item x="837"/>
        <item x="838"/>
        <item x="839"/>
        <item x="840"/>
        <item x="841"/>
        <item x="842"/>
        <item x="852"/>
        <item x="853"/>
        <item x="854"/>
        <item x="855"/>
        <item x="856"/>
        <item x="865"/>
        <item x="866"/>
        <item x="867"/>
        <item x="868"/>
        <item x="869"/>
        <item x="870"/>
        <item x="871"/>
        <item x="872"/>
        <item x="873"/>
        <item x="874"/>
        <item x="857"/>
        <item x="875"/>
        <item x="876"/>
        <item x="877"/>
        <item x="878"/>
        <item x="879"/>
        <item x="880"/>
        <item x="881"/>
        <item x="882"/>
        <item x="883"/>
        <item x="858"/>
        <item x="859"/>
        <item x="860"/>
        <item x="861"/>
        <item x="862"/>
        <item x="863"/>
        <item x="864"/>
        <item x="884"/>
        <item x="893"/>
        <item x="894"/>
        <item x="895"/>
        <item x="896"/>
        <item x="897"/>
        <item x="898"/>
        <item x="899"/>
        <item x="900"/>
        <item x="901"/>
        <item x="902"/>
        <item x="885"/>
        <item x="903"/>
        <item x="904"/>
        <item x="905"/>
        <item x="906"/>
        <item x="907"/>
        <item x="908"/>
        <item x="909"/>
        <item x="910"/>
        <item x="911"/>
        <item x="912"/>
        <item x="886"/>
        <item x="913"/>
        <item x="914"/>
        <item x="887"/>
        <item x="888"/>
        <item x="889"/>
        <item x="890"/>
        <item x="891"/>
        <item x="892"/>
        <item x="915"/>
        <item x="924"/>
        <item x="925"/>
        <item x="926"/>
        <item x="927"/>
        <item x="928"/>
        <item x="929"/>
        <item x="930"/>
        <item x="916"/>
        <item x="917"/>
        <item x="918"/>
        <item x="919"/>
        <item x="920"/>
        <item x="921"/>
        <item x="922"/>
        <item x="923"/>
        <item x="931"/>
        <item x="940"/>
        <item x="941"/>
        <item x="942"/>
        <item x="943"/>
        <item x="944"/>
        <item x="945"/>
        <item x="932"/>
        <item x="933"/>
        <item x="934"/>
        <item x="935"/>
        <item x="936"/>
        <item x="937"/>
        <item x="938"/>
        <item x="939"/>
        <item x="120"/>
        <item x="129"/>
        <item x="130"/>
        <item x="131"/>
        <item x="132"/>
        <item x="133"/>
        <item x="134"/>
        <item x="135"/>
        <item x="136"/>
        <item x="137"/>
        <item x="121"/>
        <item x="122"/>
        <item x="123"/>
        <item x="124"/>
        <item x="125"/>
        <item x="126"/>
        <item x="127"/>
        <item x="128"/>
        <item x="138"/>
        <item x="146"/>
        <item x="147"/>
        <item x="148"/>
        <item x="149"/>
        <item x="150"/>
        <item x="139"/>
        <item x="140"/>
        <item x="141"/>
        <item x="142"/>
        <item x="143"/>
        <item x="144"/>
        <item x="145"/>
        <item x="151"/>
        <item x="160"/>
        <item x="161"/>
        <item x="162"/>
        <item x="163"/>
        <item x="164"/>
        <item x="152"/>
        <item x="153"/>
        <item x="154"/>
        <item x="155"/>
        <item x="156"/>
        <item x="157"/>
        <item x="158"/>
        <item x="159"/>
        <item x="165"/>
        <item x="174"/>
        <item x="175"/>
        <item x="176"/>
        <item x="177"/>
        <item x="166"/>
        <item x="167"/>
        <item x="168"/>
        <item x="169"/>
        <item x="170"/>
        <item x="171"/>
        <item x="172"/>
        <item x="173"/>
        <item x="178"/>
        <item x="187"/>
        <item x="188"/>
        <item x="189"/>
        <item x="190"/>
        <item x="191"/>
        <item x="179"/>
        <item x="180"/>
        <item x="181"/>
        <item x="182"/>
        <item x="183"/>
        <item x="184"/>
        <item x="185"/>
        <item x="186"/>
        <item x="192"/>
        <item x="201"/>
        <item x="202"/>
        <item x="203"/>
        <item x="204"/>
        <item x="205"/>
        <item x="206"/>
        <item x="207"/>
        <item x="208"/>
        <item x="209"/>
        <item x="210"/>
        <item x="193"/>
        <item x="211"/>
        <item x="212"/>
        <item x="194"/>
        <item x="195"/>
        <item x="196"/>
        <item x="197"/>
        <item x="198"/>
        <item x="199"/>
        <item x="200"/>
        <item x="213"/>
        <item x="222"/>
        <item x="223"/>
        <item x="224"/>
        <item x="225"/>
        <item x="226"/>
        <item x="227"/>
        <item x="228"/>
        <item x="229"/>
        <item x="230"/>
        <item x="214"/>
        <item x="215"/>
        <item x="216"/>
        <item x="217"/>
        <item x="218"/>
        <item x="219"/>
        <item x="220"/>
        <item x="221"/>
        <item x="231"/>
        <item x="240"/>
        <item x="241"/>
        <item x="242"/>
        <item x="243"/>
        <item x="244"/>
        <item x="245"/>
        <item x="246"/>
        <item x="247"/>
        <item x="248"/>
        <item x="249"/>
        <item x="232"/>
        <item x="250"/>
        <item x="251"/>
        <item x="252"/>
        <item x="253"/>
        <item x="233"/>
        <item x="234"/>
        <item x="235"/>
        <item x="236"/>
        <item x="237"/>
        <item x="238"/>
        <item x="239"/>
        <item x="16"/>
        <item x="25"/>
        <item x="26"/>
        <item x="27"/>
        <item x="28"/>
        <item x="29"/>
        <item x="17"/>
        <item x="18"/>
        <item x="19"/>
        <item x="20"/>
        <item x="21"/>
        <item x="22"/>
        <item x="23"/>
        <item x="24"/>
        <item x="30"/>
        <item x="39"/>
        <item x="40"/>
        <item x="41"/>
        <item x="42"/>
        <item x="31"/>
        <item x="32"/>
        <item x="33"/>
        <item x="34"/>
        <item x="35"/>
        <item x="36"/>
        <item x="37"/>
        <item x="38"/>
        <item x="43"/>
        <item x="44"/>
        <item x="45"/>
        <item x="46"/>
        <item x="47"/>
        <item x="48"/>
        <item x="49"/>
        <item x="50"/>
        <item x="51"/>
        <item x="52"/>
        <item x="61"/>
        <item x="62"/>
        <item x="63"/>
        <item x="64"/>
        <item x="65"/>
        <item x="66"/>
        <item x="67"/>
        <item x="68"/>
        <item x="69"/>
        <item x="70"/>
        <item x="53"/>
        <item x="71"/>
        <item x="72"/>
        <item x="54"/>
        <item x="55"/>
        <item x="56"/>
        <item x="57"/>
        <item x="58"/>
        <item x="59"/>
        <item x="60"/>
        <item x="73"/>
        <item x="82"/>
        <item x="74"/>
        <item x="75"/>
        <item x="76"/>
        <item x="77"/>
        <item x="78"/>
        <item x="79"/>
        <item x="80"/>
        <item x="81"/>
        <item x="479"/>
        <item x="488"/>
        <item x="489"/>
        <item x="490"/>
        <item x="491"/>
        <item x="492"/>
        <item x="493"/>
        <item x="494"/>
        <item x="495"/>
        <item x="496"/>
        <item x="497"/>
        <item x="480"/>
        <item x="498"/>
        <item x="499"/>
        <item x="500"/>
        <item x="501"/>
        <item x="502"/>
        <item x="503"/>
        <item x="504"/>
        <item x="505"/>
        <item x="506"/>
        <item x="507"/>
        <item x="481"/>
        <item x="508"/>
        <item x="509"/>
        <item x="510"/>
        <item x="511"/>
        <item x="482"/>
        <item x="483"/>
        <item x="484"/>
        <item x="485"/>
        <item x="486"/>
        <item x="487"/>
        <item x="512"/>
        <item x="521"/>
        <item x="522"/>
        <item x="523"/>
        <item x="524"/>
        <item x="525"/>
        <item x="526"/>
        <item x="527"/>
        <item x="528"/>
        <item x="529"/>
        <item x="530"/>
        <item x="513"/>
        <item x="531"/>
        <item x="532"/>
        <item x="533"/>
        <item x="534"/>
        <item x="535"/>
        <item x="536"/>
        <item x="537"/>
        <item x="538"/>
        <item x="539"/>
        <item x="514"/>
        <item x="515"/>
        <item x="516"/>
        <item x="517"/>
        <item x="518"/>
        <item x="519"/>
        <item x="520"/>
        <item x="540"/>
        <item x="549"/>
        <item x="550"/>
        <item x="551"/>
        <item x="552"/>
        <item x="553"/>
        <item x="554"/>
        <item x="555"/>
        <item x="556"/>
        <item x="557"/>
        <item x="558"/>
        <item x="541"/>
        <item x="559"/>
        <item x="560"/>
        <item x="561"/>
        <item x="562"/>
        <item x="563"/>
        <item x="564"/>
        <item x="565"/>
        <item x="542"/>
        <item x="543"/>
        <item x="544"/>
        <item x="545"/>
        <item x="546"/>
        <item x="547"/>
        <item x="548"/>
        <item x="566"/>
        <item x="575"/>
        <item x="576"/>
        <item x="577"/>
        <item x="578"/>
        <item x="579"/>
        <item x="580"/>
        <item x="581"/>
        <item x="582"/>
        <item x="583"/>
        <item x="584"/>
        <item x="567"/>
        <item x="585"/>
        <item x="586"/>
        <item x="587"/>
        <item x="588"/>
        <item x="589"/>
        <item x="590"/>
        <item x="591"/>
        <item x="592"/>
        <item x="593"/>
        <item x="594"/>
        <item x="568"/>
        <item x="595"/>
        <item x="596"/>
        <item x="597"/>
        <item x="598"/>
        <item x="599"/>
        <item x="600"/>
        <item x="601"/>
        <item x="602"/>
        <item x="603"/>
        <item x="569"/>
        <item x="604"/>
        <item x="605"/>
        <item x="570"/>
        <item x="571"/>
        <item x="572"/>
        <item x="573"/>
        <item x="574"/>
        <item x="606"/>
        <item x="615"/>
        <item x="616"/>
        <item x="617"/>
        <item x="618"/>
        <item x="619"/>
        <item x="620"/>
        <item x="621"/>
        <item x="622"/>
        <item x="623"/>
        <item x="624"/>
        <item x="607"/>
        <item x="625"/>
        <item x="626"/>
        <item x="627"/>
        <item x="628"/>
        <item x="629"/>
        <item x="630"/>
        <item x="608"/>
        <item x="609"/>
        <item x="610"/>
        <item x="611"/>
        <item x="612"/>
        <item x="613"/>
        <item x="614"/>
        <item x="631"/>
        <item x="640"/>
        <item x="641"/>
        <item x="642"/>
        <item x="643"/>
        <item x="644"/>
        <item x="645"/>
        <item x="646"/>
        <item x="647"/>
        <item x="648"/>
        <item x="632"/>
        <item x="633"/>
        <item x="634"/>
        <item x="635"/>
        <item x="636"/>
        <item x="637"/>
        <item x="638"/>
        <item x="639"/>
        <item x="649"/>
        <item x="658"/>
        <item x="659"/>
        <item x="660"/>
        <item x="661"/>
        <item x="662"/>
        <item x="663"/>
        <item x="664"/>
        <item x="665"/>
        <item x="666"/>
        <item x="667"/>
        <item x="650"/>
        <item x="668"/>
        <item x="669"/>
        <item x="670"/>
        <item x="672"/>
        <item x="673"/>
        <item x="674"/>
        <item x="675"/>
        <item x="676"/>
        <item x="671"/>
        <item x="677"/>
        <item x="651"/>
        <item x="678"/>
        <item x="652"/>
        <item x="653"/>
        <item x="654"/>
        <item x="655"/>
        <item x="656"/>
        <item x="657"/>
        <item x="679"/>
        <item x="689"/>
        <item x="690"/>
        <item x="691"/>
        <item x="694"/>
        <item x="695"/>
        <item x="696"/>
        <item x="680"/>
        <item x="685"/>
        <item x="692"/>
        <item x="693"/>
        <item x="697"/>
        <item x="681"/>
        <item x="682"/>
        <item x="683"/>
        <item x="684"/>
        <item x="686"/>
        <item x="687"/>
        <item x="688"/>
        <item x="698"/>
        <item x="701"/>
        <item x="702"/>
        <item x="703"/>
        <item x="704"/>
        <item x="705"/>
        <item x="706"/>
        <item x="707"/>
        <item x="708"/>
        <item x="699"/>
        <item x="709"/>
        <item x="710"/>
        <item x="711"/>
        <item x="712"/>
        <item x="713"/>
        <item x="700"/>
        <item x="714"/>
        <item x="715"/>
        <item x="716"/>
        <item x="717"/>
        <item x="718"/>
        <item x="719"/>
        <item x="720"/>
        <item x="721"/>
        <item x="730"/>
        <item x="731"/>
        <item x="732"/>
        <item x="733"/>
        <item x="734"/>
        <item x="735"/>
        <item x="722"/>
        <item x="723"/>
        <item x="724"/>
        <item x="725"/>
        <item x="726"/>
        <item x="727"/>
        <item x="728"/>
        <item x="729"/>
        <item x="736"/>
        <item x="743"/>
        <item x="744"/>
        <item x="737"/>
        <item x="738"/>
        <item x="739"/>
        <item x="740"/>
        <item x="741"/>
        <item x="742"/>
        <item x="745"/>
        <item x="752"/>
        <item x="748"/>
        <item x="757"/>
        <item x="753"/>
        <item x="758"/>
        <item x="754"/>
        <item x="755"/>
        <item x="756"/>
        <item x="746"/>
        <item x="759"/>
        <item x="760"/>
        <item x="747"/>
        <item x="749"/>
        <item x="750"/>
        <item x="751"/>
        <item x="1068"/>
        <item t="default"/>
      </items>
    </pivotField>
    <pivotField axis="axisPage" multipleItemSelectionAllowed="1" showAll="0">
      <items count="37">
        <item h="1" x="15"/>
        <item h="1" x="16"/>
        <item h="1" x="17"/>
        <item h="1" x="18"/>
        <item h="1" x="19"/>
        <item h="1" x="6"/>
        <item h="1" x="7"/>
        <item h="1" x="8"/>
        <item h="1" x="9"/>
        <item h="1" x="12"/>
        <item h="1" x="13"/>
        <item h="1" x="14"/>
        <item h="1" x="28"/>
        <item h="1" x="34"/>
        <item h="1" x="29"/>
        <item h="1" x="30"/>
        <item h="1" x="31"/>
        <item h="1" x="32"/>
        <item h="1" x="33"/>
        <item h="1" x="0"/>
        <item h="1" x="24"/>
        <item h="1" x="25"/>
        <item h="1" x="26"/>
        <item h="1" x="27"/>
        <item x="10"/>
        <item x="11"/>
        <item x="1"/>
        <item x="2"/>
        <item x="3"/>
        <item x="4"/>
        <item x="5"/>
        <item h="1" x="20"/>
        <item h="1" x="21"/>
        <item h="1" x="22"/>
        <item h="1" x="23"/>
        <item h="1" x="35"/>
        <item t="default"/>
      </items>
    </pivotField>
    <pivotField axis="axisPage" showAll="0">
      <items count="224">
        <item x="0"/>
        <item m="1" x="120"/>
        <item m="1" x="195"/>
        <item m="1" x="163"/>
        <item m="1" x="137"/>
        <item m="1" x="118"/>
        <item m="1" x="105"/>
        <item m="1" x="84"/>
        <item m="1" x="55"/>
        <item m="1" x="29"/>
        <item m="1" x="13"/>
        <item m="1" x="219"/>
        <item m="1" x="125"/>
        <item m="1" x="202"/>
        <item m="1" x="172"/>
        <item m="1" x="143"/>
        <item m="1" x="122"/>
        <item m="1" x="109"/>
        <item m="1" x="92"/>
        <item m="1" x="64"/>
        <item m="1" x="36"/>
        <item m="1" x="18"/>
        <item m="1" x="5"/>
        <item m="1" x="131"/>
        <item m="1" x="209"/>
        <item m="1" x="182"/>
        <item m="1" x="151"/>
        <item m="1" x="128"/>
        <item m="1" x="113"/>
        <item m="1" x="98"/>
        <item m="1" x="72"/>
        <item m="1" x="44"/>
        <item m="1" x="23"/>
        <item m="1" x="9"/>
        <item m="1" x="135"/>
        <item m="1" x="215"/>
        <item m="1" x="191"/>
        <item m="1" x="160"/>
        <item m="1" x="134"/>
        <item m="1" x="117"/>
        <item m="1" x="104"/>
        <item m="1" x="81"/>
        <item m="1" x="52"/>
        <item m="1" x="27"/>
        <item m="1" x="11"/>
        <item m="1" x="141"/>
        <item m="1" x="220"/>
        <item m="1" x="199"/>
        <item m="1" x="169"/>
        <item m="1" x="140"/>
        <item m="1" x="121"/>
        <item m="1" x="108"/>
        <item m="1" x="88"/>
        <item m="1" x="59"/>
        <item m="1" x="33"/>
        <item m="1" x="14"/>
        <item m="1" x="149"/>
        <item m="1" x="6"/>
        <item m="1" x="206"/>
        <item m="1" x="178"/>
        <item m="1" x="148"/>
        <item m="1" x="126"/>
        <item m="1" x="112"/>
        <item m="1" x="95"/>
        <item m="1" x="68"/>
        <item m="1" x="40"/>
        <item m="1" x="19"/>
        <item m="1" x="157"/>
        <item m="1" x="10"/>
        <item m="1" x="213"/>
        <item m="1" x="188"/>
        <item m="1" x="156"/>
        <item m="1" x="132"/>
        <item m="1" x="116"/>
        <item m="1" x="101"/>
        <item m="1" x="77"/>
        <item m="1" x="48"/>
        <item m="1" x="25"/>
        <item m="1" x="166"/>
        <item m="1" x="12"/>
        <item m="1" x="217"/>
        <item m="1" x="196"/>
        <item m="1" x="164"/>
        <item m="1" x="138"/>
        <item m="1" x="119"/>
        <item m="1" x="106"/>
        <item m="1" x="85"/>
        <item m="1" x="56"/>
        <item m="1" x="30"/>
        <item m="1" x="175"/>
        <item m="1" x="15"/>
        <item m="1" x="221"/>
        <item m="1" x="203"/>
        <item m="1" x="173"/>
        <item m="1" x="144"/>
        <item m="1" x="123"/>
        <item m="1" x="110"/>
        <item m="1" x="93"/>
        <item m="1" x="65"/>
        <item m="1" x="37"/>
        <item m="1" x="185"/>
        <item m="1" x="20"/>
        <item m="1" x="7"/>
        <item m="1" x="210"/>
        <item m="1" x="183"/>
        <item m="1" x="152"/>
        <item m="1" x="129"/>
        <item m="1" x="114"/>
        <item m="1" x="99"/>
        <item m="1" x="73"/>
        <item m="1" x="45"/>
        <item x="2"/>
        <item m="1" x="17"/>
        <item m="1" x="89"/>
        <item m="1" x="60"/>
        <item m="1" x="34"/>
        <item m="1" x="16"/>
        <item m="1" x="222"/>
        <item m="1" x="204"/>
        <item m="1" x="174"/>
        <item m="1" x="145"/>
        <item m="1" x="124"/>
        <item m="1" x="111"/>
        <item m="1" x="22"/>
        <item m="1" x="96"/>
        <item m="1" x="69"/>
        <item m="1" x="41"/>
        <item m="1" x="21"/>
        <item m="1" x="8"/>
        <item m="1" x="211"/>
        <item m="1" x="184"/>
        <item m="1" x="153"/>
        <item m="1" x="130"/>
        <item m="1" x="115"/>
        <item m="1" x="26"/>
        <item m="1" x="102"/>
        <item m="1" x="78"/>
        <item m="1" x="49"/>
        <item m="1" x="31"/>
        <item m="1" x="38"/>
        <item m="1" x="46"/>
        <item m="1" x="53"/>
        <item m="1" x="62"/>
        <item m="1" x="70"/>
        <item m="1" x="79"/>
        <item x="1"/>
        <item m="1" x="127"/>
        <item m="1" x="133"/>
        <item m="1" x="139"/>
        <item m="1" x="146"/>
        <item m="1" x="154"/>
        <item m="1" x="161"/>
        <item m="1" x="170"/>
        <item m="1" x="180"/>
        <item m="1" x="189"/>
        <item m="1" x="197"/>
        <item m="1" x="165"/>
        <item m="1" x="24"/>
        <item m="1" x="28"/>
        <item m="1" x="35"/>
        <item m="1" x="42"/>
        <item m="1" x="50"/>
        <item m="1" x="57"/>
        <item m="1" x="66"/>
        <item m="1" x="75"/>
        <item m="1" x="82"/>
        <item m="1" x="90"/>
        <item m="1" x="61"/>
        <item m="1" x="136"/>
        <item m="1" x="142"/>
        <item m="1" x="150"/>
        <item m="1" x="158"/>
        <item m="1" x="167"/>
        <item m="1" x="176"/>
        <item m="1" x="186"/>
        <item m="1" x="193"/>
        <item m="1" x="200"/>
        <item m="1" x="207"/>
        <item m="1" x="179"/>
        <item m="1" x="32"/>
        <item m="1" x="39"/>
        <item m="1" x="47"/>
        <item m="1" x="54"/>
        <item m="1" x="63"/>
        <item m="1" x="71"/>
        <item m="1" x="80"/>
        <item m="1" x="87"/>
        <item m="1" x="94"/>
        <item m="1" x="100"/>
        <item m="1" x="74"/>
        <item m="1" x="147"/>
        <item m="1" x="155"/>
        <item m="1" x="162"/>
        <item m="1" x="171"/>
        <item m="1" x="181"/>
        <item m="1" x="190"/>
        <item m="1" x="198"/>
        <item m="1" x="205"/>
        <item m="1" x="212"/>
        <item m="1" x="216"/>
        <item m="1" x="192"/>
        <item m="1" x="43"/>
        <item m="1" x="51"/>
        <item m="1" x="58"/>
        <item m="1" x="67"/>
        <item m="1" x="76"/>
        <item m="1" x="83"/>
        <item m="1" x="91"/>
        <item m="1" x="97"/>
        <item m="1" x="103"/>
        <item m="1" x="107"/>
        <item m="1" x="86"/>
        <item m="1" x="159"/>
        <item m="1" x="168"/>
        <item m="1" x="177"/>
        <item m="1" x="187"/>
        <item m="1" x="194"/>
        <item m="1" x="201"/>
        <item m="1" x="208"/>
        <item m="1" x="214"/>
        <item m="1" x="218"/>
        <item m="1" x="4"/>
        <item x="3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">
        <item m="1" x="3"/>
        <item x="1"/>
        <item x="0"/>
        <item x="2"/>
        <item t="default"/>
      </items>
    </pivotField>
    <pivotField axis="axisCol" showAll="0">
      <items count="2">
        <item x="0"/>
        <item t="default"/>
      </items>
    </pivotField>
    <pivotField showAll="0"/>
  </pivotFields>
  <rowFields count="2">
    <field x="6"/>
    <field x="0"/>
  </rowFields>
  <rowItems count="45">
    <i>
      <x v="1"/>
    </i>
    <i r="1">
      <x v="585"/>
    </i>
    <i r="1">
      <x v="595"/>
    </i>
    <i r="1">
      <x v="596"/>
    </i>
    <i r="1">
      <x v="597"/>
    </i>
    <i r="1">
      <x v="598"/>
    </i>
    <i r="1">
      <x v="599"/>
    </i>
    <i r="1">
      <x v="603"/>
    </i>
    <i r="1">
      <x v="609"/>
    </i>
    <i r="1">
      <x v="610"/>
    </i>
    <i r="1">
      <x v="616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43"/>
    </i>
    <i r="1">
      <x v="649"/>
    </i>
    <i r="1">
      <x v="650"/>
    </i>
    <i r="1">
      <x v="651"/>
    </i>
    <i r="1">
      <x v="652"/>
    </i>
    <i r="1">
      <x v="719"/>
    </i>
    <i r="1">
      <x v="725"/>
    </i>
    <i r="1">
      <x v="726"/>
    </i>
    <i r="1">
      <x v="727"/>
    </i>
    <i r="1">
      <x v="728"/>
    </i>
    <i r="1">
      <x v="733"/>
    </i>
    <i r="1">
      <x v="738"/>
    </i>
    <i r="1">
      <x v="739"/>
    </i>
    <i r="1">
      <x v="740"/>
    </i>
    <i r="1">
      <x v="741"/>
    </i>
    <i r="1">
      <x v="746"/>
    </i>
    <i r="1">
      <x v="747"/>
    </i>
    <i r="1">
      <x v="748"/>
    </i>
    <i r="1">
      <x v="755"/>
    </i>
    <i r="1">
      <x v="766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t="grand">
      <x/>
    </i>
  </rowItems>
  <colFields count="1">
    <field x="9"/>
  </colFields>
  <colItems count="2">
    <i>
      <x/>
    </i>
    <i t="grand">
      <x/>
    </i>
  </colItems>
  <pageFields count="5">
    <pageField fld="7" hier="-1"/>
    <pageField fld="8" item="2" hier="-1"/>
    <pageField fld="4" item="0" hier="-1"/>
    <pageField fld="3" item="0" hier="-1"/>
    <pageField fld="2" hier="-1"/>
  </pageFields>
  <dataFields count="1">
    <dataField name="Anzahl von Anforderun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D17" firstHeaderRow="1" firstDataRow="2" firstDataCol="1"/>
  <pivotFields count="11">
    <pivotField dataField="1" showAll="0"/>
    <pivotField showAll="0"/>
    <pivotField showAll="0"/>
    <pivotField axis="axisRow" multipleItemSelectionAllowed="1" showAll="0">
      <items count="224">
        <item x="0"/>
        <item x="3"/>
        <item x="2"/>
        <item x="1"/>
        <item m="1" x="165"/>
        <item m="1" x="61"/>
        <item m="1" x="179"/>
        <item m="1" x="74"/>
        <item m="1" x="192"/>
        <item m="1" x="86"/>
        <item m="1" x="120"/>
        <item m="1" x="125"/>
        <item m="1" x="131"/>
        <item m="1" x="135"/>
        <item m="1" x="141"/>
        <item m="1" x="149"/>
        <item m="1" x="157"/>
        <item m="1" x="166"/>
        <item m="1" x="175"/>
        <item m="1" x="185"/>
        <item m="1" x="17"/>
        <item m="1" x="22"/>
        <item m="1" x="26"/>
        <item m="1" x="31"/>
        <item m="1" x="38"/>
        <item m="1" x="46"/>
        <item m="1" x="53"/>
        <item m="1" x="62"/>
        <item m="1" x="70"/>
        <item m="1" x="79"/>
        <item m="1" x="127"/>
        <item m="1" x="133"/>
        <item m="1" x="139"/>
        <item m="1" x="146"/>
        <item m="1" x="154"/>
        <item m="1" x="161"/>
        <item m="1" x="170"/>
        <item m="1" x="180"/>
        <item m="1" x="189"/>
        <item m="1" x="197"/>
        <item m="1" x="24"/>
        <item m="1" x="28"/>
        <item m="1" x="35"/>
        <item m="1" x="42"/>
        <item m="1" x="50"/>
        <item m="1" x="57"/>
        <item m="1" x="66"/>
        <item m="1" x="75"/>
        <item m="1" x="82"/>
        <item m="1" x="90"/>
        <item m="1" x="136"/>
        <item m="1" x="142"/>
        <item m="1" x="150"/>
        <item m="1" x="158"/>
        <item m="1" x="167"/>
        <item m="1" x="176"/>
        <item m="1" x="186"/>
        <item m="1" x="193"/>
        <item m="1" x="200"/>
        <item m="1" x="207"/>
        <item m="1" x="32"/>
        <item m="1" x="39"/>
        <item m="1" x="47"/>
        <item m="1" x="54"/>
        <item m="1" x="63"/>
        <item m="1" x="71"/>
        <item m="1" x="80"/>
        <item m="1" x="87"/>
        <item m="1" x="94"/>
        <item m="1" x="100"/>
        <item m="1" x="147"/>
        <item m="1" x="155"/>
        <item m="1" x="162"/>
        <item m="1" x="171"/>
        <item m="1" x="181"/>
        <item m="1" x="190"/>
        <item m="1" x="198"/>
        <item m="1" x="205"/>
        <item m="1" x="212"/>
        <item m="1" x="216"/>
        <item m="1" x="43"/>
        <item m="1" x="51"/>
        <item m="1" x="58"/>
        <item m="1" x="67"/>
        <item m="1" x="76"/>
        <item m="1" x="83"/>
        <item m="1" x="91"/>
        <item m="1" x="97"/>
        <item m="1" x="103"/>
        <item m="1" x="107"/>
        <item m="1" x="159"/>
        <item m="1" x="168"/>
        <item m="1" x="177"/>
        <item m="1" x="187"/>
        <item m="1" x="194"/>
        <item m="1" x="201"/>
        <item m="1" x="208"/>
        <item m="1" x="214"/>
        <item m="1" x="218"/>
        <item m="1" x="4"/>
        <item m="1" x="195"/>
        <item m="1" x="163"/>
        <item m="1" x="137"/>
        <item m="1" x="118"/>
        <item m="1" x="105"/>
        <item m="1" x="84"/>
        <item m="1" x="55"/>
        <item m="1" x="29"/>
        <item m="1" x="13"/>
        <item m="1" x="219"/>
        <item m="1" x="202"/>
        <item m="1" x="172"/>
        <item m="1" x="143"/>
        <item m="1" x="122"/>
        <item m="1" x="109"/>
        <item m="1" x="92"/>
        <item m="1" x="64"/>
        <item m="1" x="36"/>
        <item m="1" x="18"/>
        <item m="1" x="5"/>
        <item m="1" x="209"/>
        <item m="1" x="182"/>
        <item m="1" x="151"/>
        <item m="1" x="128"/>
        <item m="1" x="113"/>
        <item m="1" x="98"/>
        <item m="1" x="72"/>
        <item m="1" x="44"/>
        <item m="1" x="23"/>
        <item m="1" x="9"/>
        <item m="1" x="215"/>
        <item m="1" x="191"/>
        <item m="1" x="160"/>
        <item m="1" x="134"/>
        <item m="1" x="117"/>
        <item m="1" x="104"/>
        <item m="1" x="81"/>
        <item m="1" x="52"/>
        <item m="1" x="27"/>
        <item m="1" x="11"/>
        <item m="1" x="220"/>
        <item m="1" x="199"/>
        <item m="1" x="169"/>
        <item m="1" x="140"/>
        <item m="1" x="121"/>
        <item m="1" x="108"/>
        <item m="1" x="88"/>
        <item m="1" x="59"/>
        <item m="1" x="33"/>
        <item m="1" x="14"/>
        <item m="1" x="6"/>
        <item m="1" x="206"/>
        <item m="1" x="178"/>
        <item m="1" x="148"/>
        <item m="1" x="126"/>
        <item m="1" x="112"/>
        <item m="1" x="95"/>
        <item m="1" x="68"/>
        <item m="1" x="40"/>
        <item m="1" x="19"/>
        <item m="1" x="10"/>
        <item m="1" x="213"/>
        <item m="1" x="188"/>
        <item m="1" x="156"/>
        <item m="1" x="132"/>
        <item m="1" x="116"/>
        <item m="1" x="101"/>
        <item m="1" x="77"/>
        <item m="1" x="48"/>
        <item m="1" x="25"/>
        <item m="1" x="12"/>
        <item m="1" x="217"/>
        <item m="1" x="196"/>
        <item m="1" x="164"/>
        <item m="1" x="138"/>
        <item m="1" x="119"/>
        <item m="1" x="106"/>
        <item m="1" x="85"/>
        <item m="1" x="56"/>
        <item m="1" x="30"/>
        <item m="1" x="15"/>
        <item m="1" x="221"/>
        <item m="1" x="203"/>
        <item m="1" x="173"/>
        <item m="1" x="144"/>
        <item m="1" x="123"/>
        <item m="1" x="110"/>
        <item m="1" x="93"/>
        <item m="1" x="65"/>
        <item m="1" x="37"/>
        <item m="1" x="20"/>
        <item m="1" x="7"/>
        <item m="1" x="210"/>
        <item m="1" x="183"/>
        <item m="1" x="152"/>
        <item m="1" x="129"/>
        <item m="1" x="114"/>
        <item m="1" x="99"/>
        <item m="1" x="73"/>
        <item m="1" x="45"/>
        <item m="1" x="89"/>
        <item m="1" x="60"/>
        <item m="1" x="34"/>
        <item m="1" x="16"/>
        <item m="1" x="222"/>
        <item m="1" x="204"/>
        <item m="1" x="174"/>
        <item m="1" x="145"/>
        <item m="1" x="124"/>
        <item m="1" x="111"/>
        <item m="1" x="96"/>
        <item m="1" x="69"/>
        <item m="1" x="41"/>
        <item m="1" x="21"/>
        <item m="1" x="8"/>
        <item m="1" x="211"/>
        <item m="1" x="184"/>
        <item m="1" x="153"/>
        <item m="1" x="130"/>
        <item m="1" x="115"/>
        <item m="1" x="102"/>
        <item m="1" x="78"/>
        <item m="1" x="49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 defaultSubtotal="0"/>
    <pivotField axis="axisCol" showAll="0">
      <items count="5">
        <item x="1"/>
        <item x="0"/>
        <item x="2"/>
        <item m="1" x="3"/>
        <item t="default"/>
      </items>
    </pivotField>
    <pivotField showAll="0"/>
    <pivotField showAll="0" defaultSubtotal="0"/>
  </pivotFields>
  <rowFields count="2">
    <field x="3"/>
    <field x="4"/>
  </rowFields>
  <rowItems count="13">
    <i>
      <x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Anzahl von Freitext" fld="0" subtotal="count" baseField="0" baseItem="0"/>
  </dataFields>
  <chartFormats count="3"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9"/>
  <sheetViews>
    <sheetView tabSelected="1" zoomScaleNormal="100" workbookViewId="0">
      <selection activeCell="B14" sqref="B14"/>
    </sheetView>
  </sheetViews>
  <sheetFormatPr baseColWidth="10" defaultRowHeight="12.75" x14ac:dyDescent="0.2"/>
  <cols>
    <col min="1" max="1" width="14.85546875" style="2" customWidth="1"/>
    <col min="2" max="2" width="12.28515625" style="1" bestFit="1" customWidth="1"/>
    <col min="3" max="3" width="8.85546875" style="1" customWidth="1"/>
    <col min="4" max="4" width="10.85546875" style="1" bestFit="1" customWidth="1"/>
    <col min="5" max="5" width="13.140625" style="1" customWidth="1"/>
    <col min="6" max="6" width="84" style="1" customWidth="1"/>
    <col min="7" max="7" width="16.140625" style="1" customWidth="1"/>
    <col min="8" max="8" width="16.42578125" style="1" customWidth="1"/>
    <col min="9" max="9" width="13.42578125" style="1" customWidth="1"/>
    <col min="10" max="10" width="15.85546875" style="1" customWidth="1"/>
    <col min="11" max="11" width="15" style="1" customWidth="1"/>
    <col min="12" max="16384" width="11.42578125" style="1"/>
  </cols>
  <sheetData>
    <row r="1" spans="1:11" s="3" customFormat="1" x14ac:dyDescent="0.2">
      <c r="A1" s="3" t="s">
        <v>22</v>
      </c>
      <c r="B1" s="3" t="s">
        <v>3</v>
      </c>
      <c r="C1" s="3" t="s">
        <v>0</v>
      </c>
      <c r="D1" s="3" t="s">
        <v>14</v>
      </c>
      <c r="E1" s="3" t="s">
        <v>4</v>
      </c>
      <c r="F1" s="3" t="s">
        <v>2</v>
      </c>
      <c r="G1" s="3" t="s">
        <v>1</v>
      </c>
      <c r="H1" s="3" t="s">
        <v>1099</v>
      </c>
      <c r="I1" s="3" t="s">
        <v>15</v>
      </c>
      <c r="J1" s="3" t="s">
        <v>17</v>
      </c>
      <c r="K1" s="3" t="s">
        <v>1100</v>
      </c>
    </row>
    <row r="2" spans="1:11" x14ac:dyDescent="0.2">
      <c r="A2" s="2" t="s">
        <v>23</v>
      </c>
      <c r="B2" s="1" t="str">
        <f>LEFT(A2, SEARCH(" ",A2,1))</f>
        <v xml:space="preserve">ISMS.1.A1 </v>
      </c>
      <c r="C2" s="1" t="str">
        <f>LEFT(B2,FIND(".",SUBSTITUTE(B2,".","-",1))-1)</f>
        <v>ISMS.1</v>
      </c>
      <c r="D2" s="1" t="s">
        <v>7</v>
      </c>
      <c r="E2" s="1" t="s">
        <v>5</v>
      </c>
      <c r="F2" s="1" t="str">
        <f>RIGHT(A2,LEN(A2)-SEARCH(" ",A2,1))</f>
        <v>Übernahme der Gesamtverantwortung für Informationssicherheit durch die Leitungsebene</v>
      </c>
      <c r="H2" s="1" t="s">
        <v>1098</v>
      </c>
      <c r="I2" s="1" t="s">
        <v>20</v>
      </c>
    </row>
    <row r="3" spans="1:11" x14ac:dyDescent="0.2">
      <c r="A3" s="2" t="s">
        <v>24</v>
      </c>
      <c r="B3" s="1" t="str">
        <f t="shared" ref="B3:B66" si="0">LEFT(A3, SEARCH(" ",A3,1))</f>
        <v xml:space="preserve">ISMS.1.A2 </v>
      </c>
      <c r="C3" s="1" t="str">
        <f t="shared" ref="C3:C66" si="1">LEFT(B3,FIND(".",SUBSTITUTE(B3,".","-",1))-1)</f>
        <v>ISMS.1</v>
      </c>
      <c r="D3" s="2" t="s">
        <v>7</v>
      </c>
      <c r="E3" s="2" t="s">
        <v>5</v>
      </c>
      <c r="F3" s="1" t="str">
        <f t="shared" ref="F3:F66" si="2">RIGHT(A3,LEN(A3)-SEARCH(" ",A3,1))</f>
        <v>Festlegung der Sicherheitsziele und -strategie</v>
      </c>
      <c r="H3" s="1" t="s">
        <v>1098</v>
      </c>
      <c r="I3" s="2" t="s">
        <v>20</v>
      </c>
    </row>
    <row r="4" spans="1:11" x14ac:dyDescent="0.2">
      <c r="A4" s="2" t="s">
        <v>25</v>
      </c>
      <c r="B4" s="1" t="str">
        <f t="shared" si="0"/>
        <v xml:space="preserve">ISMS.1.A3 </v>
      </c>
      <c r="C4" s="1" t="str">
        <f t="shared" si="1"/>
        <v>ISMS.1</v>
      </c>
      <c r="D4" s="1" t="s">
        <v>7</v>
      </c>
      <c r="E4" s="2" t="s">
        <v>5</v>
      </c>
      <c r="F4" s="1" t="str">
        <f t="shared" si="2"/>
        <v>Erstellung einer Leitlinie zur Informationssicherheit</v>
      </c>
      <c r="H4" s="1" t="s">
        <v>1098</v>
      </c>
      <c r="I4" s="1" t="s">
        <v>18</v>
      </c>
      <c r="J4" s="16"/>
    </row>
    <row r="5" spans="1:11" x14ac:dyDescent="0.2">
      <c r="A5" s="2" t="s">
        <v>26</v>
      </c>
      <c r="B5" s="1" t="str">
        <f t="shared" si="0"/>
        <v xml:space="preserve">ISMS.1.A4 </v>
      </c>
      <c r="C5" s="1" t="str">
        <f t="shared" si="1"/>
        <v>ISMS.1</v>
      </c>
      <c r="D5" s="1" t="s">
        <v>7</v>
      </c>
      <c r="E5" s="2" t="s">
        <v>5</v>
      </c>
      <c r="F5" s="1" t="str">
        <f t="shared" si="2"/>
        <v>Benennung eines Informationssicherheitsbeauftragten</v>
      </c>
      <c r="H5" s="1" t="s">
        <v>1098</v>
      </c>
      <c r="I5" s="2" t="s">
        <v>20</v>
      </c>
    </row>
    <row r="6" spans="1:11" x14ac:dyDescent="0.2">
      <c r="A6" s="2" t="s">
        <v>27</v>
      </c>
      <c r="B6" s="1" t="str">
        <f t="shared" si="0"/>
        <v xml:space="preserve">ISMS.1.A5 </v>
      </c>
      <c r="C6" s="1" t="str">
        <f t="shared" si="1"/>
        <v>ISMS.1</v>
      </c>
      <c r="D6" s="1" t="s">
        <v>7</v>
      </c>
      <c r="E6" s="2" t="s">
        <v>5</v>
      </c>
      <c r="F6" s="1" t="str">
        <f t="shared" si="2"/>
        <v>Vertragsgestaltung bei Bestellung eines externen Informationssicherheitsbeauftragten</v>
      </c>
      <c r="H6" s="1" t="s">
        <v>1098</v>
      </c>
      <c r="I6" s="2" t="s">
        <v>20</v>
      </c>
    </row>
    <row r="7" spans="1:11" x14ac:dyDescent="0.2">
      <c r="A7" s="2" t="s">
        <v>28</v>
      </c>
      <c r="B7" s="1" t="str">
        <f t="shared" si="0"/>
        <v xml:space="preserve">ISMS.1.A6 </v>
      </c>
      <c r="C7" s="1" t="str">
        <f t="shared" si="1"/>
        <v>ISMS.1</v>
      </c>
      <c r="D7" s="1" t="s">
        <v>7</v>
      </c>
      <c r="E7" s="2" t="s">
        <v>5</v>
      </c>
      <c r="F7" s="1" t="str">
        <f t="shared" si="2"/>
        <v>Aufbau einer geeigneten Organisationsstruktur für Informationssicherheit</v>
      </c>
      <c r="H7" s="1" t="s">
        <v>1098</v>
      </c>
      <c r="I7" s="2" t="s">
        <v>20</v>
      </c>
    </row>
    <row r="8" spans="1:11" x14ac:dyDescent="0.2">
      <c r="A8" s="2" t="s">
        <v>29</v>
      </c>
      <c r="B8" s="1" t="str">
        <f t="shared" si="0"/>
        <v xml:space="preserve">ISMS.1.A7 </v>
      </c>
      <c r="C8" s="1" t="str">
        <f t="shared" si="1"/>
        <v>ISMS.1</v>
      </c>
      <c r="D8" s="1" t="s">
        <v>7</v>
      </c>
      <c r="E8" s="2" t="s">
        <v>5</v>
      </c>
      <c r="F8" s="1" t="str">
        <f t="shared" si="2"/>
        <v>Festlegung von Sicherheitsmaßnahmen</v>
      </c>
      <c r="H8" s="1" t="s">
        <v>1098</v>
      </c>
      <c r="I8" s="2" t="s">
        <v>20</v>
      </c>
    </row>
    <row r="9" spans="1:11" x14ac:dyDescent="0.2">
      <c r="A9" s="2" t="s">
        <v>30</v>
      </c>
      <c r="B9" s="1" t="str">
        <f t="shared" si="0"/>
        <v xml:space="preserve">ISMS.1.A8 </v>
      </c>
      <c r="C9" s="1" t="str">
        <f t="shared" si="1"/>
        <v>ISMS.1</v>
      </c>
      <c r="D9" s="1" t="s">
        <v>7</v>
      </c>
      <c r="E9" s="2" t="s">
        <v>5</v>
      </c>
      <c r="F9" s="1" t="str">
        <f t="shared" si="2"/>
        <v>Integration der Mitarbeiter in den Sicherheitsprozess</v>
      </c>
      <c r="H9" s="1" t="s">
        <v>1098</v>
      </c>
      <c r="I9" s="2" t="s">
        <v>20</v>
      </c>
    </row>
    <row r="10" spans="1:11" x14ac:dyDescent="0.2">
      <c r="A10" s="2" t="s">
        <v>31</v>
      </c>
      <c r="B10" s="1" t="str">
        <f t="shared" si="0"/>
        <v xml:space="preserve">ISMS.1.A9 </v>
      </c>
      <c r="C10" s="1" t="str">
        <f t="shared" si="1"/>
        <v>ISMS.1</v>
      </c>
      <c r="D10" s="1" t="s">
        <v>7</v>
      </c>
      <c r="E10" s="2" t="s">
        <v>5</v>
      </c>
      <c r="F10" s="1" t="str">
        <f t="shared" si="2"/>
        <v>Integration der Informationssicherheit in organisationsweite Abläufe und Prozesse</v>
      </c>
      <c r="H10" s="1" t="s">
        <v>1098</v>
      </c>
      <c r="I10" s="2" t="s">
        <v>20</v>
      </c>
    </row>
    <row r="11" spans="1:11" x14ac:dyDescent="0.2">
      <c r="A11" s="2" t="s">
        <v>32</v>
      </c>
      <c r="B11" s="1" t="str">
        <f t="shared" si="0"/>
        <v xml:space="preserve">ISMS.1.A10 </v>
      </c>
      <c r="C11" s="1" t="str">
        <f t="shared" si="1"/>
        <v>ISMS.1</v>
      </c>
      <c r="D11" s="1" t="s">
        <v>7</v>
      </c>
      <c r="E11" s="1" t="s">
        <v>6</v>
      </c>
      <c r="F11" s="1" t="str">
        <f t="shared" si="2"/>
        <v>Erstellung eines Sicherheitskonzepts</v>
      </c>
      <c r="H11" s="1" t="s">
        <v>1098</v>
      </c>
      <c r="I11" s="2" t="s">
        <v>20</v>
      </c>
    </row>
    <row r="12" spans="1:11" x14ac:dyDescent="0.2">
      <c r="A12" s="2" t="s">
        <v>33</v>
      </c>
      <c r="B12" s="1" t="str">
        <f t="shared" si="0"/>
        <v xml:space="preserve">ISMS.1.A11 </v>
      </c>
      <c r="C12" s="1" t="str">
        <f t="shared" si="1"/>
        <v>ISMS.1</v>
      </c>
      <c r="D12" s="1" t="s">
        <v>7</v>
      </c>
      <c r="E12" s="1" t="s">
        <v>6</v>
      </c>
      <c r="F12" s="1" t="str">
        <f t="shared" si="2"/>
        <v>Aufrechterhaltung der Informationssicherheit</v>
      </c>
      <c r="H12" s="1" t="s">
        <v>1098</v>
      </c>
      <c r="I12" s="2" t="s">
        <v>20</v>
      </c>
    </row>
    <row r="13" spans="1:11" x14ac:dyDescent="0.2">
      <c r="A13" s="2" t="s">
        <v>34</v>
      </c>
      <c r="B13" s="1" t="str">
        <f t="shared" si="0"/>
        <v xml:space="preserve">ISMS.1.A12 </v>
      </c>
      <c r="C13" s="1" t="str">
        <f t="shared" si="1"/>
        <v>ISMS.1</v>
      </c>
      <c r="D13" s="1" t="s">
        <v>7</v>
      </c>
      <c r="E13" s="1" t="s">
        <v>6</v>
      </c>
      <c r="F13" s="1" t="str">
        <f t="shared" si="2"/>
        <v>Management-Berichte zur Informationssicherheit</v>
      </c>
      <c r="H13" s="1" t="s">
        <v>1098</v>
      </c>
      <c r="I13" s="2" t="s">
        <v>20</v>
      </c>
    </row>
    <row r="14" spans="1:11" x14ac:dyDescent="0.2">
      <c r="A14" s="2" t="s">
        <v>35</v>
      </c>
      <c r="B14" s="1" t="str">
        <f t="shared" si="0"/>
        <v xml:space="preserve">ISMS.1.A13 </v>
      </c>
      <c r="C14" s="1" t="str">
        <f t="shared" si="1"/>
        <v>ISMS.1</v>
      </c>
      <c r="D14" s="1" t="s">
        <v>7</v>
      </c>
      <c r="E14" s="1" t="s">
        <v>6</v>
      </c>
      <c r="F14" s="1" t="str">
        <f t="shared" si="2"/>
        <v>Dokumentation des Sicherheitsprozesses</v>
      </c>
      <c r="H14" s="1" t="s">
        <v>1098</v>
      </c>
      <c r="I14" s="2" t="s">
        <v>20</v>
      </c>
    </row>
    <row r="15" spans="1:11" x14ac:dyDescent="0.2">
      <c r="A15" s="2" t="s">
        <v>36</v>
      </c>
      <c r="B15" s="1" t="str">
        <f t="shared" si="0"/>
        <v xml:space="preserve">ISMS.1.A15 </v>
      </c>
      <c r="C15" s="1" t="str">
        <f t="shared" si="1"/>
        <v>ISMS.1</v>
      </c>
      <c r="D15" s="1" t="s">
        <v>7</v>
      </c>
      <c r="E15" s="1" t="s">
        <v>6</v>
      </c>
      <c r="F15" s="1" t="str">
        <f t="shared" si="2"/>
        <v>Wirtschaftlicher Einsatz von Ressourcen für Informationssicherheit</v>
      </c>
      <c r="H15" s="1" t="s">
        <v>1098</v>
      </c>
      <c r="I15" s="2" t="s">
        <v>20</v>
      </c>
    </row>
    <row r="16" spans="1:11" x14ac:dyDescent="0.2">
      <c r="A16" s="2" t="s">
        <v>37</v>
      </c>
      <c r="B16" s="1" t="str">
        <f t="shared" si="0"/>
        <v xml:space="preserve">ISMS.1.A16 </v>
      </c>
      <c r="C16" s="1" t="str">
        <f t="shared" si="1"/>
        <v>ISMS.1</v>
      </c>
      <c r="D16" s="1" t="s">
        <v>7</v>
      </c>
      <c r="E16" s="1" t="s">
        <v>16</v>
      </c>
      <c r="F16" s="1" t="str">
        <f t="shared" si="2"/>
        <v>Erstellung von zielgruppengerechten Sicherheitsrichtlinien</v>
      </c>
      <c r="H16" s="1" t="s">
        <v>1098</v>
      </c>
      <c r="I16" s="2" t="s">
        <v>20</v>
      </c>
    </row>
    <row r="17" spans="1:9" x14ac:dyDescent="0.2">
      <c r="A17" s="2" t="s">
        <v>38</v>
      </c>
      <c r="B17" s="1" t="str">
        <f t="shared" si="0"/>
        <v xml:space="preserve">ISMS.1.A17 </v>
      </c>
      <c r="C17" s="1" t="str">
        <f t="shared" si="1"/>
        <v>ISMS.1</v>
      </c>
      <c r="D17" s="1" t="s">
        <v>7</v>
      </c>
      <c r="E17" s="1" t="s">
        <v>16</v>
      </c>
      <c r="F17" s="1" t="str">
        <f t="shared" si="2"/>
        <v>Abschließen von Versicherungen</v>
      </c>
      <c r="H17" s="1" t="s">
        <v>1098</v>
      </c>
      <c r="I17" s="2" t="s">
        <v>18</v>
      </c>
    </row>
    <row r="18" spans="1:9" x14ac:dyDescent="0.2">
      <c r="A18" s="2" t="s">
        <v>39</v>
      </c>
      <c r="B18" s="1" t="str">
        <f t="shared" si="0"/>
        <v xml:space="preserve">ORP.1.A1 </v>
      </c>
      <c r="C18" s="1" t="str">
        <f t="shared" si="1"/>
        <v>ORP.1</v>
      </c>
      <c r="D18" s="1" t="s">
        <v>7</v>
      </c>
      <c r="E18" s="2" t="s">
        <v>5</v>
      </c>
      <c r="F18" s="1" t="str">
        <f t="shared" si="2"/>
        <v>Festlegung von Verantwortlichkeiten und Regelungen</v>
      </c>
      <c r="H18" s="1" t="s">
        <v>1098</v>
      </c>
      <c r="I18" s="2" t="s">
        <v>20</v>
      </c>
    </row>
    <row r="19" spans="1:9" x14ac:dyDescent="0.2">
      <c r="A19" s="2" t="s">
        <v>40</v>
      </c>
      <c r="B19" s="1" t="str">
        <f t="shared" si="0"/>
        <v xml:space="preserve">ORP.1.A2 </v>
      </c>
      <c r="C19" s="1" t="str">
        <f t="shared" si="1"/>
        <v>ORP.1</v>
      </c>
      <c r="D19" s="1" t="s">
        <v>7</v>
      </c>
      <c r="E19" s="2" t="s">
        <v>5</v>
      </c>
      <c r="F19" s="1" t="str">
        <f t="shared" si="2"/>
        <v>Zuweisung der Verantwortung für Informationen, Anwendungen und IT-Komponenten</v>
      </c>
      <c r="H19" s="1" t="s">
        <v>1098</v>
      </c>
      <c r="I19" s="2" t="s">
        <v>20</v>
      </c>
    </row>
    <row r="20" spans="1:9" x14ac:dyDescent="0.2">
      <c r="A20" s="2" t="s">
        <v>41</v>
      </c>
      <c r="B20" s="1" t="str">
        <f t="shared" si="0"/>
        <v xml:space="preserve">ORP.1.A3 </v>
      </c>
      <c r="C20" s="1" t="str">
        <f t="shared" si="1"/>
        <v>ORP.1</v>
      </c>
      <c r="D20" s="1" t="s">
        <v>7</v>
      </c>
      <c r="E20" s="2" t="s">
        <v>5</v>
      </c>
      <c r="F20" s="1" t="str">
        <f t="shared" si="2"/>
        <v>Beaufsichtigung oder Begleitung von Fremdpersonen</v>
      </c>
      <c r="H20" s="1" t="s">
        <v>1098</v>
      </c>
      <c r="I20" s="2" t="s">
        <v>20</v>
      </c>
    </row>
    <row r="21" spans="1:9" x14ac:dyDescent="0.2">
      <c r="A21" s="2" t="s">
        <v>42</v>
      </c>
      <c r="B21" s="1" t="str">
        <f t="shared" si="0"/>
        <v xml:space="preserve">ORP.1.A4 </v>
      </c>
      <c r="C21" s="1" t="str">
        <f t="shared" si="1"/>
        <v>ORP.1</v>
      </c>
      <c r="D21" s="1" t="s">
        <v>7</v>
      </c>
      <c r="E21" s="2" t="s">
        <v>5</v>
      </c>
      <c r="F21" s="1" t="str">
        <f t="shared" si="2"/>
        <v>Funktionstrennung zwischen operativen und kontrollierenden Aufgaben</v>
      </c>
      <c r="H21" s="1" t="s">
        <v>1098</v>
      </c>
      <c r="I21" s="2" t="s">
        <v>20</v>
      </c>
    </row>
    <row r="22" spans="1:9" x14ac:dyDescent="0.2">
      <c r="A22" s="2" t="s">
        <v>43</v>
      </c>
      <c r="B22" s="1" t="str">
        <f t="shared" si="0"/>
        <v xml:space="preserve">ORP.1.A5 </v>
      </c>
      <c r="C22" s="1" t="str">
        <f t="shared" si="1"/>
        <v>ORP.1</v>
      </c>
      <c r="D22" s="1" t="s">
        <v>7</v>
      </c>
      <c r="E22" s="2" t="s">
        <v>5</v>
      </c>
      <c r="F22" s="1" t="str">
        <f t="shared" si="2"/>
        <v>Vergabe von Berechtigungen</v>
      </c>
      <c r="H22" s="1" t="s">
        <v>1098</v>
      </c>
      <c r="I22" s="2" t="s">
        <v>20</v>
      </c>
    </row>
    <row r="23" spans="1:9" x14ac:dyDescent="0.2">
      <c r="A23" s="2" t="s">
        <v>44</v>
      </c>
      <c r="B23" s="1" t="str">
        <f t="shared" si="0"/>
        <v xml:space="preserve">ORP.1.A6 </v>
      </c>
      <c r="C23" s="1" t="str">
        <f t="shared" si="1"/>
        <v>ORP.1</v>
      </c>
      <c r="D23" s="1" t="s">
        <v>7</v>
      </c>
      <c r="E23" s="2" t="s">
        <v>6</v>
      </c>
      <c r="F23" s="1" t="str">
        <f t="shared" si="2"/>
        <v>Der aufgeräumte Arbeitsplatz</v>
      </c>
      <c r="H23" s="1" t="s">
        <v>1098</v>
      </c>
      <c r="I23" s="2" t="s">
        <v>20</v>
      </c>
    </row>
    <row r="24" spans="1:9" x14ac:dyDescent="0.2">
      <c r="A24" s="2" t="s">
        <v>45</v>
      </c>
      <c r="B24" s="1" t="str">
        <f t="shared" si="0"/>
        <v xml:space="preserve">ORP.1.A7 </v>
      </c>
      <c r="C24" s="1" t="str">
        <f t="shared" si="1"/>
        <v>ORP.1</v>
      </c>
      <c r="D24" s="1" t="s">
        <v>7</v>
      </c>
      <c r="E24" s="2" t="s">
        <v>6</v>
      </c>
      <c r="F24" s="1" t="str">
        <f t="shared" si="2"/>
        <v>Geräteverwaltung</v>
      </c>
      <c r="H24" s="1" t="s">
        <v>1098</v>
      </c>
      <c r="I24" s="2" t="s">
        <v>20</v>
      </c>
    </row>
    <row r="25" spans="1:9" x14ac:dyDescent="0.2">
      <c r="A25" s="2" t="s">
        <v>46</v>
      </c>
      <c r="B25" s="1" t="str">
        <f t="shared" si="0"/>
        <v xml:space="preserve">ORP.1.A8 </v>
      </c>
      <c r="C25" s="1" t="str">
        <f t="shared" si="1"/>
        <v>ORP.1</v>
      </c>
      <c r="D25" s="1" t="s">
        <v>7</v>
      </c>
      <c r="E25" s="2" t="s">
        <v>6</v>
      </c>
      <c r="F25" s="1" t="str">
        <f t="shared" si="2"/>
        <v>Betriebsmittelverwaltung</v>
      </c>
      <c r="H25" s="1" t="s">
        <v>1098</v>
      </c>
      <c r="I25" s="2" t="s">
        <v>20</v>
      </c>
    </row>
    <row r="26" spans="1:9" x14ac:dyDescent="0.2">
      <c r="A26" s="2" t="s">
        <v>47</v>
      </c>
      <c r="B26" s="1" t="str">
        <f t="shared" si="0"/>
        <v xml:space="preserve">ORP.1.A9 </v>
      </c>
      <c r="C26" s="1" t="str">
        <f t="shared" si="1"/>
        <v>ORP.1</v>
      </c>
      <c r="D26" s="1" t="s">
        <v>7</v>
      </c>
      <c r="E26" s="2" t="s">
        <v>6</v>
      </c>
      <c r="F26" s="1" t="str">
        <f t="shared" si="2"/>
        <v>Ordnungsgemäße Entsorgung von schützenswerten Betriebsmitteln</v>
      </c>
      <c r="H26" s="1" t="s">
        <v>1098</v>
      </c>
      <c r="I26" s="2" t="s">
        <v>20</v>
      </c>
    </row>
    <row r="27" spans="1:9" x14ac:dyDescent="0.2">
      <c r="A27" s="2" t="s">
        <v>48</v>
      </c>
      <c r="B27" s="1" t="str">
        <f t="shared" si="0"/>
        <v xml:space="preserve">ORP.1.A10 </v>
      </c>
      <c r="C27" s="1" t="str">
        <f t="shared" si="1"/>
        <v>ORP.1</v>
      </c>
      <c r="D27" s="1" t="s">
        <v>7</v>
      </c>
      <c r="E27" s="2" t="s">
        <v>6</v>
      </c>
      <c r="F27" s="1" t="str">
        <f t="shared" si="2"/>
        <v>Reaktion auf Verletzungen der Sicherheitsvorgaben</v>
      </c>
      <c r="H27" s="1" t="s">
        <v>1098</v>
      </c>
      <c r="I27" s="2" t="s">
        <v>20</v>
      </c>
    </row>
    <row r="28" spans="1:9" x14ac:dyDescent="0.2">
      <c r="A28" s="2" t="s">
        <v>49</v>
      </c>
      <c r="B28" s="1" t="str">
        <f t="shared" si="0"/>
        <v xml:space="preserve">ORP.1.A11 </v>
      </c>
      <c r="C28" s="1" t="str">
        <f t="shared" si="1"/>
        <v>ORP.1</v>
      </c>
      <c r="D28" s="1" t="s">
        <v>7</v>
      </c>
      <c r="E28" s="2" t="s">
        <v>6</v>
      </c>
      <c r="F28" s="1" t="str">
        <f t="shared" si="2"/>
        <v>Rechtzeitige Beteiligung der Personalvertretung</v>
      </c>
      <c r="H28" s="1" t="s">
        <v>1098</v>
      </c>
      <c r="I28" s="2" t="s">
        <v>20</v>
      </c>
    </row>
    <row r="29" spans="1:9" x14ac:dyDescent="0.2">
      <c r="A29" s="2" t="s">
        <v>50</v>
      </c>
      <c r="B29" s="1" t="str">
        <f t="shared" si="0"/>
        <v xml:space="preserve">ORP.1.A12 </v>
      </c>
      <c r="C29" s="1" t="str">
        <f t="shared" si="1"/>
        <v>ORP.1</v>
      </c>
      <c r="D29" s="1" t="s">
        <v>7</v>
      </c>
      <c r="E29" s="2" t="s">
        <v>6</v>
      </c>
      <c r="F29" s="1" t="str">
        <f t="shared" si="2"/>
        <v>Regelungen für Wartungs- und Reparaturarbeiten</v>
      </c>
      <c r="H29" s="1" t="s">
        <v>1098</v>
      </c>
      <c r="I29" s="2" t="s">
        <v>20</v>
      </c>
    </row>
    <row r="30" spans="1:9" x14ac:dyDescent="0.2">
      <c r="A30" s="2" t="s">
        <v>51</v>
      </c>
      <c r="B30" s="1" t="str">
        <f t="shared" si="0"/>
        <v xml:space="preserve">ORP.1.A13 </v>
      </c>
      <c r="C30" s="1" t="str">
        <f t="shared" si="1"/>
        <v>ORP.1</v>
      </c>
      <c r="D30" s="1" t="s">
        <v>7</v>
      </c>
      <c r="E30" s="2" t="s">
        <v>6</v>
      </c>
      <c r="F30" s="1" t="str">
        <f t="shared" si="2"/>
        <v>Sicherheit bei Umzügen</v>
      </c>
      <c r="H30" s="1" t="s">
        <v>1098</v>
      </c>
      <c r="I30" s="2" t="s">
        <v>20</v>
      </c>
    </row>
    <row r="31" spans="1:9" x14ac:dyDescent="0.2">
      <c r="A31" s="2" t="s">
        <v>52</v>
      </c>
      <c r="B31" s="1" t="str">
        <f t="shared" si="0"/>
        <v xml:space="preserve">ORP.1.A14 </v>
      </c>
      <c r="C31" s="1" t="str">
        <f t="shared" si="1"/>
        <v>ORP.1</v>
      </c>
      <c r="D31" s="1" t="s">
        <v>7</v>
      </c>
      <c r="E31" s="1" t="s">
        <v>16</v>
      </c>
      <c r="F31" s="1" t="str">
        <f t="shared" si="2"/>
        <v>Kontrollgänge</v>
      </c>
      <c r="H31" s="1" t="s">
        <v>1098</v>
      </c>
      <c r="I31" s="2" t="s">
        <v>20</v>
      </c>
    </row>
    <row r="32" spans="1:9" x14ac:dyDescent="0.2">
      <c r="A32" s="2" t="s">
        <v>53</v>
      </c>
      <c r="B32" s="1" t="str">
        <f t="shared" si="0"/>
        <v xml:space="preserve">ORP.2.A1 </v>
      </c>
      <c r="C32" s="1" t="str">
        <f t="shared" si="1"/>
        <v>ORP.2</v>
      </c>
      <c r="D32" s="1" t="s">
        <v>7</v>
      </c>
      <c r="E32" s="2" t="s">
        <v>5</v>
      </c>
      <c r="F32" s="1" t="str">
        <f t="shared" si="2"/>
        <v>Geregelte Einarbeitung neuer Mitarbeiter</v>
      </c>
      <c r="H32" s="1" t="s">
        <v>1098</v>
      </c>
      <c r="I32" s="2" t="s">
        <v>20</v>
      </c>
    </row>
    <row r="33" spans="1:9" x14ac:dyDescent="0.2">
      <c r="A33" s="2" t="s">
        <v>54</v>
      </c>
      <c r="B33" s="1" t="str">
        <f t="shared" si="0"/>
        <v xml:space="preserve">ORP.2.A2 </v>
      </c>
      <c r="C33" s="1" t="str">
        <f t="shared" si="1"/>
        <v>ORP.2</v>
      </c>
      <c r="D33" s="1" t="s">
        <v>7</v>
      </c>
      <c r="E33" s="2" t="s">
        <v>5</v>
      </c>
      <c r="F33" s="1" t="str">
        <f t="shared" si="2"/>
        <v>Geregelte Verfahrensweise beim Weggang von Mitarbeitern</v>
      </c>
      <c r="H33" s="1" t="s">
        <v>1098</v>
      </c>
      <c r="I33" s="2" t="s">
        <v>20</v>
      </c>
    </row>
    <row r="34" spans="1:9" x14ac:dyDescent="0.2">
      <c r="A34" s="2" t="s">
        <v>55</v>
      </c>
      <c r="B34" s="1" t="str">
        <f t="shared" si="0"/>
        <v xml:space="preserve">ORP.2.A3 </v>
      </c>
      <c r="C34" s="1" t="str">
        <f t="shared" si="1"/>
        <v>ORP.2</v>
      </c>
      <c r="D34" s="1" t="s">
        <v>7</v>
      </c>
      <c r="E34" s="2" t="s">
        <v>5</v>
      </c>
      <c r="F34" s="1" t="str">
        <f t="shared" si="2"/>
        <v>Vertretungsregelungen</v>
      </c>
      <c r="H34" s="1" t="s">
        <v>1098</v>
      </c>
      <c r="I34" s="2" t="s">
        <v>20</v>
      </c>
    </row>
    <row r="35" spans="1:9" x14ac:dyDescent="0.2">
      <c r="A35" s="2" t="s">
        <v>56</v>
      </c>
      <c r="B35" s="1" t="str">
        <f t="shared" si="0"/>
        <v xml:space="preserve">ORP.2.A4 </v>
      </c>
      <c r="C35" s="1" t="str">
        <f t="shared" si="1"/>
        <v>ORP.2</v>
      </c>
      <c r="D35" s="1" t="s">
        <v>7</v>
      </c>
      <c r="E35" s="2" t="s">
        <v>5</v>
      </c>
      <c r="F35" s="1" t="str">
        <f t="shared" si="2"/>
        <v>Regelungen für den Einsatz von Fremdpersonal</v>
      </c>
      <c r="H35" s="1" t="s">
        <v>1098</v>
      </c>
      <c r="I35" s="2" t="s">
        <v>20</v>
      </c>
    </row>
    <row r="36" spans="1:9" x14ac:dyDescent="0.2">
      <c r="A36" s="2" t="s">
        <v>57</v>
      </c>
      <c r="B36" s="1" t="str">
        <f t="shared" si="0"/>
        <v xml:space="preserve">ORP.2.A5 </v>
      </c>
      <c r="C36" s="1" t="str">
        <f t="shared" si="1"/>
        <v>ORP.2</v>
      </c>
      <c r="D36" s="1" t="s">
        <v>7</v>
      </c>
      <c r="E36" s="2" t="s">
        <v>5</v>
      </c>
      <c r="F36" s="1" t="str">
        <f t="shared" si="2"/>
        <v>Vertraulichkeitsvereinbarungen für den Einsatz von Fremdpersonal</v>
      </c>
      <c r="H36" s="1" t="s">
        <v>1098</v>
      </c>
      <c r="I36" s="2" t="s">
        <v>20</v>
      </c>
    </row>
    <row r="37" spans="1:9" x14ac:dyDescent="0.2">
      <c r="A37" s="2" t="s">
        <v>58</v>
      </c>
      <c r="B37" s="1" t="str">
        <f t="shared" si="0"/>
        <v xml:space="preserve">ORP.2.A6 </v>
      </c>
      <c r="C37" s="1" t="str">
        <f t="shared" si="1"/>
        <v>ORP.2</v>
      </c>
      <c r="D37" s="1" t="s">
        <v>7</v>
      </c>
      <c r="E37" s="2" t="s">
        <v>6</v>
      </c>
      <c r="F37" s="1" t="str">
        <f t="shared" si="2"/>
        <v>Überprüfung von Kandidaten bei der Auswahl von Personal</v>
      </c>
      <c r="H37" s="1" t="s">
        <v>1098</v>
      </c>
      <c r="I37" s="2" t="s">
        <v>20</v>
      </c>
    </row>
    <row r="38" spans="1:9" x14ac:dyDescent="0.2">
      <c r="A38" s="2" t="s">
        <v>59</v>
      </c>
      <c r="B38" s="1" t="str">
        <f t="shared" si="0"/>
        <v xml:space="preserve">ORP.2.A7 </v>
      </c>
      <c r="C38" s="1" t="str">
        <f t="shared" si="1"/>
        <v>ORP.2</v>
      </c>
      <c r="D38" s="1" t="s">
        <v>7</v>
      </c>
      <c r="E38" s="2" t="s">
        <v>6</v>
      </c>
      <c r="F38" s="1" t="str">
        <f t="shared" si="2"/>
        <v>Überprüfung der Vertrauenswürdigkeit von Mitarbeitern</v>
      </c>
      <c r="H38" s="1" t="s">
        <v>1098</v>
      </c>
      <c r="I38" s="2" t="s">
        <v>20</v>
      </c>
    </row>
    <row r="39" spans="1:9" x14ac:dyDescent="0.2">
      <c r="A39" s="2" t="s">
        <v>60</v>
      </c>
      <c r="B39" s="1" t="str">
        <f t="shared" si="0"/>
        <v xml:space="preserve">ORP.2.A8 </v>
      </c>
      <c r="C39" s="1" t="str">
        <f t="shared" si="1"/>
        <v>ORP.2</v>
      </c>
      <c r="D39" s="1" t="s">
        <v>7</v>
      </c>
      <c r="E39" s="2" t="s">
        <v>6</v>
      </c>
      <c r="F39" s="1" t="str">
        <f t="shared" si="2"/>
        <v>Aufgaben und Zuständigkeiten von Mitarbeitern</v>
      </c>
      <c r="H39" s="1" t="s">
        <v>1098</v>
      </c>
      <c r="I39" s="2" t="s">
        <v>20</v>
      </c>
    </row>
    <row r="40" spans="1:9" x14ac:dyDescent="0.2">
      <c r="A40" s="2" t="s">
        <v>61</v>
      </c>
      <c r="B40" s="1" t="str">
        <f t="shared" si="0"/>
        <v xml:space="preserve">ORP.2.A9 </v>
      </c>
      <c r="C40" s="1" t="str">
        <f t="shared" si="1"/>
        <v>ORP.2</v>
      </c>
      <c r="D40" s="1" t="s">
        <v>7</v>
      </c>
      <c r="E40" s="2" t="s">
        <v>6</v>
      </c>
      <c r="F40" s="1" t="str">
        <f t="shared" si="2"/>
        <v>Schulung von Mitarbeitern</v>
      </c>
      <c r="H40" s="1" t="s">
        <v>1098</v>
      </c>
      <c r="I40" s="2" t="s">
        <v>20</v>
      </c>
    </row>
    <row r="41" spans="1:9" x14ac:dyDescent="0.2">
      <c r="A41" s="2" t="s">
        <v>62</v>
      </c>
      <c r="B41" s="1" t="str">
        <f t="shared" si="0"/>
        <v xml:space="preserve">ORP.2.A10 </v>
      </c>
      <c r="C41" s="1" t="str">
        <f t="shared" si="1"/>
        <v>ORP.2</v>
      </c>
      <c r="D41" s="1" t="s">
        <v>7</v>
      </c>
      <c r="E41" s="2" t="s">
        <v>6</v>
      </c>
      <c r="F41" s="1" t="str">
        <f t="shared" si="2"/>
        <v>Vermeidung von Störungen des Betriebsklimas</v>
      </c>
      <c r="H41" s="1" t="s">
        <v>1098</v>
      </c>
      <c r="I41" s="2" t="s">
        <v>20</v>
      </c>
    </row>
    <row r="42" spans="1:9" x14ac:dyDescent="0.2">
      <c r="A42" s="2" t="s">
        <v>63</v>
      </c>
      <c r="B42" s="1" t="str">
        <f t="shared" si="0"/>
        <v xml:space="preserve">ORP.2.A11 </v>
      </c>
      <c r="C42" s="1" t="str">
        <f t="shared" si="1"/>
        <v>ORP.2</v>
      </c>
      <c r="D42" s="1" t="s">
        <v>7</v>
      </c>
      <c r="E42" s="2" t="s">
        <v>16</v>
      </c>
      <c r="F42" s="1" t="str">
        <f t="shared" si="2"/>
        <v>Analyse der Sicherheitskultur</v>
      </c>
      <c r="H42" s="1" t="s">
        <v>1098</v>
      </c>
      <c r="I42" s="2" t="s">
        <v>20</v>
      </c>
    </row>
    <row r="43" spans="1:9" x14ac:dyDescent="0.2">
      <c r="A43" s="2" t="s">
        <v>64</v>
      </c>
      <c r="B43" s="1" t="str">
        <f t="shared" si="0"/>
        <v xml:space="preserve">ORP.2.A12 </v>
      </c>
      <c r="C43" s="1" t="str">
        <f t="shared" si="1"/>
        <v>ORP.2</v>
      </c>
      <c r="D43" s="1" t="s">
        <v>7</v>
      </c>
      <c r="E43" s="2" t="s">
        <v>16</v>
      </c>
      <c r="F43" s="1" t="str">
        <f t="shared" si="2"/>
        <v>Benennung separater Ansprechpartner</v>
      </c>
      <c r="H43" s="1" t="s">
        <v>1098</v>
      </c>
      <c r="I43" s="2" t="s">
        <v>20</v>
      </c>
    </row>
    <row r="44" spans="1:9" x14ac:dyDescent="0.2">
      <c r="A44" s="2" t="s">
        <v>65</v>
      </c>
      <c r="B44" s="1" t="str">
        <f t="shared" si="0"/>
        <v xml:space="preserve">ORP.2.A13 </v>
      </c>
      <c r="C44" s="1" t="str">
        <f t="shared" si="1"/>
        <v>ORP.2</v>
      </c>
      <c r="D44" s="1" t="s">
        <v>7</v>
      </c>
      <c r="E44" s="2" t="s">
        <v>16</v>
      </c>
      <c r="F44" s="1" t="str">
        <f t="shared" si="2"/>
        <v>Sicherheitsüberprüfung</v>
      </c>
      <c r="H44" s="1" t="s">
        <v>1098</v>
      </c>
      <c r="I44" s="2" t="s">
        <v>20</v>
      </c>
    </row>
    <row r="45" spans="1:9" x14ac:dyDescent="0.2">
      <c r="A45" s="2" t="s">
        <v>66</v>
      </c>
      <c r="B45" s="1" t="str">
        <f t="shared" si="0"/>
        <v xml:space="preserve">ORP.3.A1 </v>
      </c>
      <c r="C45" s="1" t="str">
        <f t="shared" si="1"/>
        <v>ORP.3</v>
      </c>
      <c r="D45" s="1" t="s">
        <v>7</v>
      </c>
      <c r="E45" s="2" t="s">
        <v>5</v>
      </c>
      <c r="F45" s="1" t="str">
        <f t="shared" si="2"/>
        <v>Sensibilisierung des Managements für Informationssicherheit</v>
      </c>
      <c r="H45" s="1" t="s">
        <v>1098</v>
      </c>
      <c r="I45" s="2" t="s">
        <v>20</v>
      </c>
    </row>
    <row r="46" spans="1:9" x14ac:dyDescent="0.2">
      <c r="A46" s="2" t="s">
        <v>67</v>
      </c>
      <c r="B46" s="1" t="str">
        <f t="shared" si="0"/>
        <v xml:space="preserve">ORP.3.A2 </v>
      </c>
      <c r="C46" s="1" t="str">
        <f t="shared" si="1"/>
        <v>ORP.3</v>
      </c>
      <c r="D46" s="1" t="s">
        <v>7</v>
      </c>
      <c r="E46" s="2" t="s">
        <v>5</v>
      </c>
      <c r="F46" s="1" t="str">
        <f t="shared" si="2"/>
        <v>Ansprechpartner zu Sicherheitsfragen</v>
      </c>
      <c r="H46" s="1" t="s">
        <v>1098</v>
      </c>
      <c r="I46" s="2" t="s">
        <v>20</v>
      </c>
    </row>
    <row r="47" spans="1:9" x14ac:dyDescent="0.2">
      <c r="A47" s="2" t="s">
        <v>68</v>
      </c>
      <c r="B47" s="1" t="str">
        <f t="shared" si="0"/>
        <v xml:space="preserve">ORP.3.A3 </v>
      </c>
      <c r="C47" s="1" t="str">
        <f t="shared" si="1"/>
        <v>ORP.3</v>
      </c>
      <c r="D47" s="1" t="s">
        <v>7</v>
      </c>
      <c r="E47" s="2" t="s">
        <v>5</v>
      </c>
      <c r="F47" s="1" t="str">
        <f t="shared" si="2"/>
        <v>Einweisung des Personals in den sicheren Umgang mit IT</v>
      </c>
      <c r="H47" s="1" t="s">
        <v>1098</v>
      </c>
      <c r="I47" s="2" t="s">
        <v>20</v>
      </c>
    </row>
    <row r="48" spans="1:9" x14ac:dyDescent="0.2">
      <c r="A48" s="2" t="s">
        <v>69</v>
      </c>
      <c r="B48" s="1" t="str">
        <f t="shared" si="0"/>
        <v xml:space="preserve">ORP.3.A4 </v>
      </c>
      <c r="C48" s="1" t="str">
        <f t="shared" si="1"/>
        <v>ORP.3</v>
      </c>
      <c r="D48" s="1" t="s">
        <v>7</v>
      </c>
      <c r="E48" s="2" t="s">
        <v>6</v>
      </c>
      <c r="F48" s="1" t="str">
        <f t="shared" si="2"/>
        <v>Konzeption eines Sensibilisierungs- und Schulungsprogramms zur Informationssicherheit</v>
      </c>
      <c r="H48" s="1" t="s">
        <v>1098</v>
      </c>
      <c r="I48" s="2" t="s">
        <v>20</v>
      </c>
    </row>
    <row r="49" spans="1:9" x14ac:dyDescent="0.2">
      <c r="A49" s="2" t="s">
        <v>70</v>
      </c>
      <c r="B49" s="1" t="str">
        <f t="shared" si="0"/>
        <v xml:space="preserve">ORP.3.A5 </v>
      </c>
      <c r="C49" s="1" t="str">
        <f t="shared" si="1"/>
        <v>ORP.3</v>
      </c>
      <c r="D49" s="1" t="s">
        <v>7</v>
      </c>
      <c r="E49" s="2" t="s">
        <v>6</v>
      </c>
      <c r="F49" s="1" t="str">
        <f t="shared" si="2"/>
        <v>Analyse der Zielgruppen für Sensibilisierungs- und Schulungsprogramme</v>
      </c>
      <c r="H49" s="1" t="s">
        <v>1098</v>
      </c>
      <c r="I49" s="2" t="s">
        <v>20</v>
      </c>
    </row>
    <row r="50" spans="1:9" x14ac:dyDescent="0.2">
      <c r="A50" s="2" t="s">
        <v>71</v>
      </c>
      <c r="B50" s="1" t="str">
        <f t="shared" si="0"/>
        <v xml:space="preserve">ORP.3.A6 </v>
      </c>
      <c r="C50" s="1" t="str">
        <f t="shared" si="1"/>
        <v>ORP.3</v>
      </c>
      <c r="D50" s="1" t="s">
        <v>7</v>
      </c>
      <c r="E50" s="2" t="s">
        <v>6</v>
      </c>
      <c r="F50" s="1" t="str">
        <f t="shared" si="2"/>
        <v>Planung und Durchführung von Sensibilisierungen und Schulungen zur Informationssicherheit</v>
      </c>
      <c r="H50" s="1" t="s">
        <v>1098</v>
      </c>
      <c r="I50" s="2" t="s">
        <v>20</v>
      </c>
    </row>
    <row r="51" spans="1:9" x14ac:dyDescent="0.2">
      <c r="A51" s="2" t="s">
        <v>72</v>
      </c>
      <c r="B51" s="1" t="str">
        <f t="shared" si="0"/>
        <v xml:space="preserve">ORP.3.A7 </v>
      </c>
      <c r="C51" s="1" t="str">
        <f t="shared" si="1"/>
        <v>ORP.3</v>
      </c>
      <c r="D51" s="1" t="s">
        <v>7</v>
      </c>
      <c r="E51" s="2" t="s">
        <v>6</v>
      </c>
      <c r="F51" s="1" t="str">
        <f t="shared" si="2"/>
        <v>Schulung zur Vorgehensweise nach IT-Grundschutz</v>
      </c>
      <c r="H51" s="1" t="s">
        <v>1098</v>
      </c>
      <c r="I51" s="2" t="s">
        <v>20</v>
      </c>
    </row>
    <row r="52" spans="1:9" x14ac:dyDescent="0.2">
      <c r="A52" s="2" t="s">
        <v>73</v>
      </c>
      <c r="B52" s="1" t="str">
        <f t="shared" si="0"/>
        <v xml:space="preserve">ORP.3.A8 </v>
      </c>
      <c r="C52" s="1" t="str">
        <f t="shared" si="1"/>
        <v>ORP.3</v>
      </c>
      <c r="D52" s="1" t="s">
        <v>7</v>
      </c>
      <c r="E52" s="2" t="s">
        <v>6</v>
      </c>
      <c r="F52" s="1" t="str">
        <f t="shared" si="2"/>
        <v>Messung und Auswertung des Lernerfolgs</v>
      </c>
      <c r="H52" s="1" t="s">
        <v>1098</v>
      </c>
      <c r="I52" s="2" t="s">
        <v>20</v>
      </c>
    </row>
    <row r="53" spans="1:9" x14ac:dyDescent="0.2">
      <c r="A53" s="2" t="s">
        <v>74</v>
      </c>
      <c r="B53" s="1" t="str">
        <f t="shared" si="0"/>
        <v xml:space="preserve">ORP.3.A9 </v>
      </c>
      <c r="C53" s="1" t="str">
        <f t="shared" si="1"/>
        <v>ORP.3</v>
      </c>
      <c r="D53" s="1" t="s">
        <v>7</v>
      </c>
      <c r="E53" s="2" t="s">
        <v>16</v>
      </c>
      <c r="F53" s="1" t="str">
        <f t="shared" si="2"/>
        <v>Spezielle Schulung von exponierten Personen und Institutionen</v>
      </c>
      <c r="H53" s="1" t="s">
        <v>1098</v>
      </c>
      <c r="I53" s="2" t="s">
        <v>20</v>
      </c>
    </row>
    <row r="54" spans="1:9" x14ac:dyDescent="0.2">
      <c r="A54" s="2" t="s">
        <v>75</v>
      </c>
      <c r="B54" s="1" t="str">
        <f t="shared" si="0"/>
        <v xml:space="preserve">ORP.4.A1 </v>
      </c>
      <c r="C54" s="1" t="str">
        <f t="shared" si="1"/>
        <v>ORP.4</v>
      </c>
      <c r="D54" s="1" t="s">
        <v>7</v>
      </c>
      <c r="E54" s="2" t="s">
        <v>5</v>
      </c>
      <c r="F54" s="1" t="str">
        <f t="shared" si="2"/>
        <v>Regelung für die Einrichtung von Benutzern und Benutzergruppen</v>
      </c>
      <c r="H54" s="1" t="s">
        <v>1098</v>
      </c>
      <c r="I54" s="2" t="s">
        <v>20</v>
      </c>
    </row>
    <row r="55" spans="1:9" x14ac:dyDescent="0.2">
      <c r="A55" s="2" t="s">
        <v>76</v>
      </c>
      <c r="B55" s="1" t="str">
        <f t="shared" si="0"/>
        <v xml:space="preserve">ORP.4.A2 </v>
      </c>
      <c r="C55" s="1" t="str">
        <f t="shared" si="1"/>
        <v>ORP.4</v>
      </c>
      <c r="D55" s="1" t="s">
        <v>7</v>
      </c>
      <c r="E55" s="2" t="s">
        <v>5</v>
      </c>
      <c r="F55" s="1" t="str">
        <f t="shared" si="2"/>
        <v>Regelung für Einrichtung, Änderung und Entzug von Berechtigungen</v>
      </c>
      <c r="H55" s="1" t="s">
        <v>1098</v>
      </c>
      <c r="I55" s="2" t="s">
        <v>20</v>
      </c>
    </row>
    <row r="56" spans="1:9" x14ac:dyDescent="0.2">
      <c r="A56" s="2" t="s">
        <v>77</v>
      </c>
      <c r="B56" s="1" t="str">
        <f t="shared" si="0"/>
        <v xml:space="preserve">ORP.4.A3 </v>
      </c>
      <c r="C56" s="1" t="str">
        <f t="shared" si="1"/>
        <v>ORP.4</v>
      </c>
      <c r="D56" s="1" t="s">
        <v>7</v>
      </c>
      <c r="E56" s="2" t="s">
        <v>5</v>
      </c>
      <c r="F56" s="1" t="str">
        <f t="shared" si="2"/>
        <v>Dokumentation der zugelassenen Benutzer und Rechteprofile</v>
      </c>
      <c r="H56" s="1" t="s">
        <v>1098</v>
      </c>
      <c r="I56" s="2" t="s">
        <v>20</v>
      </c>
    </row>
    <row r="57" spans="1:9" x14ac:dyDescent="0.2">
      <c r="A57" s="2" t="s">
        <v>78</v>
      </c>
      <c r="B57" s="1" t="str">
        <f t="shared" si="0"/>
        <v xml:space="preserve">ORP.4.A4 </v>
      </c>
      <c r="C57" s="1" t="str">
        <f t="shared" si="1"/>
        <v>ORP.4</v>
      </c>
      <c r="D57" s="1" t="s">
        <v>7</v>
      </c>
      <c r="E57" s="2" t="s">
        <v>5</v>
      </c>
      <c r="F57" s="1" t="str">
        <f t="shared" si="2"/>
        <v>Aufgabenverteilung und Funktionstrennung</v>
      </c>
      <c r="H57" s="1" t="s">
        <v>1098</v>
      </c>
      <c r="I57" s="2" t="s">
        <v>20</v>
      </c>
    </row>
    <row r="58" spans="1:9" x14ac:dyDescent="0.2">
      <c r="A58" s="2" t="s">
        <v>79</v>
      </c>
      <c r="B58" s="1" t="str">
        <f t="shared" si="0"/>
        <v xml:space="preserve">ORP.4.A5 </v>
      </c>
      <c r="C58" s="1" t="str">
        <f t="shared" si="1"/>
        <v>ORP.4</v>
      </c>
      <c r="D58" s="1" t="s">
        <v>7</v>
      </c>
      <c r="E58" s="2" t="s">
        <v>5</v>
      </c>
      <c r="F58" s="1" t="str">
        <f t="shared" si="2"/>
        <v>Vergabe von Zutrittsberechtigungen</v>
      </c>
      <c r="H58" s="1" t="s">
        <v>1098</v>
      </c>
      <c r="I58" s="2" t="s">
        <v>20</v>
      </c>
    </row>
    <row r="59" spans="1:9" x14ac:dyDescent="0.2">
      <c r="A59" s="2" t="s">
        <v>80</v>
      </c>
      <c r="B59" s="1" t="str">
        <f t="shared" si="0"/>
        <v xml:space="preserve">ORP.4.A6 </v>
      </c>
      <c r="C59" s="1" t="str">
        <f t="shared" si="1"/>
        <v>ORP.4</v>
      </c>
      <c r="D59" s="1" t="s">
        <v>7</v>
      </c>
      <c r="E59" s="2" t="s">
        <v>5</v>
      </c>
      <c r="F59" s="1" t="str">
        <f t="shared" si="2"/>
        <v>Vergabe von Zugangsberechtigungen</v>
      </c>
      <c r="H59" s="1" t="s">
        <v>1098</v>
      </c>
      <c r="I59" s="2" t="s">
        <v>20</v>
      </c>
    </row>
    <row r="60" spans="1:9" x14ac:dyDescent="0.2">
      <c r="A60" s="2" t="s">
        <v>81</v>
      </c>
      <c r="B60" s="1" t="str">
        <f t="shared" si="0"/>
        <v xml:space="preserve">ORP.4.A7 </v>
      </c>
      <c r="C60" s="1" t="str">
        <f t="shared" si="1"/>
        <v>ORP.4</v>
      </c>
      <c r="D60" s="1" t="s">
        <v>7</v>
      </c>
      <c r="E60" s="2" t="s">
        <v>5</v>
      </c>
      <c r="F60" s="1" t="str">
        <f t="shared" si="2"/>
        <v>Vergabe von Zugriffsrechten</v>
      </c>
      <c r="H60" s="1" t="s">
        <v>1098</v>
      </c>
      <c r="I60" s="2" t="s">
        <v>20</v>
      </c>
    </row>
    <row r="61" spans="1:9" x14ac:dyDescent="0.2">
      <c r="A61" s="2" t="s">
        <v>82</v>
      </c>
      <c r="B61" s="1" t="str">
        <f t="shared" si="0"/>
        <v xml:space="preserve">ORP.4.A8 </v>
      </c>
      <c r="C61" s="1" t="str">
        <f t="shared" si="1"/>
        <v>ORP.4</v>
      </c>
      <c r="D61" s="1" t="s">
        <v>7</v>
      </c>
      <c r="E61" s="2" t="s">
        <v>5</v>
      </c>
      <c r="F61" s="1" t="str">
        <f t="shared" si="2"/>
        <v>Regelung des Passwortgebrauchs</v>
      </c>
      <c r="H61" s="1" t="s">
        <v>1098</v>
      </c>
      <c r="I61" s="2" t="s">
        <v>20</v>
      </c>
    </row>
    <row r="62" spans="1:9" x14ac:dyDescent="0.2">
      <c r="A62" s="2" t="s">
        <v>83</v>
      </c>
      <c r="B62" s="1" t="str">
        <f t="shared" si="0"/>
        <v xml:space="preserve">ORP.4.A9 </v>
      </c>
      <c r="C62" s="1" t="str">
        <f t="shared" si="1"/>
        <v>ORP.4</v>
      </c>
      <c r="D62" s="1" t="s">
        <v>7</v>
      </c>
      <c r="E62" s="2" t="s">
        <v>5</v>
      </c>
      <c r="F62" s="1" t="str">
        <f t="shared" si="2"/>
        <v>Identifikation und Authentisierung</v>
      </c>
      <c r="H62" s="1" t="s">
        <v>1098</v>
      </c>
      <c r="I62" s="2" t="s">
        <v>20</v>
      </c>
    </row>
    <row r="63" spans="1:9" x14ac:dyDescent="0.2">
      <c r="A63" s="2" t="s">
        <v>84</v>
      </c>
      <c r="B63" s="1" t="str">
        <f t="shared" si="0"/>
        <v xml:space="preserve">ORP.4.A10 </v>
      </c>
      <c r="C63" s="1" t="str">
        <f t="shared" si="1"/>
        <v>ORP.4</v>
      </c>
      <c r="D63" s="1" t="s">
        <v>7</v>
      </c>
      <c r="E63" s="2" t="s">
        <v>6</v>
      </c>
      <c r="F63" s="1" t="str">
        <f t="shared" si="2"/>
        <v>Schutz von Benutzerkonten mit weitreichenden Berechtigungen</v>
      </c>
      <c r="H63" s="1" t="s">
        <v>1098</v>
      </c>
      <c r="I63" s="2" t="s">
        <v>20</v>
      </c>
    </row>
    <row r="64" spans="1:9" x14ac:dyDescent="0.2">
      <c r="A64" s="2" t="s">
        <v>85</v>
      </c>
      <c r="B64" s="1" t="str">
        <f t="shared" si="0"/>
        <v xml:space="preserve">ORP.4.A11 </v>
      </c>
      <c r="C64" s="1" t="str">
        <f t="shared" si="1"/>
        <v>ORP.4</v>
      </c>
      <c r="D64" s="1" t="s">
        <v>7</v>
      </c>
      <c r="E64" s="2" t="s">
        <v>6</v>
      </c>
      <c r="F64" s="1" t="str">
        <f t="shared" si="2"/>
        <v>Zurücksetzen von Passwörtern</v>
      </c>
      <c r="H64" s="1" t="s">
        <v>1098</v>
      </c>
      <c r="I64" s="2" t="s">
        <v>20</v>
      </c>
    </row>
    <row r="65" spans="1:9" x14ac:dyDescent="0.2">
      <c r="A65" s="2" t="s">
        <v>86</v>
      </c>
      <c r="B65" s="1" t="str">
        <f t="shared" si="0"/>
        <v xml:space="preserve">ORP.4.A12 </v>
      </c>
      <c r="C65" s="1" t="str">
        <f t="shared" si="1"/>
        <v>ORP.4</v>
      </c>
      <c r="D65" s="1" t="s">
        <v>7</v>
      </c>
      <c r="E65" s="2" t="s">
        <v>6</v>
      </c>
      <c r="F65" s="1" t="str">
        <f t="shared" si="2"/>
        <v>Entwicklung eines Authentisierungskonzeptes für IT-Systeme und Anwendungen</v>
      </c>
      <c r="H65" s="1" t="s">
        <v>1098</v>
      </c>
      <c r="I65" s="2" t="s">
        <v>20</v>
      </c>
    </row>
    <row r="66" spans="1:9" x14ac:dyDescent="0.2">
      <c r="A66" s="2" t="s">
        <v>87</v>
      </c>
      <c r="B66" s="1" t="str">
        <f t="shared" si="0"/>
        <v xml:space="preserve">ORP.4.A13 </v>
      </c>
      <c r="C66" s="1" t="str">
        <f t="shared" si="1"/>
        <v>ORP.4</v>
      </c>
      <c r="D66" s="1" t="s">
        <v>7</v>
      </c>
      <c r="E66" s="2" t="s">
        <v>6</v>
      </c>
      <c r="F66" s="1" t="str">
        <f t="shared" si="2"/>
        <v>Geeignete Auswahl von Authentisierungsmechanismen</v>
      </c>
      <c r="H66" s="1" t="s">
        <v>1098</v>
      </c>
      <c r="I66" s="2" t="s">
        <v>20</v>
      </c>
    </row>
    <row r="67" spans="1:9" x14ac:dyDescent="0.2">
      <c r="A67" s="2" t="s">
        <v>88</v>
      </c>
      <c r="B67" s="1" t="str">
        <f t="shared" ref="B67:B130" si="3">LEFT(A67, SEARCH(" ",A67,1))</f>
        <v xml:space="preserve">ORP.4.A14 </v>
      </c>
      <c r="C67" s="1" t="str">
        <f t="shared" ref="C67:C130" si="4">LEFT(B67,FIND(".",SUBSTITUTE(B67,".","-",1))-1)</f>
        <v>ORP.4</v>
      </c>
      <c r="D67" s="1" t="s">
        <v>7</v>
      </c>
      <c r="E67" s="2" t="s">
        <v>6</v>
      </c>
      <c r="F67" s="1" t="str">
        <f t="shared" ref="F67:F130" si="5">RIGHT(A67,LEN(A67)-SEARCH(" ",A67,1))</f>
        <v>Kontrolle der Wirksamkeit der Benutzertrennung am IT-System</v>
      </c>
      <c r="H67" s="1" t="s">
        <v>1098</v>
      </c>
      <c r="I67" s="2" t="s">
        <v>20</v>
      </c>
    </row>
    <row r="68" spans="1:9" x14ac:dyDescent="0.2">
      <c r="A68" s="2" t="s">
        <v>89</v>
      </c>
      <c r="B68" s="1" t="str">
        <f t="shared" si="3"/>
        <v xml:space="preserve">ORP.4.A15 </v>
      </c>
      <c r="C68" s="1" t="str">
        <f t="shared" si="4"/>
        <v>ORP.4</v>
      </c>
      <c r="D68" s="1" t="s">
        <v>7</v>
      </c>
      <c r="E68" s="2" t="s">
        <v>6</v>
      </c>
      <c r="F68" s="1" t="str">
        <f t="shared" si="5"/>
        <v>Vorgehensweise und Konzeption der Prozesse beim Identitäts- und Berechtigungsmanagement</v>
      </c>
      <c r="H68" s="1" t="s">
        <v>1098</v>
      </c>
      <c r="I68" s="2" t="s">
        <v>20</v>
      </c>
    </row>
    <row r="69" spans="1:9" x14ac:dyDescent="0.2">
      <c r="A69" s="2" t="s">
        <v>90</v>
      </c>
      <c r="B69" s="1" t="str">
        <f t="shared" si="3"/>
        <v xml:space="preserve">ORP.4.A16 </v>
      </c>
      <c r="C69" s="1" t="str">
        <f t="shared" si="4"/>
        <v>ORP.4</v>
      </c>
      <c r="D69" s="1" t="s">
        <v>7</v>
      </c>
      <c r="E69" s="2" t="s">
        <v>6</v>
      </c>
      <c r="F69" s="1" t="str">
        <f t="shared" si="5"/>
        <v>Richtlinien für die Zugriffs- und Zugangskontrolle</v>
      </c>
      <c r="H69" s="1" t="s">
        <v>1098</v>
      </c>
      <c r="I69" s="2" t="s">
        <v>20</v>
      </c>
    </row>
    <row r="70" spans="1:9" x14ac:dyDescent="0.2">
      <c r="A70" s="2" t="s">
        <v>91</v>
      </c>
      <c r="B70" s="1" t="str">
        <f t="shared" si="3"/>
        <v xml:space="preserve">ORP.4.A17 </v>
      </c>
      <c r="C70" s="1" t="str">
        <f t="shared" si="4"/>
        <v>ORP.4</v>
      </c>
      <c r="D70" s="1" t="s">
        <v>7</v>
      </c>
      <c r="E70" s="2" t="s">
        <v>6</v>
      </c>
      <c r="F70" s="1" t="str">
        <f t="shared" si="5"/>
        <v>Geeignete Auswahl von Identitäts- und Berechtigungsmanagement-Systemen</v>
      </c>
      <c r="H70" s="1" t="s">
        <v>1098</v>
      </c>
      <c r="I70" s="2" t="s">
        <v>20</v>
      </c>
    </row>
    <row r="71" spans="1:9" x14ac:dyDescent="0.2">
      <c r="A71" s="2" t="s">
        <v>92</v>
      </c>
      <c r="B71" s="1" t="str">
        <f t="shared" si="3"/>
        <v xml:space="preserve">ORP.4.A18 </v>
      </c>
      <c r="C71" s="1" t="str">
        <f t="shared" si="4"/>
        <v>ORP.4</v>
      </c>
      <c r="D71" s="1" t="s">
        <v>7</v>
      </c>
      <c r="E71" s="2" t="s">
        <v>6</v>
      </c>
      <c r="F71" s="1" t="str">
        <f t="shared" si="5"/>
        <v>Einsatz eines zentralen Authentifizierungsdienstes</v>
      </c>
      <c r="H71" s="1" t="s">
        <v>1098</v>
      </c>
      <c r="I71" s="2" t="s">
        <v>20</v>
      </c>
    </row>
    <row r="72" spans="1:9" x14ac:dyDescent="0.2">
      <c r="A72" s="2" t="s">
        <v>93</v>
      </c>
      <c r="B72" s="1" t="str">
        <f t="shared" si="3"/>
        <v xml:space="preserve">ORP.4.A19 </v>
      </c>
      <c r="C72" s="1" t="str">
        <f t="shared" si="4"/>
        <v>ORP.4</v>
      </c>
      <c r="D72" s="1" t="s">
        <v>7</v>
      </c>
      <c r="E72" s="2" t="s">
        <v>6</v>
      </c>
      <c r="F72" s="1" t="str">
        <f t="shared" si="5"/>
        <v>Einweisung aller Mitarbeiter in den Umgang mit Authentisierungsverfahren und -mechanismen</v>
      </c>
      <c r="H72" s="1" t="s">
        <v>1098</v>
      </c>
      <c r="I72" s="2" t="s">
        <v>20</v>
      </c>
    </row>
    <row r="73" spans="1:9" x14ac:dyDescent="0.2">
      <c r="A73" s="2" t="s">
        <v>94</v>
      </c>
      <c r="B73" s="1" t="str">
        <f t="shared" si="3"/>
        <v xml:space="preserve">ORP.4.A20 </v>
      </c>
      <c r="C73" s="1" t="str">
        <f t="shared" si="4"/>
        <v>ORP.4</v>
      </c>
      <c r="D73" s="1" t="s">
        <v>7</v>
      </c>
      <c r="E73" s="2" t="s">
        <v>16</v>
      </c>
      <c r="F73" s="1" t="str">
        <f t="shared" si="5"/>
        <v>Notfallvorsorge für das Identitäts- und Berechtigungsmanagement-System</v>
      </c>
      <c r="H73" s="1" t="s">
        <v>1098</v>
      </c>
      <c r="I73" s="2" t="s">
        <v>20</v>
      </c>
    </row>
    <row r="74" spans="1:9" x14ac:dyDescent="0.2">
      <c r="A74" s="2" t="s">
        <v>95</v>
      </c>
      <c r="B74" s="1" t="str">
        <f t="shared" si="3"/>
        <v xml:space="preserve">ORP.4.A21 </v>
      </c>
      <c r="C74" s="1" t="str">
        <f t="shared" si="4"/>
        <v>ORP.4</v>
      </c>
      <c r="D74" s="1" t="s">
        <v>7</v>
      </c>
      <c r="E74" s="2" t="s">
        <v>16</v>
      </c>
      <c r="F74" s="1" t="str">
        <f t="shared" si="5"/>
        <v>Mehr-Faktor-Authentisierung</v>
      </c>
      <c r="H74" s="1" t="s">
        <v>1098</v>
      </c>
      <c r="I74" s="2" t="s">
        <v>20</v>
      </c>
    </row>
    <row r="75" spans="1:9" x14ac:dyDescent="0.2">
      <c r="A75" s="2" t="s">
        <v>100</v>
      </c>
      <c r="B75" s="1" t="str">
        <f t="shared" si="3"/>
        <v xml:space="preserve">ORP.5.A1 </v>
      </c>
      <c r="C75" s="1" t="str">
        <f t="shared" si="4"/>
        <v>ORP.5</v>
      </c>
      <c r="D75" s="1" t="s">
        <v>9</v>
      </c>
      <c r="E75" s="2" t="s">
        <v>5</v>
      </c>
      <c r="F75" s="1" t="str">
        <f t="shared" si="5"/>
        <v>Identifikation der rechtlichen Rahmenbedingungen</v>
      </c>
      <c r="H75" s="1" t="s">
        <v>1098</v>
      </c>
      <c r="I75" s="2" t="s">
        <v>20</v>
      </c>
    </row>
    <row r="76" spans="1:9" x14ac:dyDescent="0.2">
      <c r="A76" s="2" t="s">
        <v>101</v>
      </c>
      <c r="B76" s="1" t="str">
        <f t="shared" si="3"/>
        <v xml:space="preserve">ORP.5.A2 </v>
      </c>
      <c r="C76" s="1" t="str">
        <f t="shared" si="4"/>
        <v>ORP.5</v>
      </c>
      <c r="D76" s="1" t="s">
        <v>9</v>
      </c>
      <c r="E76" s="2" t="s">
        <v>5</v>
      </c>
      <c r="F76" s="1" t="str">
        <f t="shared" si="5"/>
        <v>Beachtung rechtlicher Rahmenbedingungen</v>
      </c>
      <c r="H76" s="1" t="s">
        <v>1098</v>
      </c>
      <c r="I76" s="2" t="s">
        <v>20</v>
      </c>
    </row>
    <row r="77" spans="1:9" x14ac:dyDescent="0.2">
      <c r="A77" s="2" t="s">
        <v>102</v>
      </c>
      <c r="B77" s="1" t="str">
        <f t="shared" si="3"/>
        <v xml:space="preserve">ORP.5.A3 </v>
      </c>
      <c r="C77" s="1" t="str">
        <f t="shared" si="4"/>
        <v>ORP.5</v>
      </c>
      <c r="D77" s="1" t="s">
        <v>9</v>
      </c>
      <c r="E77" s="2" t="s">
        <v>5</v>
      </c>
      <c r="F77" s="1" t="str">
        <f t="shared" si="5"/>
        <v>Verpflichtung der Mitarbeiter auf Einhaltung einschlägiger Gesetze, Vorschriften und Regelungen</v>
      </c>
      <c r="H77" s="1" t="s">
        <v>1098</v>
      </c>
      <c r="I77" s="2" t="s">
        <v>20</v>
      </c>
    </row>
    <row r="78" spans="1:9" x14ac:dyDescent="0.2">
      <c r="A78" s="2" t="s">
        <v>103</v>
      </c>
      <c r="B78" s="1" t="str">
        <f t="shared" si="3"/>
        <v xml:space="preserve">ORP.5.A4 </v>
      </c>
      <c r="C78" s="1" t="str">
        <f t="shared" si="4"/>
        <v>ORP.5</v>
      </c>
      <c r="D78" s="1" t="s">
        <v>9</v>
      </c>
      <c r="E78" s="2" t="s">
        <v>6</v>
      </c>
      <c r="F78" s="1" t="str">
        <f t="shared" si="5"/>
        <v>Konzeption und Organisation des Compliance Managements</v>
      </c>
      <c r="H78" s="1" t="s">
        <v>1098</v>
      </c>
      <c r="I78" s="2" t="s">
        <v>20</v>
      </c>
    </row>
    <row r="79" spans="1:9" x14ac:dyDescent="0.2">
      <c r="A79" s="2" t="s">
        <v>104</v>
      </c>
      <c r="B79" s="1" t="str">
        <f t="shared" si="3"/>
        <v xml:space="preserve">ORP.5.A5 </v>
      </c>
      <c r="C79" s="1" t="str">
        <f t="shared" si="4"/>
        <v>ORP.5</v>
      </c>
      <c r="D79" s="1" t="s">
        <v>9</v>
      </c>
      <c r="E79" s="2" t="s">
        <v>6</v>
      </c>
      <c r="F79" s="1" t="str">
        <f t="shared" si="5"/>
        <v>Ausnahmegenehmigungen</v>
      </c>
      <c r="H79" s="1" t="s">
        <v>1098</v>
      </c>
      <c r="I79" s="2" t="s">
        <v>20</v>
      </c>
    </row>
    <row r="80" spans="1:9" x14ac:dyDescent="0.2">
      <c r="A80" s="2" t="s">
        <v>105</v>
      </c>
      <c r="B80" s="1" t="str">
        <f t="shared" si="3"/>
        <v xml:space="preserve">ORP.5.A6 </v>
      </c>
      <c r="C80" s="1" t="str">
        <f t="shared" si="4"/>
        <v>ORP.5</v>
      </c>
      <c r="D80" s="1" t="s">
        <v>9</v>
      </c>
      <c r="E80" s="2" t="s">
        <v>6</v>
      </c>
      <c r="F80" s="1" t="str">
        <f t="shared" si="5"/>
        <v>Einweisung des Personals in den sicheren Umgang mit IT</v>
      </c>
      <c r="H80" s="1" t="s">
        <v>1098</v>
      </c>
      <c r="I80" s="2" t="s">
        <v>20</v>
      </c>
    </row>
    <row r="81" spans="1:9" x14ac:dyDescent="0.2">
      <c r="A81" s="2" t="s">
        <v>106</v>
      </c>
      <c r="B81" s="1" t="str">
        <f t="shared" si="3"/>
        <v xml:space="preserve">ORP.5.A7 </v>
      </c>
      <c r="C81" s="1" t="str">
        <f t="shared" si="4"/>
        <v>ORP.5</v>
      </c>
      <c r="D81" s="1" t="s">
        <v>9</v>
      </c>
      <c r="E81" s="2" t="s">
        <v>6</v>
      </c>
      <c r="F81" s="1" t="str">
        <f t="shared" si="5"/>
        <v>Aufrechterhaltung der Informationssicherheit</v>
      </c>
      <c r="H81" s="1" t="s">
        <v>1098</v>
      </c>
      <c r="I81" s="2" t="s">
        <v>20</v>
      </c>
    </row>
    <row r="82" spans="1:9" x14ac:dyDescent="0.2">
      <c r="A82" s="2" t="s">
        <v>107</v>
      </c>
      <c r="B82" s="1" t="str">
        <f t="shared" si="3"/>
        <v xml:space="preserve">ORP.5.A8 </v>
      </c>
      <c r="C82" s="1" t="str">
        <f t="shared" si="4"/>
        <v>ORP.5</v>
      </c>
      <c r="D82" s="1" t="s">
        <v>9</v>
      </c>
      <c r="E82" s="2" t="s">
        <v>6</v>
      </c>
      <c r="F82" s="1" t="str">
        <f t="shared" si="5"/>
        <v>Regelmäßige Überprüfungen des Compliance Managements</v>
      </c>
      <c r="H82" s="1" t="s">
        <v>1098</v>
      </c>
      <c r="I82" s="2" t="s">
        <v>20</v>
      </c>
    </row>
    <row r="83" spans="1:9" x14ac:dyDescent="0.2">
      <c r="A83" s="2" t="s">
        <v>108</v>
      </c>
      <c r="B83" s="1" t="str">
        <f t="shared" si="3"/>
        <v xml:space="preserve">ORP.5.A9 </v>
      </c>
      <c r="C83" s="1" t="str">
        <f t="shared" si="4"/>
        <v>ORP.5</v>
      </c>
      <c r="D83" s="1" t="s">
        <v>9</v>
      </c>
      <c r="E83" s="2" t="s">
        <v>16</v>
      </c>
      <c r="F83" s="1" t="str">
        <f t="shared" si="5"/>
        <v>Schutz gegen nachträgliche Veränderungen von Informationen</v>
      </c>
      <c r="H83" s="1" t="s">
        <v>1098</v>
      </c>
      <c r="I83" s="2" t="s">
        <v>20</v>
      </c>
    </row>
    <row r="84" spans="1:9" x14ac:dyDescent="0.2">
      <c r="A84" s="2" t="s">
        <v>109</v>
      </c>
      <c r="B84" s="1" t="str">
        <f t="shared" si="3"/>
        <v xml:space="preserve">ORP.5.A10 </v>
      </c>
      <c r="C84" s="1" t="str">
        <f t="shared" si="4"/>
        <v>ORP.5</v>
      </c>
      <c r="D84" s="1" t="s">
        <v>9</v>
      </c>
      <c r="E84" s="2" t="s">
        <v>16</v>
      </c>
      <c r="F84" s="1" t="str">
        <f t="shared" si="5"/>
        <v>Klassifizierung von Informationen</v>
      </c>
      <c r="H84" s="1" t="s">
        <v>1098</v>
      </c>
      <c r="I84" s="2" t="s">
        <v>20</v>
      </c>
    </row>
    <row r="85" spans="1:9" x14ac:dyDescent="0.2">
      <c r="A85" s="2" t="s">
        <v>110</v>
      </c>
      <c r="B85" s="1" t="str">
        <f t="shared" si="3"/>
        <v xml:space="preserve">CON.2.A1 </v>
      </c>
      <c r="C85" s="1" t="str">
        <f t="shared" si="4"/>
        <v>CON.2</v>
      </c>
      <c r="D85" s="1" t="s">
        <v>8</v>
      </c>
      <c r="E85" s="2" t="s">
        <v>5</v>
      </c>
      <c r="F85" s="1" t="str">
        <f t="shared" si="5"/>
        <v>Umsetzung Standard-Datenschutzmodell</v>
      </c>
      <c r="H85" s="1" t="s">
        <v>1098</v>
      </c>
      <c r="I85" s="2" t="s">
        <v>20</v>
      </c>
    </row>
    <row r="86" spans="1:9" x14ac:dyDescent="0.2">
      <c r="A86" s="2" t="s">
        <v>111</v>
      </c>
      <c r="B86" s="1" t="str">
        <f t="shared" si="3"/>
        <v xml:space="preserve">CON.3.A1 </v>
      </c>
      <c r="C86" s="1" t="str">
        <f t="shared" si="4"/>
        <v>CON.3</v>
      </c>
      <c r="D86" s="1" t="s">
        <v>7</v>
      </c>
      <c r="E86" s="2" t="s">
        <v>116</v>
      </c>
      <c r="F86" s="1" t="str">
        <f t="shared" si="5"/>
        <v>Erhebung der Einflussfaktoren der Datensicherung</v>
      </c>
      <c r="H86" s="1" t="s">
        <v>1098</v>
      </c>
      <c r="I86" s="2" t="s">
        <v>20</v>
      </c>
    </row>
    <row r="87" spans="1:9" x14ac:dyDescent="0.2">
      <c r="A87" s="2" t="s">
        <v>112</v>
      </c>
      <c r="B87" s="1" t="str">
        <f t="shared" si="3"/>
        <v xml:space="preserve">CON.3.A2 </v>
      </c>
      <c r="C87" s="1" t="str">
        <f t="shared" si="4"/>
        <v>CON.3</v>
      </c>
      <c r="D87" s="1" t="s">
        <v>7</v>
      </c>
      <c r="E87" s="2" t="s">
        <v>5</v>
      </c>
      <c r="F87" s="1" t="str">
        <f t="shared" si="5"/>
        <v>Festlegung der Verfahrensweise für die Datensicherung</v>
      </c>
      <c r="H87" s="1" t="s">
        <v>1098</v>
      </c>
      <c r="I87" s="2" t="s">
        <v>20</v>
      </c>
    </row>
    <row r="88" spans="1:9" x14ac:dyDescent="0.2">
      <c r="A88" s="2" t="s">
        <v>113</v>
      </c>
      <c r="B88" s="1" t="str">
        <f t="shared" si="3"/>
        <v xml:space="preserve">CON.3.A3 </v>
      </c>
      <c r="C88" s="1" t="str">
        <f t="shared" si="4"/>
        <v>CON.3</v>
      </c>
      <c r="D88" s="1" t="s">
        <v>7</v>
      </c>
      <c r="E88" s="2" t="s">
        <v>5</v>
      </c>
      <c r="F88" s="1" t="str">
        <f t="shared" si="5"/>
        <v>Ermittlung von rechtlichen Einflussfaktoren auf die Datensicherung</v>
      </c>
      <c r="H88" s="1" t="s">
        <v>1098</v>
      </c>
      <c r="I88" s="2" t="s">
        <v>20</v>
      </c>
    </row>
    <row r="89" spans="1:9" x14ac:dyDescent="0.2">
      <c r="A89" s="2" t="s">
        <v>114</v>
      </c>
      <c r="B89" s="1" t="str">
        <f t="shared" si="3"/>
        <v xml:space="preserve">CON.3.A4 </v>
      </c>
      <c r="C89" s="1" t="str">
        <f t="shared" si="4"/>
        <v>CON.3</v>
      </c>
      <c r="D89" s="1" t="s">
        <v>7</v>
      </c>
      <c r="E89" s="2" t="s">
        <v>5</v>
      </c>
      <c r="F89" s="1" t="str">
        <f t="shared" si="5"/>
        <v>Erstellung eines Minimaldatensicherungskonzeptes</v>
      </c>
      <c r="H89" s="1" t="s">
        <v>1098</v>
      </c>
      <c r="I89" s="2" t="s">
        <v>20</v>
      </c>
    </row>
    <row r="90" spans="1:9" x14ac:dyDescent="0.2">
      <c r="A90" s="2" t="s">
        <v>115</v>
      </c>
      <c r="B90" s="1" t="str">
        <f t="shared" si="3"/>
        <v xml:space="preserve">CON.3.A5 </v>
      </c>
      <c r="C90" s="1" t="str">
        <f t="shared" si="4"/>
        <v>CON.3</v>
      </c>
      <c r="D90" s="1" t="s">
        <v>7</v>
      </c>
      <c r="E90" s="2" t="s">
        <v>5</v>
      </c>
      <c r="F90" s="1" t="str">
        <f t="shared" si="5"/>
        <v>Regelmäßige Datensicherung</v>
      </c>
      <c r="H90" s="1" t="s">
        <v>1098</v>
      </c>
      <c r="I90" s="2" t="s">
        <v>20</v>
      </c>
    </row>
    <row r="91" spans="1:9" x14ac:dyDescent="0.2">
      <c r="A91" s="2" t="s">
        <v>117</v>
      </c>
      <c r="B91" s="1" t="str">
        <f t="shared" si="3"/>
        <v xml:space="preserve">CON.3.A6 </v>
      </c>
      <c r="C91" s="1" t="str">
        <f t="shared" si="4"/>
        <v>CON.3</v>
      </c>
      <c r="D91" s="1" t="s">
        <v>7</v>
      </c>
      <c r="E91" s="2" t="s">
        <v>6</v>
      </c>
      <c r="F91" s="1" t="str">
        <f t="shared" si="5"/>
        <v>Entwicklung eines Datensicherungskonzepts</v>
      </c>
      <c r="H91" s="1" t="s">
        <v>1098</v>
      </c>
      <c r="I91" s="2" t="s">
        <v>20</v>
      </c>
    </row>
    <row r="92" spans="1:9" x14ac:dyDescent="0.2">
      <c r="A92" s="2" t="s">
        <v>118</v>
      </c>
      <c r="B92" s="1" t="str">
        <f t="shared" si="3"/>
        <v xml:space="preserve">CON.3.A7 </v>
      </c>
      <c r="C92" s="1" t="str">
        <f t="shared" si="4"/>
        <v>CON.3</v>
      </c>
      <c r="D92" s="1" t="s">
        <v>7</v>
      </c>
      <c r="E92" s="2" t="s">
        <v>6</v>
      </c>
      <c r="F92" s="1" t="str">
        <f t="shared" si="5"/>
        <v>Beschaffung eines geeigneten Datensicherungssystems</v>
      </c>
      <c r="H92" s="1" t="s">
        <v>1098</v>
      </c>
      <c r="I92" s="2" t="s">
        <v>20</v>
      </c>
    </row>
    <row r="93" spans="1:9" x14ac:dyDescent="0.2">
      <c r="A93" s="2" t="s">
        <v>119</v>
      </c>
      <c r="B93" s="1" t="str">
        <f t="shared" si="3"/>
        <v xml:space="preserve">CON.3.A8 </v>
      </c>
      <c r="C93" s="1" t="str">
        <f t="shared" si="4"/>
        <v>CON.3</v>
      </c>
      <c r="D93" s="1" t="s">
        <v>7</v>
      </c>
      <c r="E93" s="2" t="s">
        <v>6</v>
      </c>
      <c r="F93" s="1" t="str">
        <f t="shared" si="5"/>
        <v>Funktionstests und Überprüfung der Wiederherstellbarkeit</v>
      </c>
      <c r="H93" s="1" t="s">
        <v>1098</v>
      </c>
      <c r="I93" s="2" t="s">
        <v>20</v>
      </c>
    </row>
    <row r="94" spans="1:9" x14ac:dyDescent="0.2">
      <c r="A94" s="2" t="s">
        <v>120</v>
      </c>
      <c r="B94" s="1" t="str">
        <f t="shared" si="3"/>
        <v xml:space="preserve">CON.3.A9 </v>
      </c>
      <c r="C94" s="1" t="str">
        <f t="shared" si="4"/>
        <v>CON.3</v>
      </c>
      <c r="D94" s="1" t="s">
        <v>7</v>
      </c>
      <c r="E94" s="2" t="s">
        <v>6</v>
      </c>
      <c r="F94" s="1" t="str">
        <f t="shared" si="5"/>
        <v>Voraussetzungen für die Online-Datensicherung</v>
      </c>
      <c r="H94" s="1" t="s">
        <v>1098</v>
      </c>
      <c r="I94" s="2" t="s">
        <v>20</v>
      </c>
    </row>
    <row r="95" spans="1:9" x14ac:dyDescent="0.2">
      <c r="A95" s="2" t="s">
        <v>121</v>
      </c>
      <c r="B95" s="1" t="str">
        <f t="shared" si="3"/>
        <v xml:space="preserve">CON.3.A10 </v>
      </c>
      <c r="C95" s="1" t="str">
        <f t="shared" si="4"/>
        <v>CON.3</v>
      </c>
      <c r="D95" s="1" t="s">
        <v>7</v>
      </c>
      <c r="E95" s="2" t="s">
        <v>6</v>
      </c>
      <c r="F95" s="1" t="str">
        <f t="shared" si="5"/>
        <v>Verpflichtung der Mitarbeiter zur Datensicherung</v>
      </c>
      <c r="H95" s="1" t="s">
        <v>1098</v>
      </c>
      <c r="I95" s="2" t="s">
        <v>20</v>
      </c>
    </row>
    <row r="96" spans="1:9" x14ac:dyDescent="0.2">
      <c r="A96" s="2" t="s">
        <v>122</v>
      </c>
      <c r="B96" s="1" t="str">
        <f t="shared" si="3"/>
        <v xml:space="preserve">CON.3.A11 </v>
      </c>
      <c r="C96" s="1" t="str">
        <f t="shared" si="4"/>
        <v>CON.3</v>
      </c>
      <c r="D96" s="1" t="s">
        <v>7</v>
      </c>
      <c r="E96" s="2" t="s">
        <v>6</v>
      </c>
      <c r="F96" s="1" t="str">
        <f t="shared" si="5"/>
        <v>Sicherungskopie der eingesetzten Software</v>
      </c>
      <c r="H96" s="1" t="s">
        <v>1098</v>
      </c>
      <c r="I96" s="2" t="s">
        <v>20</v>
      </c>
    </row>
    <row r="97" spans="1:9" x14ac:dyDescent="0.2">
      <c r="A97" s="2" t="s">
        <v>123</v>
      </c>
      <c r="B97" s="1" t="str">
        <f t="shared" si="3"/>
        <v xml:space="preserve">CON.3.A12 </v>
      </c>
      <c r="C97" s="1" t="str">
        <f t="shared" si="4"/>
        <v>CON.3</v>
      </c>
      <c r="D97" s="1" t="s">
        <v>7</v>
      </c>
      <c r="E97" s="2" t="s">
        <v>6</v>
      </c>
      <c r="F97" s="1" t="str">
        <f t="shared" si="5"/>
        <v>Geeignete Aufbewahrung der Backup-Datenträger</v>
      </c>
      <c r="H97" s="1" t="s">
        <v>1098</v>
      </c>
      <c r="I97" s="2" t="s">
        <v>20</v>
      </c>
    </row>
    <row r="98" spans="1:9" x14ac:dyDescent="0.2">
      <c r="A98" s="2" t="s">
        <v>124</v>
      </c>
      <c r="B98" s="1" t="str">
        <f t="shared" si="3"/>
        <v xml:space="preserve">CON.3.A13 </v>
      </c>
      <c r="C98" s="1" t="str">
        <f t="shared" si="4"/>
        <v>CON.3</v>
      </c>
      <c r="D98" s="1" t="s">
        <v>7</v>
      </c>
      <c r="E98" s="2" t="s">
        <v>16</v>
      </c>
      <c r="F98" s="1" t="str">
        <f t="shared" si="5"/>
        <v>Einsatz kryptografischer Verfahren bei der Datensicherung</v>
      </c>
      <c r="H98" s="1" t="s">
        <v>1098</v>
      </c>
      <c r="I98" s="2" t="s">
        <v>20</v>
      </c>
    </row>
    <row r="99" spans="1:9" x14ac:dyDescent="0.2">
      <c r="A99" s="2" t="s">
        <v>125</v>
      </c>
      <c r="B99" s="1" t="str">
        <f t="shared" si="3"/>
        <v xml:space="preserve">CON.4.A1 </v>
      </c>
      <c r="C99" s="1" t="str">
        <f t="shared" si="4"/>
        <v>CON.4</v>
      </c>
      <c r="D99" s="1" t="s">
        <v>8</v>
      </c>
      <c r="E99" s="2" t="s">
        <v>5</v>
      </c>
      <c r="F99" s="1" t="str">
        <f t="shared" si="5"/>
        <v>Sicherstellen der Integrität von Standardsoftware</v>
      </c>
      <c r="H99" s="1" t="s">
        <v>1098</v>
      </c>
      <c r="I99" s="2" t="s">
        <v>20</v>
      </c>
    </row>
    <row r="100" spans="1:9" x14ac:dyDescent="0.2">
      <c r="A100" s="2" t="s">
        <v>126</v>
      </c>
      <c r="B100" s="1" t="str">
        <f t="shared" si="3"/>
        <v xml:space="preserve">CON.4.A2 </v>
      </c>
      <c r="C100" s="1" t="str">
        <f t="shared" si="4"/>
        <v>CON.4</v>
      </c>
      <c r="D100" s="1" t="s">
        <v>8</v>
      </c>
      <c r="E100" s="2" t="s">
        <v>5</v>
      </c>
      <c r="F100" s="1" t="str">
        <f t="shared" si="5"/>
        <v>Entwicklung der Installationsanweisung für Standardsoftware</v>
      </c>
      <c r="H100" s="1" t="s">
        <v>1098</v>
      </c>
      <c r="I100" s="2" t="s">
        <v>20</v>
      </c>
    </row>
    <row r="101" spans="1:9" x14ac:dyDescent="0.2">
      <c r="A101" s="2" t="s">
        <v>127</v>
      </c>
      <c r="B101" s="1" t="str">
        <f t="shared" si="3"/>
        <v xml:space="preserve">CON.4.A3 </v>
      </c>
      <c r="C101" s="1" t="str">
        <f t="shared" si="4"/>
        <v>CON.4</v>
      </c>
      <c r="D101" s="1" t="s">
        <v>8</v>
      </c>
      <c r="E101" s="2" t="s">
        <v>5</v>
      </c>
      <c r="F101" s="1" t="str">
        <f t="shared" si="5"/>
        <v>Sichere Installation und Konfiguration von Standardsoftware</v>
      </c>
      <c r="H101" s="1" t="s">
        <v>1098</v>
      </c>
      <c r="I101" s="2" t="s">
        <v>20</v>
      </c>
    </row>
    <row r="102" spans="1:9" x14ac:dyDescent="0.2">
      <c r="A102" s="2" t="s">
        <v>128</v>
      </c>
      <c r="B102" s="1" t="str">
        <f t="shared" si="3"/>
        <v xml:space="preserve">CON.4.A4 </v>
      </c>
      <c r="C102" s="1" t="str">
        <f t="shared" si="4"/>
        <v>CON.4</v>
      </c>
      <c r="D102" s="1" t="s">
        <v>8</v>
      </c>
      <c r="E102" s="2" t="s">
        <v>6</v>
      </c>
      <c r="F102" s="1" t="str">
        <f t="shared" si="5"/>
        <v>Festlegung der Verantwortlichkeiten im Bereich Standardsoftware</v>
      </c>
      <c r="H102" s="1" t="s">
        <v>1098</v>
      </c>
      <c r="I102" s="2" t="s">
        <v>20</v>
      </c>
    </row>
    <row r="103" spans="1:9" x14ac:dyDescent="0.2">
      <c r="A103" s="2" t="s">
        <v>129</v>
      </c>
      <c r="B103" s="1" t="str">
        <f t="shared" si="3"/>
        <v xml:space="preserve">CON.4.A5 </v>
      </c>
      <c r="C103" s="1" t="str">
        <f t="shared" si="4"/>
        <v>CON.4</v>
      </c>
      <c r="D103" s="1" t="s">
        <v>8</v>
      </c>
      <c r="E103" s="2" t="s">
        <v>6</v>
      </c>
      <c r="F103" s="1" t="str">
        <f t="shared" si="5"/>
        <v>Erstellung eines Anforderungskatalogs für Standardsoftware</v>
      </c>
      <c r="H103" s="1" t="s">
        <v>1098</v>
      </c>
      <c r="I103" s="2" t="s">
        <v>20</v>
      </c>
    </row>
    <row r="104" spans="1:9" x14ac:dyDescent="0.2">
      <c r="A104" s="2" t="s">
        <v>130</v>
      </c>
      <c r="B104" s="1" t="str">
        <f t="shared" si="3"/>
        <v xml:space="preserve">CON.4.A6 </v>
      </c>
      <c r="C104" s="1" t="str">
        <f t="shared" si="4"/>
        <v>CON.4</v>
      </c>
      <c r="D104" s="1" t="s">
        <v>8</v>
      </c>
      <c r="E104" s="2" t="s">
        <v>6</v>
      </c>
      <c r="F104" s="1" t="str">
        <f t="shared" si="5"/>
        <v>Auswahl einer geeigneten Standardsoftware</v>
      </c>
      <c r="H104" s="1" t="s">
        <v>1098</v>
      </c>
      <c r="I104" s="2" t="s">
        <v>20</v>
      </c>
    </row>
    <row r="105" spans="1:9" x14ac:dyDescent="0.2">
      <c r="A105" s="2" t="s">
        <v>131</v>
      </c>
      <c r="B105" s="1" t="str">
        <f t="shared" si="3"/>
        <v xml:space="preserve">CON.4.A7 </v>
      </c>
      <c r="C105" s="1" t="str">
        <f t="shared" si="4"/>
        <v>CON.4</v>
      </c>
      <c r="D105" s="1" t="s">
        <v>8</v>
      </c>
      <c r="E105" s="2" t="s">
        <v>6</v>
      </c>
      <c r="F105" s="1" t="str">
        <f t="shared" si="5"/>
        <v>Überprüfung der Lieferung von Standardsoftware</v>
      </c>
      <c r="H105" s="1" t="s">
        <v>1098</v>
      </c>
      <c r="I105" s="2" t="s">
        <v>20</v>
      </c>
    </row>
    <row r="106" spans="1:9" x14ac:dyDescent="0.2">
      <c r="A106" s="2" t="s">
        <v>132</v>
      </c>
      <c r="B106" s="1" t="str">
        <f t="shared" si="3"/>
        <v xml:space="preserve">CON.4.A8 </v>
      </c>
      <c r="C106" s="1" t="str">
        <f t="shared" si="4"/>
        <v>CON.4</v>
      </c>
      <c r="D106" s="1" t="s">
        <v>8</v>
      </c>
      <c r="E106" s="2" t="s">
        <v>6</v>
      </c>
      <c r="F106" s="1" t="str">
        <f t="shared" si="5"/>
        <v>Lizenzverwaltung und Versionskontrolle von Standardsoftware</v>
      </c>
      <c r="H106" s="1" t="s">
        <v>1098</v>
      </c>
      <c r="I106" s="2" t="s">
        <v>20</v>
      </c>
    </row>
    <row r="107" spans="1:9" x14ac:dyDescent="0.2">
      <c r="A107" s="2" t="s">
        <v>133</v>
      </c>
      <c r="B107" s="1" t="str">
        <f t="shared" si="3"/>
        <v xml:space="preserve">CON.4.A9 </v>
      </c>
      <c r="C107" s="1" t="str">
        <f t="shared" si="4"/>
        <v>CON.4</v>
      </c>
      <c r="D107" s="1" t="s">
        <v>8</v>
      </c>
      <c r="E107" s="2" t="s">
        <v>6</v>
      </c>
      <c r="F107" s="1" t="str">
        <f t="shared" si="5"/>
        <v>Deinstallation von Standardsoftware</v>
      </c>
      <c r="H107" s="1" t="s">
        <v>1098</v>
      </c>
      <c r="I107" s="2" t="s">
        <v>20</v>
      </c>
    </row>
    <row r="108" spans="1:9" x14ac:dyDescent="0.2">
      <c r="A108" s="2" t="s">
        <v>134</v>
      </c>
      <c r="B108" s="1" t="str">
        <f t="shared" si="3"/>
        <v xml:space="preserve">CON.4.A10 </v>
      </c>
      <c r="C108" s="1" t="str">
        <f t="shared" si="4"/>
        <v>CON.4</v>
      </c>
      <c r="D108" s="1" t="s">
        <v>8</v>
      </c>
      <c r="E108" s="2" t="s">
        <v>16</v>
      </c>
      <c r="F108" s="1" t="str">
        <f t="shared" si="5"/>
        <v>Implementierung zusätzlicher Sicherheitsfunktionen</v>
      </c>
      <c r="H108" s="1" t="s">
        <v>1098</v>
      </c>
      <c r="I108" s="2" t="s">
        <v>20</v>
      </c>
    </row>
    <row r="109" spans="1:9" x14ac:dyDescent="0.2">
      <c r="A109" s="7" t="s">
        <v>135</v>
      </c>
      <c r="B109" s="1" t="str">
        <f t="shared" si="3"/>
        <v xml:space="preserve">CON.4.A11 </v>
      </c>
      <c r="C109" s="1" t="str">
        <f t="shared" si="4"/>
        <v>CON.4</v>
      </c>
      <c r="D109" s="1" t="s">
        <v>8</v>
      </c>
      <c r="E109" s="2" t="s">
        <v>16</v>
      </c>
      <c r="F109" s="1" t="str">
        <f t="shared" si="5"/>
        <v>Nutzung zertifizierter Standardsoftware</v>
      </c>
      <c r="H109" s="1" t="s">
        <v>1098</v>
      </c>
      <c r="I109" s="2" t="s">
        <v>20</v>
      </c>
    </row>
    <row r="110" spans="1:9" x14ac:dyDescent="0.2">
      <c r="A110" s="7" t="s">
        <v>136</v>
      </c>
      <c r="B110" s="1" t="str">
        <f t="shared" si="3"/>
        <v xml:space="preserve">CON.4.A12 </v>
      </c>
      <c r="C110" s="1" t="str">
        <f t="shared" si="4"/>
        <v>CON.4</v>
      </c>
      <c r="D110" s="1" t="s">
        <v>8</v>
      </c>
      <c r="E110" s="2" t="s">
        <v>16</v>
      </c>
      <c r="F110" s="1" t="str">
        <f t="shared" si="5"/>
        <v>Einsatz von Verschlüsselung, Checksummen oder digitalen Signaturen</v>
      </c>
      <c r="H110" s="1" t="s">
        <v>1098</v>
      </c>
      <c r="I110" s="2" t="s">
        <v>20</v>
      </c>
    </row>
    <row r="111" spans="1:9" x14ac:dyDescent="0.2">
      <c r="A111" s="7" t="s">
        <v>137</v>
      </c>
      <c r="B111" s="1" t="str">
        <f t="shared" si="3"/>
        <v xml:space="preserve">CON.6.A1 </v>
      </c>
      <c r="C111" s="1" t="str">
        <f t="shared" si="4"/>
        <v>CON.6</v>
      </c>
      <c r="D111" s="1" t="s">
        <v>7</v>
      </c>
      <c r="E111" s="7" t="s">
        <v>5</v>
      </c>
      <c r="F111" s="1" t="str">
        <f t="shared" si="5"/>
        <v>Regelung der Vorgehensweise für die Löschung und Vernichtung von Informationen</v>
      </c>
      <c r="H111" s="1" t="s">
        <v>1098</v>
      </c>
      <c r="I111" s="2" t="s">
        <v>20</v>
      </c>
    </row>
    <row r="112" spans="1:9" x14ac:dyDescent="0.2">
      <c r="A112" s="7" t="s">
        <v>138</v>
      </c>
      <c r="B112" s="1" t="str">
        <f t="shared" si="3"/>
        <v xml:space="preserve">CON.6.A2 </v>
      </c>
      <c r="C112" s="1" t="str">
        <f t="shared" si="4"/>
        <v>CON.6</v>
      </c>
      <c r="D112" s="1" t="s">
        <v>7</v>
      </c>
      <c r="E112" s="7" t="s">
        <v>5</v>
      </c>
      <c r="F112" s="1" t="str">
        <f t="shared" si="5"/>
        <v>Ordnungsgemäße Entsorgung von schützenswerten Betriebsmitteln und Informationen</v>
      </c>
      <c r="H112" s="1" t="s">
        <v>1098</v>
      </c>
      <c r="I112" s="2" t="s">
        <v>20</v>
      </c>
    </row>
    <row r="113" spans="1:9" x14ac:dyDescent="0.2">
      <c r="A113" s="7" t="s">
        <v>139</v>
      </c>
      <c r="B113" s="1" t="str">
        <f t="shared" si="3"/>
        <v xml:space="preserve">CON.6.A3 </v>
      </c>
      <c r="C113" s="1" t="str">
        <f t="shared" si="4"/>
        <v>CON.6</v>
      </c>
      <c r="D113" s="1" t="s">
        <v>7</v>
      </c>
      <c r="E113" s="7" t="s">
        <v>6</v>
      </c>
      <c r="F113" s="1" t="str">
        <f t="shared" si="5"/>
        <v>Löschen der Datenträger vor und nach dem Austausch</v>
      </c>
      <c r="H113" s="1" t="s">
        <v>1098</v>
      </c>
      <c r="I113" s="2" t="s">
        <v>20</v>
      </c>
    </row>
    <row r="114" spans="1:9" x14ac:dyDescent="0.2">
      <c r="A114" s="7" t="s">
        <v>140</v>
      </c>
      <c r="B114" s="1" t="str">
        <f t="shared" si="3"/>
        <v xml:space="preserve">CON.6.A4 </v>
      </c>
      <c r="C114" s="1" t="str">
        <f t="shared" si="4"/>
        <v>CON.6</v>
      </c>
      <c r="D114" s="1" t="s">
        <v>7</v>
      </c>
      <c r="E114" s="7" t="s">
        <v>6</v>
      </c>
      <c r="F114" s="1" t="str">
        <f t="shared" si="5"/>
        <v>Auswahl geeigneter Verfahren zur Löschung oder Vernichtung von Datenträgern</v>
      </c>
      <c r="H114" s="1" t="s">
        <v>1098</v>
      </c>
      <c r="I114" s="2" t="s">
        <v>20</v>
      </c>
    </row>
    <row r="115" spans="1:9" x14ac:dyDescent="0.2">
      <c r="A115" s="7" t="s">
        <v>141</v>
      </c>
      <c r="B115" s="1" t="str">
        <f t="shared" si="3"/>
        <v xml:space="preserve">CON.6.A5 </v>
      </c>
      <c r="C115" s="1" t="str">
        <f t="shared" si="4"/>
        <v>CON.6</v>
      </c>
      <c r="D115" s="1" t="s">
        <v>7</v>
      </c>
      <c r="E115" s="7" t="s">
        <v>6</v>
      </c>
      <c r="F115" s="1" t="str">
        <f t="shared" si="5"/>
        <v>Geregelte Außerbetriebnahme von IT-Systemen und Datenträgern</v>
      </c>
      <c r="H115" s="1" t="s">
        <v>1098</v>
      </c>
      <c r="I115" s="2" t="s">
        <v>20</v>
      </c>
    </row>
    <row r="116" spans="1:9" x14ac:dyDescent="0.2">
      <c r="A116" s="7" t="s">
        <v>142</v>
      </c>
      <c r="B116" s="1" t="str">
        <f t="shared" si="3"/>
        <v xml:space="preserve">CON.6.A6 </v>
      </c>
      <c r="C116" s="1" t="str">
        <f t="shared" si="4"/>
        <v>CON.6</v>
      </c>
      <c r="D116" s="1" t="s">
        <v>7</v>
      </c>
      <c r="E116" s="7" t="s">
        <v>6</v>
      </c>
      <c r="F116" s="1" t="str">
        <f t="shared" si="5"/>
        <v>Einweisung aller Mitarbeiter in die Methoden zur Löschung oder Vernichtung von Informationen</v>
      </c>
      <c r="H116" s="1" t="s">
        <v>1098</v>
      </c>
      <c r="I116" s="2" t="s">
        <v>20</v>
      </c>
    </row>
    <row r="117" spans="1:9" x14ac:dyDescent="0.2">
      <c r="A117" s="7" t="s">
        <v>143</v>
      </c>
      <c r="B117" s="1" t="str">
        <f t="shared" si="3"/>
        <v xml:space="preserve">CON.6.A7 </v>
      </c>
      <c r="C117" s="1" t="str">
        <f t="shared" si="4"/>
        <v>CON.6</v>
      </c>
      <c r="D117" s="1" t="s">
        <v>7</v>
      </c>
      <c r="E117" s="7" t="s">
        <v>6</v>
      </c>
      <c r="F117" s="1" t="str">
        <f t="shared" si="5"/>
        <v>Beseitigung von Restinformationen</v>
      </c>
      <c r="H117" s="1" t="s">
        <v>1098</v>
      </c>
      <c r="I117" s="2" t="s">
        <v>20</v>
      </c>
    </row>
    <row r="118" spans="1:9" x14ac:dyDescent="0.2">
      <c r="A118" s="7" t="s">
        <v>144</v>
      </c>
      <c r="B118" s="1" t="str">
        <f t="shared" si="3"/>
        <v xml:space="preserve">CON.6.A8 </v>
      </c>
      <c r="C118" s="1" t="str">
        <f t="shared" si="4"/>
        <v>CON.6</v>
      </c>
      <c r="D118" s="1" t="s">
        <v>7</v>
      </c>
      <c r="E118" s="7" t="s">
        <v>6</v>
      </c>
      <c r="F118" s="1" t="str">
        <f t="shared" si="5"/>
        <v>Richtlinie für die Löschung und Vernichtung von Informationen</v>
      </c>
      <c r="H118" s="1" t="s">
        <v>1098</v>
      </c>
      <c r="I118" s="2" t="s">
        <v>20</v>
      </c>
    </row>
    <row r="119" spans="1:9" x14ac:dyDescent="0.2">
      <c r="A119" s="7" t="s">
        <v>145</v>
      </c>
      <c r="B119" s="1" t="str">
        <f t="shared" si="3"/>
        <v xml:space="preserve">CON.6.A9 </v>
      </c>
      <c r="C119" s="1" t="str">
        <f t="shared" si="4"/>
        <v>CON.6</v>
      </c>
      <c r="D119" s="1" t="s">
        <v>7</v>
      </c>
      <c r="E119" s="7" t="s">
        <v>16</v>
      </c>
      <c r="F119" s="1" t="str">
        <f t="shared" si="5"/>
        <v>Auswahl geeigneter Verfahren zur Löschung oder Vernichtung von Datenträgern bei erhöhtem Schutzbedarf</v>
      </c>
      <c r="H119" s="1" t="s">
        <v>1098</v>
      </c>
      <c r="I119" s="2" t="s">
        <v>20</v>
      </c>
    </row>
    <row r="120" spans="1:9" x14ac:dyDescent="0.2">
      <c r="A120" s="7" t="s">
        <v>146</v>
      </c>
      <c r="B120" s="1" t="str">
        <f t="shared" si="3"/>
        <v xml:space="preserve">CON.6.A10 </v>
      </c>
      <c r="C120" s="1" t="str">
        <f t="shared" si="4"/>
        <v>CON.6</v>
      </c>
      <c r="D120" s="1" t="s">
        <v>7</v>
      </c>
      <c r="E120" s="7" t="s">
        <v>16</v>
      </c>
      <c r="F120" s="1" t="str">
        <f t="shared" si="5"/>
        <v>Beschaffung geeigneter Geräte zur Löschung oder Vernichtung von Daten</v>
      </c>
      <c r="H120" s="1" t="s">
        <v>1098</v>
      </c>
      <c r="I120" s="2" t="s">
        <v>20</v>
      </c>
    </row>
    <row r="121" spans="1:9" x14ac:dyDescent="0.2">
      <c r="A121" s="8" t="s">
        <v>147</v>
      </c>
      <c r="B121" s="1" t="str">
        <f t="shared" si="3"/>
        <v xml:space="preserve">CON.6.A11 </v>
      </c>
      <c r="C121" s="1" t="str">
        <f t="shared" si="4"/>
        <v>CON.6</v>
      </c>
      <c r="D121" s="1" t="s">
        <v>7</v>
      </c>
      <c r="E121" s="7" t="s">
        <v>16</v>
      </c>
      <c r="F121" s="1" t="str">
        <f t="shared" si="5"/>
        <v>Vernichtung von Datenträgern durch externe Dienstleister</v>
      </c>
      <c r="H121" s="1" t="s">
        <v>1098</v>
      </c>
      <c r="I121" s="2" t="s">
        <v>20</v>
      </c>
    </row>
    <row r="122" spans="1:9" x14ac:dyDescent="0.2">
      <c r="A122" s="8" t="s">
        <v>148</v>
      </c>
      <c r="B122" s="1" t="str">
        <f t="shared" si="3"/>
        <v xml:space="preserve">OPS.1.1.2.A1 </v>
      </c>
      <c r="C122" s="1" t="str">
        <f t="shared" si="4"/>
        <v>OPS.1</v>
      </c>
      <c r="D122" s="1" t="s">
        <v>7</v>
      </c>
      <c r="E122" s="8" t="s">
        <v>5</v>
      </c>
      <c r="F122" s="1" t="str">
        <f t="shared" si="5"/>
        <v>Personalauswahl für administrative Tätigkeiten</v>
      </c>
      <c r="H122" s="1" t="s">
        <v>1098</v>
      </c>
      <c r="I122" s="2" t="s">
        <v>20</v>
      </c>
    </row>
    <row r="123" spans="1:9" x14ac:dyDescent="0.2">
      <c r="A123" s="8" t="s">
        <v>149</v>
      </c>
      <c r="B123" s="1" t="str">
        <f t="shared" si="3"/>
        <v xml:space="preserve">OPS.1.1.2.A2 </v>
      </c>
      <c r="C123" s="1" t="str">
        <f t="shared" si="4"/>
        <v>OPS.1</v>
      </c>
      <c r="D123" s="1" t="s">
        <v>7</v>
      </c>
      <c r="E123" s="8" t="s">
        <v>5</v>
      </c>
      <c r="F123" s="1" t="str">
        <f t="shared" si="5"/>
        <v>Vertretungsregelungen und Notfallvorsorge</v>
      </c>
      <c r="H123" s="1" t="s">
        <v>1098</v>
      </c>
      <c r="I123" s="2" t="s">
        <v>20</v>
      </c>
    </row>
    <row r="124" spans="1:9" x14ac:dyDescent="0.2">
      <c r="A124" s="8" t="s">
        <v>150</v>
      </c>
      <c r="B124" s="1" t="str">
        <f t="shared" si="3"/>
        <v xml:space="preserve">OPS.1.1.2.A3 </v>
      </c>
      <c r="C124" s="1" t="str">
        <f t="shared" si="4"/>
        <v>OPS.1</v>
      </c>
      <c r="D124" s="1" t="s">
        <v>7</v>
      </c>
      <c r="E124" s="8" t="s">
        <v>5</v>
      </c>
      <c r="F124" s="1" t="str">
        <f t="shared" si="5"/>
        <v>Geregelte Einstellung von IT-Administratoren</v>
      </c>
      <c r="H124" s="1" t="s">
        <v>1098</v>
      </c>
      <c r="I124" s="2" t="s">
        <v>20</v>
      </c>
    </row>
    <row r="125" spans="1:9" x14ac:dyDescent="0.2">
      <c r="A125" s="8" t="s">
        <v>151</v>
      </c>
      <c r="B125" s="1" t="str">
        <f t="shared" si="3"/>
        <v xml:space="preserve">OPS.1.1.2.A4 </v>
      </c>
      <c r="C125" s="1" t="str">
        <f t="shared" si="4"/>
        <v>OPS.1</v>
      </c>
      <c r="D125" s="1" t="s">
        <v>7</v>
      </c>
      <c r="E125" s="8" t="s">
        <v>5</v>
      </c>
      <c r="F125" s="1" t="str">
        <f t="shared" si="5"/>
        <v>Beendigung der Tätigkeit als IT-Administrator</v>
      </c>
      <c r="H125" s="1" t="s">
        <v>1098</v>
      </c>
      <c r="I125" s="2" t="s">
        <v>20</v>
      </c>
    </row>
    <row r="126" spans="1:9" x14ac:dyDescent="0.2">
      <c r="A126" s="8" t="s">
        <v>152</v>
      </c>
      <c r="B126" s="1" t="str">
        <f t="shared" si="3"/>
        <v xml:space="preserve">OPS.1.1.2.A5 </v>
      </c>
      <c r="C126" s="1" t="str">
        <f t="shared" si="4"/>
        <v>OPS.1</v>
      </c>
      <c r="D126" s="1" t="s">
        <v>7</v>
      </c>
      <c r="E126" s="8" t="s">
        <v>5</v>
      </c>
      <c r="F126" s="1" t="str">
        <f t="shared" si="5"/>
        <v>Administrationskennungen</v>
      </c>
      <c r="H126" s="1" t="s">
        <v>1098</v>
      </c>
      <c r="I126" s="2" t="s">
        <v>20</v>
      </c>
    </row>
    <row r="127" spans="1:9" x14ac:dyDescent="0.2">
      <c r="A127" s="8" t="s">
        <v>153</v>
      </c>
      <c r="B127" s="1" t="str">
        <f t="shared" si="3"/>
        <v xml:space="preserve">OPS.1.1.2.A6 </v>
      </c>
      <c r="C127" s="1" t="str">
        <f t="shared" si="4"/>
        <v>OPS.1</v>
      </c>
      <c r="D127" s="1" t="s">
        <v>7</v>
      </c>
      <c r="E127" s="8" t="s">
        <v>5</v>
      </c>
      <c r="F127" s="1" t="str">
        <f t="shared" si="5"/>
        <v>Schutz administrativer Kennungen</v>
      </c>
      <c r="H127" s="1" t="s">
        <v>1098</v>
      </c>
      <c r="I127" s="2" t="s">
        <v>20</v>
      </c>
    </row>
    <row r="128" spans="1:9" x14ac:dyDescent="0.2">
      <c r="A128" s="8" t="s">
        <v>154</v>
      </c>
      <c r="B128" s="1" t="str">
        <f t="shared" si="3"/>
        <v xml:space="preserve">OPS.1.1.2.A7 </v>
      </c>
      <c r="C128" s="1" t="str">
        <f t="shared" si="4"/>
        <v>OPS.1</v>
      </c>
      <c r="D128" s="1" t="s">
        <v>7</v>
      </c>
      <c r="E128" s="8" t="s">
        <v>6</v>
      </c>
      <c r="F128" s="1" t="str">
        <f t="shared" si="5"/>
        <v>Regelung der IT-Administrationstätigkeit</v>
      </c>
      <c r="H128" s="1" t="s">
        <v>1098</v>
      </c>
      <c r="I128" s="2" t="s">
        <v>20</v>
      </c>
    </row>
    <row r="129" spans="1:9" x14ac:dyDescent="0.2">
      <c r="A129" s="8" t="s">
        <v>155</v>
      </c>
      <c r="B129" s="1" t="str">
        <f t="shared" si="3"/>
        <v xml:space="preserve">OPS.1.1.2.A8 </v>
      </c>
      <c r="C129" s="1" t="str">
        <f t="shared" si="4"/>
        <v>OPS.1</v>
      </c>
      <c r="D129" s="1" t="s">
        <v>7</v>
      </c>
      <c r="E129" s="8" t="s">
        <v>6</v>
      </c>
      <c r="F129" s="1" t="str">
        <f t="shared" si="5"/>
        <v>Administration von Fachanwendungen</v>
      </c>
      <c r="H129" s="1" t="s">
        <v>1098</v>
      </c>
      <c r="I129" s="2" t="s">
        <v>20</v>
      </c>
    </row>
    <row r="130" spans="1:9" x14ac:dyDescent="0.2">
      <c r="A130" s="8" t="s">
        <v>156</v>
      </c>
      <c r="B130" s="1" t="str">
        <f t="shared" si="3"/>
        <v xml:space="preserve">OPS.1.1.2.A9 </v>
      </c>
      <c r="C130" s="1" t="str">
        <f t="shared" si="4"/>
        <v>OPS.1</v>
      </c>
      <c r="D130" s="1" t="s">
        <v>7</v>
      </c>
      <c r="E130" s="8" t="s">
        <v>6</v>
      </c>
      <c r="F130" s="1" t="str">
        <f t="shared" si="5"/>
        <v>Ausreichende Ressourcen für den IT-Betrieb</v>
      </c>
      <c r="H130" s="1" t="s">
        <v>1098</v>
      </c>
      <c r="I130" s="2" t="s">
        <v>20</v>
      </c>
    </row>
    <row r="131" spans="1:9" x14ac:dyDescent="0.2">
      <c r="A131" s="8" t="s">
        <v>157</v>
      </c>
      <c r="B131" s="1" t="str">
        <f t="shared" ref="B131:B194" si="6">LEFT(A131, SEARCH(" ",A131,1))</f>
        <v xml:space="preserve">OPS.1.1.2.A10 </v>
      </c>
      <c r="C131" s="1" t="str">
        <f t="shared" ref="C131:C194" si="7">LEFT(B131,FIND(".",SUBSTITUTE(B131,".","-",1))-1)</f>
        <v>OPS.1</v>
      </c>
      <c r="D131" s="1" t="s">
        <v>7</v>
      </c>
      <c r="E131" s="8" t="s">
        <v>6</v>
      </c>
      <c r="F131" s="1" t="str">
        <f t="shared" ref="F131:F194" si="8">RIGHT(A131,LEN(A131)-SEARCH(" ",A131,1))</f>
        <v>Fortbildung und Information</v>
      </c>
      <c r="H131" s="1" t="s">
        <v>1098</v>
      </c>
      <c r="I131" s="2" t="s">
        <v>20</v>
      </c>
    </row>
    <row r="132" spans="1:9" x14ac:dyDescent="0.2">
      <c r="A132" s="8" t="s">
        <v>158</v>
      </c>
      <c r="B132" s="1" t="str">
        <f t="shared" si="6"/>
        <v xml:space="preserve">OPS.1.1.2.A11 </v>
      </c>
      <c r="C132" s="1" t="str">
        <f t="shared" si="7"/>
        <v>OPS.1</v>
      </c>
      <c r="D132" s="1" t="s">
        <v>7</v>
      </c>
      <c r="E132" s="8" t="s">
        <v>6</v>
      </c>
      <c r="F132" s="1" t="str">
        <f t="shared" si="8"/>
        <v>Dokumentation von IT-Administrationstätigkeiten</v>
      </c>
      <c r="H132" s="1" t="s">
        <v>1098</v>
      </c>
      <c r="I132" s="2" t="s">
        <v>20</v>
      </c>
    </row>
    <row r="133" spans="1:9" x14ac:dyDescent="0.2">
      <c r="A133" s="8" t="s">
        <v>159</v>
      </c>
      <c r="B133" s="1" t="str">
        <f t="shared" si="6"/>
        <v xml:space="preserve">OPS.1.1.2.A12 </v>
      </c>
      <c r="C133" s="1" t="str">
        <f t="shared" si="7"/>
        <v>OPS.1</v>
      </c>
      <c r="D133" s="1" t="s">
        <v>7</v>
      </c>
      <c r="E133" s="8" t="s">
        <v>6</v>
      </c>
      <c r="F133" s="1" t="str">
        <f t="shared" si="8"/>
        <v>Regelungen für Wartungs- und Reparaturarbeiten</v>
      </c>
      <c r="H133" s="1" t="s">
        <v>1098</v>
      </c>
      <c r="I133" s="2" t="s">
        <v>20</v>
      </c>
    </row>
    <row r="134" spans="1:9" x14ac:dyDescent="0.2">
      <c r="A134" s="8" t="s">
        <v>160</v>
      </c>
      <c r="B134" s="1" t="str">
        <f t="shared" si="6"/>
        <v xml:space="preserve">OPS.1.1.2.A13 </v>
      </c>
      <c r="C134" s="1" t="str">
        <f t="shared" si="7"/>
        <v>OPS.1</v>
      </c>
      <c r="D134" s="1" t="s">
        <v>7</v>
      </c>
      <c r="E134" s="8" t="s">
        <v>6</v>
      </c>
      <c r="F134" s="1" t="str">
        <f t="shared" si="8"/>
        <v>Absicherung von Fernwartung</v>
      </c>
      <c r="H134" s="1" t="s">
        <v>1098</v>
      </c>
      <c r="I134" s="2" t="s">
        <v>20</v>
      </c>
    </row>
    <row r="135" spans="1:9" x14ac:dyDescent="0.2">
      <c r="A135" s="8" t="s">
        <v>161</v>
      </c>
      <c r="B135" s="1" t="str">
        <f t="shared" si="6"/>
        <v xml:space="preserve">OPS.1.1.2.A14 </v>
      </c>
      <c r="C135" s="1" t="str">
        <f t="shared" si="7"/>
        <v>OPS.1</v>
      </c>
      <c r="D135" s="1" t="s">
        <v>7</v>
      </c>
      <c r="E135" s="8" t="s">
        <v>16</v>
      </c>
      <c r="F135" s="1" t="str">
        <f t="shared" si="8"/>
        <v>Sicherheitsüberprüfung von Administratoren</v>
      </c>
      <c r="H135" s="1" t="s">
        <v>1098</v>
      </c>
      <c r="I135" s="2" t="s">
        <v>20</v>
      </c>
    </row>
    <row r="136" spans="1:9" x14ac:dyDescent="0.2">
      <c r="A136" s="8" t="s">
        <v>162</v>
      </c>
      <c r="B136" s="1" t="str">
        <f t="shared" si="6"/>
        <v xml:space="preserve">OPS.1.1.2.A16 </v>
      </c>
      <c r="C136" s="1" t="str">
        <f t="shared" si="7"/>
        <v>OPS.1</v>
      </c>
      <c r="D136" s="1" t="s">
        <v>7</v>
      </c>
      <c r="E136" s="8" t="s">
        <v>16</v>
      </c>
      <c r="F136" s="1" t="str">
        <f t="shared" si="8"/>
        <v>Zugangsbeschränkungen für administrative Zugänge</v>
      </c>
      <c r="H136" s="1" t="s">
        <v>1098</v>
      </c>
      <c r="I136" s="2" t="s">
        <v>20</v>
      </c>
    </row>
    <row r="137" spans="1:9" x14ac:dyDescent="0.2">
      <c r="A137" s="8" t="s">
        <v>163</v>
      </c>
      <c r="B137" s="1" t="str">
        <f t="shared" si="6"/>
        <v xml:space="preserve">OPS.1.1.2.A17 </v>
      </c>
      <c r="C137" s="1" t="str">
        <f t="shared" si="7"/>
        <v>OPS.1</v>
      </c>
      <c r="D137" s="1" t="s">
        <v>7</v>
      </c>
      <c r="E137" s="8" t="s">
        <v>16</v>
      </c>
      <c r="F137" s="1" t="str">
        <f t="shared" si="8"/>
        <v>IT-Administration im Vier-Augen-Prinzip</v>
      </c>
      <c r="H137" s="1" t="s">
        <v>1098</v>
      </c>
      <c r="I137" s="2" t="s">
        <v>20</v>
      </c>
    </row>
    <row r="138" spans="1:9" x14ac:dyDescent="0.2">
      <c r="A138" s="8" t="s">
        <v>164</v>
      </c>
      <c r="B138" s="1" t="str">
        <f t="shared" si="6"/>
        <v xml:space="preserve">OPS.1.1.2.A18 </v>
      </c>
      <c r="C138" s="1" t="str">
        <f t="shared" si="7"/>
        <v>OPS.1</v>
      </c>
      <c r="D138" s="1" t="s">
        <v>7</v>
      </c>
      <c r="E138" s="8" t="s">
        <v>16</v>
      </c>
      <c r="F138" s="1" t="str">
        <f t="shared" si="8"/>
        <v>Durchgängige Protokollierung administrativer Tätigkeiten</v>
      </c>
      <c r="H138" s="1" t="s">
        <v>1098</v>
      </c>
      <c r="I138" s="2" t="s">
        <v>20</v>
      </c>
    </row>
    <row r="139" spans="1:9" x14ac:dyDescent="0.2">
      <c r="A139" s="8" t="s">
        <v>165</v>
      </c>
      <c r="B139" s="1" t="str">
        <f t="shared" si="6"/>
        <v xml:space="preserve">OPS.1.1.2.A19 </v>
      </c>
      <c r="C139" s="1" t="str">
        <f t="shared" si="7"/>
        <v>OPS.1</v>
      </c>
      <c r="D139" s="1" t="s">
        <v>7</v>
      </c>
      <c r="E139" s="8" t="s">
        <v>16</v>
      </c>
      <c r="F139" s="1" t="str">
        <f t="shared" si="8"/>
        <v>Berücksichtigung von Hochverfügbarkeitsanforderungen</v>
      </c>
      <c r="H139" s="1" t="s">
        <v>1098</v>
      </c>
      <c r="I139" s="2" t="s">
        <v>20</v>
      </c>
    </row>
    <row r="140" spans="1:9" x14ac:dyDescent="0.2">
      <c r="A140" s="8" t="s">
        <v>166</v>
      </c>
      <c r="B140" s="1" t="str">
        <f t="shared" si="6"/>
        <v xml:space="preserve">OPS.1.1.3.A1 </v>
      </c>
      <c r="C140" s="1" t="str">
        <f t="shared" si="7"/>
        <v>OPS.1</v>
      </c>
      <c r="D140" s="1" t="s">
        <v>7</v>
      </c>
      <c r="E140" s="8" t="s">
        <v>5</v>
      </c>
      <c r="F140" s="1" t="str">
        <f t="shared" si="8"/>
        <v>Konzept für das Patch- und Änderungsmanagement</v>
      </c>
      <c r="H140" s="1" t="s">
        <v>1098</v>
      </c>
      <c r="I140" s="2" t="s">
        <v>20</v>
      </c>
    </row>
    <row r="141" spans="1:9" x14ac:dyDescent="0.2">
      <c r="A141" s="8" t="s">
        <v>167</v>
      </c>
      <c r="B141" s="1" t="str">
        <f t="shared" si="6"/>
        <v xml:space="preserve">OPS.1.1.3.A2 </v>
      </c>
      <c r="C141" s="1" t="str">
        <f t="shared" si="7"/>
        <v>OPS.1</v>
      </c>
      <c r="D141" s="1" t="s">
        <v>7</v>
      </c>
      <c r="E141" s="8" t="s">
        <v>5</v>
      </c>
      <c r="F141" s="1" t="str">
        <f t="shared" si="8"/>
        <v>Festlegung der Verantwortlichkeiten</v>
      </c>
      <c r="H141" s="1" t="s">
        <v>1098</v>
      </c>
      <c r="I141" s="2" t="s">
        <v>20</v>
      </c>
    </row>
    <row r="142" spans="1:9" x14ac:dyDescent="0.2">
      <c r="A142" s="8" t="s">
        <v>168</v>
      </c>
      <c r="B142" s="1" t="str">
        <f t="shared" si="6"/>
        <v xml:space="preserve">OPS.1.1.3.A3 </v>
      </c>
      <c r="C142" s="1" t="str">
        <f t="shared" si="7"/>
        <v>OPS.1</v>
      </c>
      <c r="D142" s="1" t="s">
        <v>7</v>
      </c>
      <c r="E142" s="8" t="s">
        <v>5</v>
      </c>
      <c r="F142" s="1" t="str">
        <f t="shared" si="8"/>
        <v>Konfiguration von Autoupdate-Mechanismen</v>
      </c>
      <c r="H142" s="1" t="s">
        <v>1098</v>
      </c>
      <c r="I142" s="2" t="s">
        <v>20</v>
      </c>
    </row>
    <row r="143" spans="1:9" x14ac:dyDescent="0.2">
      <c r="A143" s="8" t="s">
        <v>169</v>
      </c>
      <c r="B143" s="1" t="str">
        <f t="shared" si="6"/>
        <v xml:space="preserve">OPS.1.1.3.A5 </v>
      </c>
      <c r="C143" s="1" t="str">
        <f t="shared" si="7"/>
        <v>OPS.1</v>
      </c>
      <c r="D143" s="1" t="s">
        <v>7</v>
      </c>
      <c r="E143" s="8" t="s">
        <v>6</v>
      </c>
      <c r="F143" s="1" t="str">
        <f t="shared" si="8"/>
        <v>Umgang mit Änderungsanforderungen</v>
      </c>
      <c r="H143" s="1" t="s">
        <v>1098</v>
      </c>
      <c r="I143" s="2" t="s">
        <v>20</v>
      </c>
    </row>
    <row r="144" spans="1:9" x14ac:dyDescent="0.2">
      <c r="A144" s="8" t="s">
        <v>170</v>
      </c>
      <c r="B144" s="1" t="str">
        <f t="shared" si="6"/>
        <v xml:space="preserve">OPS.1.1.3.A6 </v>
      </c>
      <c r="C144" s="1" t="str">
        <f t="shared" si="7"/>
        <v>OPS.1</v>
      </c>
      <c r="D144" s="1" t="s">
        <v>7</v>
      </c>
      <c r="E144" s="8" t="s">
        <v>6</v>
      </c>
      <c r="F144" s="1" t="str">
        <f t="shared" si="8"/>
        <v>Abstimmung von Änderungsanforderungen</v>
      </c>
      <c r="H144" s="1" t="s">
        <v>1098</v>
      </c>
      <c r="I144" s="2" t="s">
        <v>20</v>
      </c>
    </row>
    <row r="145" spans="1:9" x14ac:dyDescent="0.2">
      <c r="A145" s="8" t="s">
        <v>171</v>
      </c>
      <c r="B145" s="1" t="str">
        <f t="shared" si="6"/>
        <v xml:space="preserve">OPS.1.1.3.A7 </v>
      </c>
      <c r="C145" s="1" t="str">
        <f t="shared" si="7"/>
        <v>OPS.1</v>
      </c>
      <c r="D145" s="1" t="s">
        <v>7</v>
      </c>
      <c r="E145" s="8" t="s">
        <v>6</v>
      </c>
      <c r="F145" s="1" t="str">
        <f t="shared" si="8"/>
        <v>Integration des Änderungsmanagements in die Geschäftsprozesse</v>
      </c>
      <c r="H145" s="1" t="s">
        <v>1098</v>
      </c>
      <c r="I145" s="2" t="s">
        <v>20</v>
      </c>
    </row>
    <row r="146" spans="1:9" x14ac:dyDescent="0.2">
      <c r="A146" s="8" t="s">
        <v>172</v>
      </c>
      <c r="B146" s="1" t="str">
        <f t="shared" si="6"/>
        <v xml:space="preserve">OPS.1.1.3.A8 </v>
      </c>
      <c r="C146" s="1" t="str">
        <f t="shared" si="7"/>
        <v>OPS.1</v>
      </c>
      <c r="D146" s="1" t="s">
        <v>7</v>
      </c>
      <c r="E146" s="8" t="s">
        <v>6</v>
      </c>
      <c r="F146" s="1" t="str">
        <f t="shared" si="8"/>
        <v>Sicherer Einsatz von Werkzeugen für das Patch- und Änderungsmanagement</v>
      </c>
      <c r="H146" s="1" t="s">
        <v>1098</v>
      </c>
      <c r="I146" s="2" t="s">
        <v>20</v>
      </c>
    </row>
    <row r="147" spans="1:9" x14ac:dyDescent="0.2">
      <c r="A147" s="8" t="s">
        <v>173</v>
      </c>
      <c r="B147" s="1" t="str">
        <f t="shared" si="6"/>
        <v xml:space="preserve">OPS.1.1.3.A9 </v>
      </c>
      <c r="C147" s="1" t="str">
        <f t="shared" si="7"/>
        <v>OPS.1</v>
      </c>
      <c r="D147" s="1" t="s">
        <v>7</v>
      </c>
      <c r="E147" s="8" t="s">
        <v>6</v>
      </c>
      <c r="F147" s="1" t="str">
        <f t="shared" si="8"/>
        <v>Test- und Abnahmeverfahren für neue Hard- und Software</v>
      </c>
      <c r="H147" s="1" t="s">
        <v>1098</v>
      </c>
      <c r="I147" s="2" t="s">
        <v>20</v>
      </c>
    </row>
    <row r="148" spans="1:9" x14ac:dyDescent="0.2">
      <c r="A148" s="8" t="s">
        <v>174</v>
      </c>
      <c r="B148" s="1" t="str">
        <f t="shared" si="6"/>
        <v xml:space="preserve">OPS.1.1.3.A10 </v>
      </c>
      <c r="C148" s="1" t="str">
        <f t="shared" si="7"/>
        <v>OPS.1</v>
      </c>
      <c r="D148" s="1" t="s">
        <v>7</v>
      </c>
      <c r="E148" s="8" t="s">
        <v>6</v>
      </c>
      <c r="F148" s="1" t="str">
        <f t="shared" si="8"/>
        <v>Sicherstellung der Integrität und Authentizität von Softwarepaketen</v>
      </c>
      <c r="H148" s="1" t="s">
        <v>1098</v>
      </c>
      <c r="I148" s="2" t="s">
        <v>20</v>
      </c>
    </row>
    <row r="149" spans="1:9" x14ac:dyDescent="0.2">
      <c r="A149" s="8" t="s">
        <v>175</v>
      </c>
      <c r="B149" s="1" t="str">
        <f t="shared" si="6"/>
        <v xml:space="preserve">OPS.1.1.3.A11 </v>
      </c>
      <c r="C149" s="1" t="str">
        <f t="shared" si="7"/>
        <v>OPS.1</v>
      </c>
      <c r="D149" s="1" t="s">
        <v>7</v>
      </c>
      <c r="E149" s="8" t="s">
        <v>6</v>
      </c>
      <c r="F149" s="1" t="str">
        <f t="shared" si="8"/>
        <v>Kontinuierliche Dokumentation der Informationsverarbeitung</v>
      </c>
      <c r="H149" s="1" t="s">
        <v>1098</v>
      </c>
      <c r="I149" s="2" t="s">
        <v>20</v>
      </c>
    </row>
    <row r="150" spans="1:9" x14ac:dyDescent="0.2">
      <c r="A150" s="8" t="s">
        <v>176</v>
      </c>
      <c r="B150" s="1" t="str">
        <f t="shared" si="6"/>
        <v xml:space="preserve">OPS.1.1.3.A12 </v>
      </c>
      <c r="C150" s="1" t="str">
        <f t="shared" si="7"/>
        <v>OPS.1</v>
      </c>
      <c r="D150" s="1" t="s">
        <v>7</v>
      </c>
      <c r="E150" s="8" t="s">
        <v>16</v>
      </c>
      <c r="F150" s="1" t="str">
        <f t="shared" si="8"/>
        <v>Skalierbarkeit beim Änderungsmanagement</v>
      </c>
      <c r="H150" s="1" t="s">
        <v>1098</v>
      </c>
      <c r="I150" s="2" t="s">
        <v>20</v>
      </c>
    </row>
    <row r="151" spans="1:9" x14ac:dyDescent="0.2">
      <c r="A151" s="8" t="s">
        <v>177</v>
      </c>
      <c r="B151" s="1" t="str">
        <f t="shared" si="6"/>
        <v xml:space="preserve">OPS.1.1.3.A13 </v>
      </c>
      <c r="C151" s="1" t="str">
        <f t="shared" si="7"/>
        <v>OPS.1</v>
      </c>
      <c r="D151" s="1" t="s">
        <v>7</v>
      </c>
      <c r="E151" s="8" t="s">
        <v>16</v>
      </c>
      <c r="F151" s="1" t="str">
        <f t="shared" si="8"/>
        <v>Erfolgsmessung von Änderungsanforderungen</v>
      </c>
      <c r="H151" s="1" t="s">
        <v>1098</v>
      </c>
      <c r="I151" s="2" t="s">
        <v>20</v>
      </c>
    </row>
    <row r="152" spans="1:9" x14ac:dyDescent="0.2">
      <c r="A152" s="8" t="s">
        <v>178</v>
      </c>
      <c r="B152" s="1" t="str">
        <f t="shared" si="6"/>
        <v xml:space="preserve">OPS.1.1.3.A14 </v>
      </c>
      <c r="C152" s="1" t="str">
        <f t="shared" si="7"/>
        <v>OPS.1</v>
      </c>
      <c r="D152" s="1" t="s">
        <v>7</v>
      </c>
      <c r="E152" s="8" t="s">
        <v>16</v>
      </c>
      <c r="F152" s="1" t="str">
        <f t="shared" si="8"/>
        <v>Synchronisierung innerhalb des Änderungsmanagements</v>
      </c>
      <c r="H152" s="1" t="s">
        <v>1098</v>
      </c>
      <c r="I152" s="2" t="s">
        <v>20</v>
      </c>
    </row>
    <row r="153" spans="1:9" x14ac:dyDescent="0.2">
      <c r="A153" s="8" t="s">
        <v>179</v>
      </c>
      <c r="B153" s="1" t="str">
        <f t="shared" si="6"/>
        <v xml:space="preserve">OPS.1.1.4.A1 </v>
      </c>
      <c r="C153" s="1" t="str">
        <f t="shared" si="7"/>
        <v>OPS.1</v>
      </c>
      <c r="D153" s="1" t="s">
        <v>7</v>
      </c>
      <c r="E153" s="8" t="s">
        <v>5</v>
      </c>
      <c r="F153" s="1" t="str">
        <f t="shared" si="8"/>
        <v>Erstellung eines Konzepts für den Schutz vor Schadprogrammen</v>
      </c>
      <c r="H153" s="1" t="s">
        <v>1098</v>
      </c>
      <c r="I153" s="2" t="s">
        <v>20</v>
      </c>
    </row>
    <row r="154" spans="1:9" x14ac:dyDescent="0.2">
      <c r="A154" s="8" t="s">
        <v>180</v>
      </c>
      <c r="B154" s="1" t="str">
        <f t="shared" si="6"/>
        <v xml:space="preserve">OPS.1.1.4.A2 </v>
      </c>
      <c r="C154" s="1" t="str">
        <f t="shared" si="7"/>
        <v>OPS.1</v>
      </c>
      <c r="D154" s="1" t="s">
        <v>7</v>
      </c>
      <c r="E154" s="8" t="s">
        <v>5</v>
      </c>
      <c r="F154" s="1" t="str">
        <f t="shared" si="8"/>
        <v>Nutzung systemspezifischer Schutzmechanismen</v>
      </c>
      <c r="H154" s="1" t="s">
        <v>1098</v>
      </c>
      <c r="I154" s="2" t="s">
        <v>20</v>
      </c>
    </row>
    <row r="155" spans="1:9" x14ac:dyDescent="0.2">
      <c r="A155" s="8" t="s">
        <v>181</v>
      </c>
      <c r="B155" s="1" t="str">
        <f t="shared" si="6"/>
        <v xml:space="preserve">OPS.1.1.4.A3 </v>
      </c>
      <c r="C155" s="1" t="str">
        <f t="shared" si="7"/>
        <v>OPS.1</v>
      </c>
      <c r="D155" s="1" t="s">
        <v>7</v>
      </c>
      <c r="E155" s="8" t="s">
        <v>5</v>
      </c>
      <c r="F155" s="1" t="str">
        <f t="shared" si="8"/>
        <v>Auswahl eines Viren-Schutzprogrammes für Endgeräte</v>
      </c>
      <c r="H155" s="1" t="s">
        <v>1098</v>
      </c>
      <c r="I155" s="2" t="s">
        <v>20</v>
      </c>
    </row>
    <row r="156" spans="1:9" x14ac:dyDescent="0.2">
      <c r="A156" s="8" t="s">
        <v>182</v>
      </c>
      <c r="B156" s="1" t="str">
        <f t="shared" si="6"/>
        <v xml:space="preserve">OPS.1.1.4.A4 </v>
      </c>
      <c r="C156" s="1" t="str">
        <f t="shared" si="7"/>
        <v>OPS.1</v>
      </c>
      <c r="D156" s="1" t="s">
        <v>7</v>
      </c>
      <c r="E156" s="8" t="s">
        <v>5</v>
      </c>
      <c r="F156" s="1" t="str">
        <f t="shared" si="8"/>
        <v>Auswahl eines Viren-Schutzprogrammes für Gateways und IT-Systeme zum Datenaustausch</v>
      </c>
      <c r="H156" s="1" t="s">
        <v>1098</v>
      </c>
      <c r="I156" s="2" t="s">
        <v>20</v>
      </c>
    </row>
    <row r="157" spans="1:9" x14ac:dyDescent="0.2">
      <c r="A157" s="8" t="s">
        <v>183</v>
      </c>
      <c r="B157" s="1" t="str">
        <f t="shared" si="6"/>
        <v xml:space="preserve">OPS.1.1.4.A5 </v>
      </c>
      <c r="C157" s="1" t="str">
        <f t="shared" si="7"/>
        <v>OPS.1</v>
      </c>
      <c r="D157" s="1" t="s">
        <v>7</v>
      </c>
      <c r="E157" s="8" t="s">
        <v>5</v>
      </c>
      <c r="F157" s="1" t="str">
        <f t="shared" si="8"/>
        <v>Betrieb von Viren-Schutzprogrammen</v>
      </c>
      <c r="H157" s="1" t="s">
        <v>1098</v>
      </c>
      <c r="I157" s="2" t="s">
        <v>20</v>
      </c>
    </row>
    <row r="158" spans="1:9" x14ac:dyDescent="0.2">
      <c r="A158" s="8" t="s">
        <v>184</v>
      </c>
      <c r="B158" s="1" t="str">
        <f t="shared" si="6"/>
        <v xml:space="preserve">OPS.1.1.4.A6 </v>
      </c>
      <c r="C158" s="1" t="str">
        <f t="shared" si="7"/>
        <v>OPS.1</v>
      </c>
      <c r="D158" s="1" t="s">
        <v>7</v>
      </c>
      <c r="E158" s="8" t="s">
        <v>5</v>
      </c>
      <c r="F158" s="1" t="str">
        <f t="shared" si="8"/>
        <v>Aktualisierung der eingesetzten Viren-Schutzprogramme und Signaturen</v>
      </c>
      <c r="H158" s="1" t="s">
        <v>1098</v>
      </c>
      <c r="I158" s="2" t="s">
        <v>20</v>
      </c>
    </row>
    <row r="159" spans="1:9" x14ac:dyDescent="0.2">
      <c r="A159" s="8" t="s">
        <v>185</v>
      </c>
      <c r="B159" s="1" t="str">
        <f t="shared" si="6"/>
        <v xml:space="preserve">OPS.1.1.4.A7 </v>
      </c>
      <c r="C159" s="1" t="str">
        <f t="shared" si="7"/>
        <v>OPS.1</v>
      </c>
      <c r="D159" s="1" t="s">
        <v>7</v>
      </c>
      <c r="E159" s="8" t="s">
        <v>5</v>
      </c>
      <c r="F159" s="1" t="str">
        <f t="shared" si="8"/>
        <v>Sensibilisierung und Verpflichtung der Benutzer</v>
      </c>
      <c r="H159" s="1" t="s">
        <v>1098</v>
      </c>
      <c r="I159" s="2" t="s">
        <v>20</v>
      </c>
    </row>
    <row r="160" spans="1:9" x14ac:dyDescent="0.2">
      <c r="A160" s="8" t="s">
        <v>186</v>
      </c>
      <c r="B160" s="1" t="str">
        <f t="shared" si="6"/>
        <v xml:space="preserve">OPS.1.1.4.A8 </v>
      </c>
      <c r="C160" s="1" t="str">
        <f t="shared" si="7"/>
        <v>OPS.1</v>
      </c>
      <c r="D160" s="1" t="s">
        <v>7</v>
      </c>
      <c r="E160" s="8" t="s">
        <v>6</v>
      </c>
      <c r="F160" s="1" t="str">
        <f t="shared" si="8"/>
        <v>Nutzung von Cloud-Diensten</v>
      </c>
      <c r="H160" s="1" t="s">
        <v>1098</v>
      </c>
      <c r="I160" s="2" t="s">
        <v>20</v>
      </c>
    </row>
    <row r="161" spans="1:9" x14ac:dyDescent="0.2">
      <c r="A161" s="8" t="s">
        <v>187</v>
      </c>
      <c r="B161" s="1" t="str">
        <f t="shared" si="6"/>
        <v xml:space="preserve">OPS.1.1.4.A9 </v>
      </c>
      <c r="C161" s="1" t="str">
        <f t="shared" si="7"/>
        <v>OPS.1</v>
      </c>
      <c r="D161" s="1" t="s">
        <v>7</v>
      </c>
      <c r="E161" s="8" t="s">
        <v>6</v>
      </c>
      <c r="F161" s="1" t="str">
        <f t="shared" si="8"/>
        <v>Meldung von Infektionen mit Schadprogrammen</v>
      </c>
      <c r="H161" s="1" t="s">
        <v>1098</v>
      </c>
      <c r="I161" s="2" t="s">
        <v>20</v>
      </c>
    </row>
    <row r="162" spans="1:9" x14ac:dyDescent="0.2">
      <c r="A162" s="8" t="s">
        <v>188</v>
      </c>
      <c r="B162" s="1" t="str">
        <f t="shared" si="6"/>
        <v xml:space="preserve">OPS.1.1.4.A10 </v>
      </c>
      <c r="C162" s="1" t="str">
        <f t="shared" si="7"/>
        <v>OPS.1</v>
      </c>
      <c r="D162" s="1" t="s">
        <v>7</v>
      </c>
      <c r="E162" s="8" t="s">
        <v>16</v>
      </c>
      <c r="F162" s="1" t="str">
        <f t="shared" si="8"/>
        <v>Nutzung spezieller Analyseumgebungen</v>
      </c>
      <c r="H162" s="1" t="s">
        <v>1098</v>
      </c>
      <c r="I162" s="2" t="s">
        <v>20</v>
      </c>
    </row>
    <row r="163" spans="1:9" x14ac:dyDescent="0.2">
      <c r="A163" s="8" t="s">
        <v>189</v>
      </c>
      <c r="B163" s="1" t="str">
        <f t="shared" si="6"/>
        <v xml:space="preserve">OPS.1.1.4.A12 </v>
      </c>
      <c r="C163" s="1" t="str">
        <f t="shared" si="7"/>
        <v>OPS.1</v>
      </c>
      <c r="D163" s="1" t="s">
        <v>7</v>
      </c>
      <c r="E163" s="8" t="s">
        <v>16</v>
      </c>
      <c r="F163" s="1" t="str">
        <f t="shared" si="8"/>
        <v>Einsatz von Datenträgerschleusen</v>
      </c>
      <c r="H163" s="1" t="s">
        <v>1098</v>
      </c>
      <c r="I163" s="2" t="s">
        <v>20</v>
      </c>
    </row>
    <row r="164" spans="1:9" x14ac:dyDescent="0.2">
      <c r="A164" s="8" t="s">
        <v>190</v>
      </c>
      <c r="B164" s="1" t="str">
        <f t="shared" si="6"/>
        <v xml:space="preserve">OPS.1.1.4.A13 </v>
      </c>
      <c r="C164" s="1" t="str">
        <f t="shared" si="7"/>
        <v>OPS.1</v>
      </c>
      <c r="D164" s="1" t="s">
        <v>7</v>
      </c>
      <c r="E164" s="8" t="s">
        <v>16</v>
      </c>
      <c r="F164" s="1" t="str">
        <f t="shared" si="8"/>
        <v>Umgang mit nicht vertrauenswürdigen Dateien</v>
      </c>
      <c r="H164" s="1" t="s">
        <v>1098</v>
      </c>
      <c r="I164" s="2" t="s">
        <v>20</v>
      </c>
    </row>
    <row r="165" spans="1:9" x14ac:dyDescent="0.2">
      <c r="A165" s="8" t="s">
        <v>191</v>
      </c>
      <c r="B165" s="1" t="str">
        <f t="shared" si="6"/>
        <v xml:space="preserve">OPS.1.1.4.A14 </v>
      </c>
      <c r="C165" s="1" t="str">
        <f t="shared" si="7"/>
        <v>OPS.1</v>
      </c>
      <c r="D165" s="1" t="s">
        <v>7</v>
      </c>
      <c r="E165" s="8" t="s">
        <v>16</v>
      </c>
      <c r="F165" s="1" t="str">
        <f t="shared" si="8"/>
        <v>Auswahl und Einsatz von Cyber-Sicherheitsprodukten gegen gezielte Angriffe</v>
      </c>
      <c r="H165" s="1" t="s">
        <v>1098</v>
      </c>
      <c r="I165" s="2" t="s">
        <v>20</v>
      </c>
    </row>
    <row r="166" spans="1:9" x14ac:dyDescent="0.2">
      <c r="A166" s="8" t="s">
        <v>192</v>
      </c>
      <c r="B166" s="1" t="str">
        <f t="shared" si="6"/>
        <v xml:space="preserve">OPS.1.1.4.A15 </v>
      </c>
      <c r="C166" s="1" t="str">
        <f t="shared" si="7"/>
        <v>OPS.1</v>
      </c>
      <c r="D166" s="1" t="s">
        <v>7</v>
      </c>
      <c r="E166" s="8" t="s">
        <v>16</v>
      </c>
      <c r="F166" s="1" t="str">
        <f t="shared" si="8"/>
        <v>Externe Beratung</v>
      </c>
      <c r="H166" s="1" t="s">
        <v>1098</v>
      </c>
      <c r="I166" s="2" t="s">
        <v>20</v>
      </c>
    </row>
    <row r="167" spans="1:9" x14ac:dyDescent="0.2">
      <c r="A167" s="8" t="s">
        <v>193</v>
      </c>
      <c r="B167" s="1" t="str">
        <f t="shared" si="6"/>
        <v xml:space="preserve">OPS.1.1.5.A1 </v>
      </c>
      <c r="C167" s="1" t="str">
        <f t="shared" si="7"/>
        <v>OPS.1</v>
      </c>
      <c r="D167" s="1" t="s">
        <v>7</v>
      </c>
      <c r="E167" s="8" t="s">
        <v>16</v>
      </c>
      <c r="F167" s="1" t="str">
        <f t="shared" si="8"/>
        <v>Erstellung einer Sicherheitsrichtlinie für die Protokollierung</v>
      </c>
      <c r="H167" s="1" t="s">
        <v>1098</v>
      </c>
      <c r="I167" s="2" t="s">
        <v>20</v>
      </c>
    </row>
    <row r="168" spans="1:9" x14ac:dyDescent="0.2">
      <c r="A168" s="8" t="s">
        <v>194</v>
      </c>
      <c r="B168" s="1" t="str">
        <f t="shared" si="6"/>
        <v xml:space="preserve">OPS.1.1.5.A2 </v>
      </c>
      <c r="C168" s="1" t="str">
        <f t="shared" si="7"/>
        <v>OPS.1</v>
      </c>
      <c r="D168" s="1" t="s">
        <v>7</v>
      </c>
      <c r="E168" s="8" t="s">
        <v>16</v>
      </c>
      <c r="F168" s="1" t="str">
        <f t="shared" si="8"/>
        <v>Festlegung von Rollen und Verantwortlichkeiten</v>
      </c>
      <c r="H168" s="1" t="s">
        <v>1098</v>
      </c>
      <c r="I168" s="2" t="s">
        <v>20</v>
      </c>
    </row>
    <row r="169" spans="1:9" x14ac:dyDescent="0.2">
      <c r="A169" s="8" t="s">
        <v>195</v>
      </c>
      <c r="B169" s="1" t="str">
        <f t="shared" si="6"/>
        <v xml:space="preserve">OPS.1.1.5.A3 </v>
      </c>
      <c r="C169" s="1" t="str">
        <f t="shared" si="7"/>
        <v>OPS.1</v>
      </c>
      <c r="D169" s="1" t="s">
        <v>7</v>
      </c>
      <c r="E169" s="8" t="s">
        <v>16</v>
      </c>
      <c r="F169" s="1" t="str">
        <f t="shared" si="8"/>
        <v>Konfiguration der Protokollierung auf System- und Netzebene</v>
      </c>
      <c r="H169" s="1" t="s">
        <v>1098</v>
      </c>
      <c r="I169" s="2" t="s">
        <v>20</v>
      </c>
    </row>
    <row r="170" spans="1:9" x14ac:dyDescent="0.2">
      <c r="A170" s="8" t="s">
        <v>196</v>
      </c>
      <c r="B170" s="1" t="str">
        <f t="shared" si="6"/>
        <v xml:space="preserve">OPS.1.1.5.A4 </v>
      </c>
      <c r="C170" s="1" t="str">
        <f t="shared" si="7"/>
        <v>OPS.1</v>
      </c>
      <c r="D170" s="1" t="s">
        <v>7</v>
      </c>
      <c r="E170" s="8" t="s">
        <v>16</v>
      </c>
      <c r="F170" s="1" t="str">
        <f t="shared" si="8"/>
        <v>Zeitsynchronisation der IT-Systeme</v>
      </c>
      <c r="H170" s="1" t="s">
        <v>1098</v>
      </c>
      <c r="I170" s="2" t="s">
        <v>20</v>
      </c>
    </row>
    <row r="171" spans="1:9" x14ac:dyDescent="0.2">
      <c r="A171" s="8" t="s">
        <v>197</v>
      </c>
      <c r="B171" s="1" t="str">
        <f t="shared" si="6"/>
        <v xml:space="preserve">OPS.1.1.5.A5 </v>
      </c>
      <c r="C171" s="1" t="str">
        <f t="shared" si="7"/>
        <v>OPS.1</v>
      </c>
      <c r="D171" s="1" t="s">
        <v>7</v>
      </c>
      <c r="E171" s="8" t="s">
        <v>16</v>
      </c>
      <c r="F171" s="1" t="str">
        <f t="shared" si="8"/>
        <v>Einhaltung rechtlicher Rahmenbedingungen</v>
      </c>
      <c r="H171" s="1" t="s">
        <v>1098</v>
      </c>
      <c r="I171" s="2" t="s">
        <v>20</v>
      </c>
    </row>
    <row r="172" spans="1:9" x14ac:dyDescent="0.2">
      <c r="A172" s="8" t="s">
        <v>198</v>
      </c>
      <c r="B172" s="1" t="str">
        <f t="shared" si="6"/>
        <v xml:space="preserve">OPS.1.1.5.A6 </v>
      </c>
      <c r="C172" s="1" t="str">
        <f t="shared" si="7"/>
        <v>OPS.1</v>
      </c>
      <c r="D172" s="1" t="s">
        <v>7</v>
      </c>
      <c r="E172" s="8" t="s">
        <v>6</v>
      </c>
      <c r="F172" s="1" t="str">
        <f t="shared" si="8"/>
        <v>Aufbau einer zentralen Protokollierungsinfrastruktur</v>
      </c>
      <c r="H172" s="1" t="s">
        <v>1098</v>
      </c>
      <c r="I172" s="2" t="s">
        <v>20</v>
      </c>
    </row>
    <row r="173" spans="1:9" x14ac:dyDescent="0.2">
      <c r="A173" s="8" t="s">
        <v>199</v>
      </c>
      <c r="B173" s="1" t="str">
        <f t="shared" si="6"/>
        <v xml:space="preserve">OPS.1.1.5.A7 </v>
      </c>
      <c r="C173" s="1" t="str">
        <f t="shared" si="7"/>
        <v>OPS.1</v>
      </c>
      <c r="D173" s="1" t="s">
        <v>7</v>
      </c>
      <c r="E173" s="8" t="s">
        <v>6</v>
      </c>
      <c r="F173" s="1" t="str">
        <f t="shared" si="8"/>
        <v>Sichere Administration von Protokollierungsservern</v>
      </c>
      <c r="H173" s="1" t="s">
        <v>1098</v>
      </c>
      <c r="I173" s="2" t="s">
        <v>20</v>
      </c>
    </row>
    <row r="174" spans="1:9" x14ac:dyDescent="0.2">
      <c r="A174" s="8" t="s">
        <v>200</v>
      </c>
      <c r="B174" s="1" t="str">
        <f t="shared" si="6"/>
        <v xml:space="preserve">OPS.1.1.5.A8 </v>
      </c>
      <c r="C174" s="1" t="str">
        <f t="shared" si="7"/>
        <v>OPS.1</v>
      </c>
      <c r="D174" s="1" t="s">
        <v>7</v>
      </c>
      <c r="E174" s="8" t="s">
        <v>6</v>
      </c>
      <c r="F174" s="1" t="str">
        <f t="shared" si="8"/>
        <v>Archivierung von Protokollierungsdaten</v>
      </c>
      <c r="H174" s="1" t="s">
        <v>1098</v>
      </c>
      <c r="I174" s="2" t="s">
        <v>20</v>
      </c>
    </row>
    <row r="175" spans="1:9" x14ac:dyDescent="0.2">
      <c r="A175" s="8" t="s">
        <v>201</v>
      </c>
      <c r="B175" s="1" t="str">
        <f t="shared" si="6"/>
        <v xml:space="preserve">OPS.1.1.5.A9 </v>
      </c>
      <c r="C175" s="1" t="str">
        <f t="shared" si="7"/>
        <v>OPS.1</v>
      </c>
      <c r="D175" s="1" t="s">
        <v>7</v>
      </c>
      <c r="E175" s="8" t="s">
        <v>6</v>
      </c>
      <c r="F175" s="1" t="str">
        <f t="shared" si="8"/>
        <v>Bereitstellung von Protokollierungsdaten für die Auswertung</v>
      </c>
      <c r="H175" s="1" t="s">
        <v>1098</v>
      </c>
      <c r="I175" s="2" t="s">
        <v>20</v>
      </c>
    </row>
    <row r="176" spans="1:9" x14ac:dyDescent="0.2">
      <c r="A176" s="8" t="s">
        <v>202</v>
      </c>
      <c r="B176" s="1" t="str">
        <f t="shared" si="6"/>
        <v xml:space="preserve">OPS.1.1.5.A10 </v>
      </c>
      <c r="C176" s="1" t="str">
        <f t="shared" si="7"/>
        <v>OPS.1</v>
      </c>
      <c r="D176" s="1" t="s">
        <v>7</v>
      </c>
      <c r="E176" s="8" t="s">
        <v>6</v>
      </c>
      <c r="F176" s="1" t="str">
        <f t="shared" si="8"/>
        <v>Zugriffsschutz für Protokollierungsdaten</v>
      </c>
      <c r="H176" s="1" t="s">
        <v>1098</v>
      </c>
      <c r="I176" s="2" t="s">
        <v>20</v>
      </c>
    </row>
    <row r="177" spans="1:9" x14ac:dyDescent="0.2">
      <c r="A177" s="8" t="s">
        <v>203</v>
      </c>
      <c r="B177" s="1" t="str">
        <f t="shared" si="6"/>
        <v xml:space="preserve">OPS.1.1.5.A11 </v>
      </c>
      <c r="C177" s="1" t="str">
        <f t="shared" si="7"/>
        <v>OPS.1</v>
      </c>
      <c r="D177" s="1" t="s">
        <v>7</v>
      </c>
      <c r="E177" s="8" t="s">
        <v>16</v>
      </c>
      <c r="F177" s="1" t="str">
        <f t="shared" si="8"/>
        <v>Steigerung des Protokollierungsumfangs</v>
      </c>
      <c r="H177" s="1" t="s">
        <v>1098</v>
      </c>
      <c r="I177" s="2" t="s">
        <v>20</v>
      </c>
    </row>
    <row r="178" spans="1:9" x14ac:dyDescent="0.2">
      <c r="A178" s="8" t="s">
        <v>204</v>
      </c>
      <c r="B178" s="1" t="str">
        <f t="shared" si="6"/>
        <v xml:space="preserve">OPS.1.1.5.A12 </v>
      </c>
      <c r="C178" s="1" t="str">
        <f t="shared" si="7"/>
        <v>OPS.1</v>
      </c>
      <c r="D178" s="1" t="s">
        <v>7</v>
      </c>
      <c r="E178" s="8" t="s">
        <v>16</v>
      </c>
      <c r="F178" s="1" t="str">
        <f t="shared" si="8"/>
        <v>Verschlüsselung</v>
      </c>
      <c r="H178" s="1" t="s">
        <v>1098</v>
      </c>
      <c r="I178" s="2" t="s">
        <v>20</v>
      </c>
    </row>
    <row r="179" spans="1:9" x14ac:dyDescent="0.2">
      <c r="A179" s="8" t="s">
        <v>205</v>
      </c>
      <c r="B179" s="1" t="str">
        <f t="shared" si="6"/>
        <v xml:space="preserve">OPS.1.1.5.A13 </v>
      </c>
      <c r="C179" s="1" t="str">
        <f t="shared" si="7"/>
        <v>OPS.1</v>
      </c>
      <c r="D179" s="1" t="s">
        <v>7</v>
      </c>
      <c r="E179" s="8" t="s">
        <v>16</v>
      </c>
      <c r="F179" s="1" t="str">
        <f t="shared" si="8"/>
        <v>Hochverfügbare Protokollierungssysteme</v>
      </c>
      <c r="H179" s="1" t="s">
        <v>1098</v>
      </c>
      <c r="I179" s="2" t="s">
        <v>20</v>
      </c>
    </row>
    <row r="180" spans="1:9" x14ac:dyDescent="0.2">
      <c r="A180" s="8" t="s">
        <v>206</v>
      </c>
      <c r="B180" s="1" t="str">
        <f t="shared" si="6"/>
        <v xml:space="preserve">OPS.1.1.6.A1 </v>
      </c>
      <c r="C180" s="1" t="str">
        <f t="shared" si="7"/>
        <v>OPS.1</v>
      </c>
      <c r="D180" s="1" t="s">
        <v>7</v>
      </c>
      <c r="E180" s="8" t="s">
        <v>5</v>
      </c>
      <c r="F180" s="1" t="str">
        <f t="shared" si="8"/>
        <v>Planung der Software-Tests</v>
      </c>
      <c r="H180" s="1" t="s">
        <v>1098</v>
      </c>
      <c r="I180" s="2" t="s">
        <v>20</v>
      </c>
    </row>
    <row r="181" spans="1:9" x14ac:dyDescent="0.2">
      <c r="A181" s="8" t="s">
        <v>207</v>
      </c>
      <c r="B181" s="1" t="str">
        <f t="shared" si="6"/>
        <v xml:space="preserve">OPS.1.1.6.A2 </v>
      </c>
      <c r="C181" s="1" t="str">
        <f t="shared" si="7"/>
        <v>OPS.1</v>
      </c>
      <c r="D181" s="1" t="s">
        <v>7</v>
      </c>
      <c r="E181" s="8" t="s">
        <v>5</v>
      </c>
      <c r="F181" s="1" t="str">
        <f t="shared" si="8"/>
        <v>Durchführung von funktionalen Software-Tests</v>
      </c>
      <c r="H181" s="1" t="s">
        <v>1098</v>
      </c>
      <c r="I181" s="2" t="s">
        <v>20</v>
      </c>
    </row>
    <row r="182" spans="1:9" x14ac:dyDescent="0.2">
      <c r="A182" s="8" t="s">
        <v>208</v>
      </c>
      <c r="B182" s="1" t="str">
        <f t="shared" si="6"/>
        <v xml:space="preserve">OPS.1.1.6.A3 </v>
      </c>
      <c r="C182" s="1" t="str">
        <f t="shared" si="7"/>
        <v>OPS.1</v>
      </c>
      <c r="D182" s="1" t="s">
        <v>7</v>
      </c>
      <c r="E182" s="8" t="s">
        <v>5</v>
      </c>
      <c r="F182" s="1" t="str">
        <f t="shared" si="8"/>
        <v>Auswertung der Testergebnisse</v>
      </c>
      <c r="H182" s="1" t="s">
        <v>1098</v>
      </c>
      <c r="I182" s="2" t="s">
        <v>20</v>
      </c>
    </row>
    <row r="183" spans="1:9" x14ac:dyDescent="0.2">
      <c r="A183" s="8" t="s">
        <v>209</v>
      </c>
      <c r="B183" s="1" t="str">
        <f t="shared" si="6"/>
        <v xml:space="preserve">OPS.1.1.6.A4 </v>
      </c>
      <c r="C183" s="1" t="str">
        <f t="shared" si="7"/>
        <v>OPS.1</v>
      </c>
      <c r="D183" s="1" t="s">
        <v>7</v>
      </c>
      <c r="E183" s="8" t="s">
        <v>5</v>
      </c>
      <c r="F183" s="1" t="str">
        <f t="shared" si="8"/>
        <v>Freigabe der Software</v>
      </c>
      <c r="H183" s="1" t="s">
        <v>1098</v>
      </c>
      <c r="I183" s="2" t="s">
        <v>20</v>
      </c>
    </row>
    <row r="184" spans="1:9" x14ac:dyDescent="0.2">
      <c r="A184" s="8" t="s">
        <v>210</v>
      </c>
      <c r="B184" s="1" t="str">
        <f t="shared" si="6"/>
        <v xml:space="preserve">OPS.1.1.6.A5 </v>
      </c>
      <c r="C184" s="1" t="str">
        <f t="shared" si="7"/>
        <v>OPS.1</v>
      </c>
      <c r="D184" s="1" t="s">
        <v>7</v>
      </c>
      <c r="E184" s="8" t="s">
        <v>5</v>
      </c>
      <c r="F184" s="1" t="str">
        <f t="shared" si="8"/>
        <v>Durchführung nicht-funktionaler Software-Tests</v>
      </c>
      <c r="H184" s="1" t="s">
        <v>1098</v>
      </c>
      <c r="I184" s="2" t="s">
        <v>20</v>
      </c>
    </row>
    <row r="185" spans="1:9" x14ac:dyDescent="0.2">
      <c r="A185" s="8" t="s">
        <v>211</v>
      </c>
      <c r="B185" s="1" t="str">
        <f t="shared" si="6"/>
        <v xml:space="preserve">OPS.1.1.6.A6 </v>
      </c>
      <c r="C185" s="1" t="str">
        <f t="shared" si="7"/>
        <v>OPS.1</v>
      </c>
      <c r="D185" s="1" t="s">
        <v>7</v>
      </c>
      <c r="E185" s="8" t="s">
        <v>6</v>
      </c>
      <c r="F185" s="1" t="str">
        <f t="shared" si="8"/>
        <v>Geordnete Einweisung der Software-Tester</v>
      </c>
      <c r="H185" s="1" t="s">
        <v>1098</v>
      </c>
      <c r="I185" s="2" t="s">
        <v>20</v>
      </c>
    </row>
    <row r="186" spans="1:9" x14ac:dyDescent="0.2">
      <c r="A186" s="8" t="s">
        <v>212</v>
      </c>
      <c r="B186" s="1" t="str">
        <f t="shared" si="6"/>
        <v xml:space="preserve">OPS.1.1.6.A7 </v>
      </c>
      <c r="C186" s="1" t="str">
        <f t="shared" si="7"/>
        <v>OPS.1</v>
      </c>
      <c r="D186" s="1" t="s">
        <v>7</v>
      </c>
      <c r="E186" s="8" t="s">
        <v>6</v>
      </c>
      <c r="F186" s="1" t="str">
        <f t="shared" si="8"/>
        <v>Personalauswahl der Software-Tester</v>
      </c>
      <c r="H186" s="1" t="s">
        <v>1098</v>
      </c>
      <c r="I186" s="2" t="s">
        <v>20</v>
      </c>
    </row>
    <row r="187" spans="1:9" x14ac:dyDescent="0.2">
      <c r="A187" s="8" t="s">
        <v>213</v>
      </c>
      <c r="B187" s="1" t="str">
        <f t="shared" si="6"/>
        <v xml:space="preserve">OPS.1.1.6.A8 </v>
      </c>
      <c r="C187" s="1" t="str">
        <f t="shared" si="7"/>
        <v>OPS.1</v>
      </c>
      <c r="D187" s="1" t="s">
        <v>7</v>
      </c>
      <c r="E187" s="8" t="s">
        <v>6</v>
      </c>
      <c r="F187" s="1" t="str">
        <f t="shared" si="8"/>
        <v>Fort- und Weiterbildung der Software-Tester</v>
      </c>
      <c r="H187" s="1" t="s">
        <v>1098</v>
      </c>
      <c r="I187" s="2" t="s">
        <v>20</v>
      </c>
    </row>
    <row r="188" spans="1:9" x14ac:dyDescent="0.2">
      <c r="A188" s="8" t="s">
        <v>214</v>
      </c>
      <c r="B188" s="1" t="str">
        <f t="shared" si="6"/>
        <v xml:space="preserve">OPS.1.1.6.A9 </v>
      </c>
      <c r="C188" s="1" t="str">
        <f t="shared" si="7"/>
        <v>OPS.1</v>
      </c>
      <c r="D188" s="1" t="s">
        <v>7</v>
      </c>
      <c r="E188" s="8" t="s">
        <v>6</v>
      </c>
      <c r="F188" s="1" t="str">
        <f t="shared" si="8"/>
        <v>Beschaffung von Test-Software</v>
      </c>
      <c r="H188" s="1" t="s">
        <v>1098</v>
      </c>
      <c r="I188" s="2" t="s">
        <v>20</v>
      </c>
    </row>
    <row r="189" spans="1:9" x14ac:dyDescent="0.2">
      <c r="A189" s="8" t="s">
        <v>215</v>
      </c>
      <c r="B189" s="1" t="str">
        <f t="shared" si="6"/>
        <v xml:space="preserve">OPS.1.1.6.A10 </v>
      </c>
      <c r="C189" s="1" t="str">
        <f t="shared" si="7"/>
        <v>OPS.1</v>
      </c>
      <c r="D189" s="1" t="s">
        <v>7</v>
      </c>
      <c r="E189" s="8" t="s">
        <v>6</v>
      </c>
      <c r="F189" s="1" t="str">
        <f t="shared" si="8"/>
        <v>Erstellung eines Abnahmeplans</v>
      </c>
      <c r="H189" s="1" t="s">
        <v>1098</v>
      </c>
      <c r="I189" s="2" t="s">
        <v>20</v>
      </c>
    </row>
    <row r="190" spans="1:9" x14ac:dyDescent="0.2">
      <c r="A190" s="8" t="s">
        <v>216</v>
      </c>
      <c r="B190" s="1" t="str">
        <f t="shared" si="6"/>
        <v xml:space="preserve">OPS.1.1.6.A11 </v>
      </c>
      <c r="C190" s="1" t="str">
        <f t="shared" si="7"/>
        <v>OPS.1</v>
      </c>
      <c r="D190" s="1" t="s">
        <v>7</v>
      </c>
      <c r="E190" s="8" t="s">
        <v>6</v>
      </c>
      <c r="F190" s="1" t="str">
        <f t="shared" si="8"/>
        <v>Verwendung von anonymisierten oder pseudonymisierten Testdaten</v>
      </c>
      <c r="H190" s="1" t="s">
        <v>1098</v>
      </c>
      <c r="I190" s="2" t="s">
        <v>20</v>
      </c>
    </row>
    <row r="191" spans="1:9" x14ac:dyDescent="0.2">
      <c r="A191" s="8" t="s">
        <v>217</v>
      </c>
      <c r="B191" s="1" t="str">
        <f t="shared" si="6"/>
        <v xml:space="preserve">OPS.1.1.6.A12 </v>
      </c>
      <c r="C191" s="1" t="str">
        <f t="shared" si="7"/>
        <v>OPS.1</v>
      </c>
      <c r="D191" s="1" t="s">
        <v>7</v>
      </c>
      <c r="E191" s="8" t="s">
        <v>6</v>
      </c>
      <c r="F191" s="1" t="str">
        <f t="shared" si="8"/>
        <v>Durchführung von Regressionstests</v>
      </c>
      <c r="H191" s="1" t="s">
        <v>1098</v>
      </c>
      <c r="I191" s="2" t="s">
        <v>20</v>
      </c>
    </row>
    <row r="192" spans="1:9" x14ac:dyDescent="0.2">
      <c r="A192" s="10" t="s">
        <v>218</v>
      </c>
      <c r="B192" s="1" t="str">
        <f t="shared" si="6"/>
        <v xml:space="preserve">OPS.1.1.6.A13 </v>
      </c>
      <c r="C192" s="1" t="str">
        <f t="shared" si="7"/>
        <v>OPS.1</v>
      </c>
      <c r="D192" s="1" t="s">
        <v>7</v>
      </c>
      <c r="E192" s="8" t="s">
        <v>6</v>
      </c>
      <c r="F192" s="1" t="str">
        <f t="shared" si="8"/>
        <v>Trennung von Test- und Qualitätsmanagement-Umgebung von der Produktivumgebung</v>
      </c>
      <c r="H192" s="1" t="s">
        <v>1098</v>
      </c>
      <c r="I192" s="2" t="s">
        <v>20</v>
      </c>
    </row>
    <row r="193" spans="1:11" x14ac:dyDescent="0.2">
      <c r="A193" s="10" t="s">
        <v>219</v>
      </c>
      <c r="B193" s="1" t="str">
        <f t="shared" si="6"/>
        <v xml:space="preserve">OPS.1.1.6.A14 </v>
      </c>
      <c r="C193" s="1" t="str">
        <f t="shared" si="7"/>
        <v>OPS.1</v>
      </c>
      <c r="D193" s="1" t="s">
        <v>7</v>
      </c>
      <c r="E193" s="8" t="s">
        <v>16</v>
      </c>
      <c r="F193" s="1" t="str">
        <f t="shared" si="8"/>
        <v>Durchführung von Penetrationstests</v>
      </c>
      <c r="H193" s="1" t="s">
        <v>1098</v>
      </c>
      <c r="I193" s="2" t="s">
        <v>20</v>
      </c>
      <c r="K193" s="8"/>
    </row>
    <row r="194" spans="1:11" x14ac:dyDescent="0.2">
      <c r="A194" s="10" t="s">
        <v>220</v>
      </c>
      <c r="B194" s="1" t="str">
        <f t="shared" si="6"/>
        <v xml:space="preserve">OPS.1.2.2.A1 </v>
      </c>
      <c r="C194" s="1" t="str">
        <f t="shared" si="7"/>
        <v>OPS.1</v>
      </c>
      <c r="D194" s="1" t="s">
        <v>9</v>
      </c>
      <c r="E194" s="10" t="s">
        <v>5</v>
      </c>
      <c r="F194" s="1" t="str">
        <f t="shared" si="8"/>
        <v>Ermittlung von Einflussfaktoren für die elektronische Archivierung</v>
      </c>
      <c r="H194" s="1" t="s">
        <v>1098</v>
      </c>
      <c r="I194" s="2" t="s">
        <v>20</v>
      </c>
    </row>
    <row r="195" spans="1:11" x14ac:dyDescent="0.2">
      <c r="A195" s="10" t="s">
        <v>221</v>
      </c>
      <c r="B195" s="1" t="str">
        <f t="shared" ref="B195:B258" si="9">LEFT(A195, SEARCH(" ",A195,1))</f>
        <v xml:space="preserve">OPS.1.2.2.A2 </v>
      </c>
      <c r="C195" s="1" t="str">
        <f t="shared" ref="C195:C227" si="10">LEFT(B195,FIND(".",SUBSTITUTE(B195,".","-",1))-1)</f>
        <v>OPS.1</v>
      </c>
      <c r="D195" s="1" t="s">
        <v>9</v>
      </c>
      <c r="E195" s="10" t="s">
        <v>5</v>
      </c>
      <c r="F195" s="1" t="str">
        <f t="shared" ref="F195:F227" si="11">RIGHT(A195,LEN(A195)-SEARCH(" ",A195,1))</f>
        <v>Entwicklung eines Archivierungskonzepts</v>
      </c>
      <c r="H195" s="1" t="s">
        <v>1098</v>
      </c>
      <c r="I195" s="2" t="s">
        <v>20</v>
      </c>
    </row>
    <row r="196" spans="1:11" x14ac:dyDescent="0.2">
      <c r="A196" s="10" t="s">
        <v>222</v>
      </c>
      <c r="B196" s="1" t="str">
        <f t="shared" si="9"/>
        <v xml:space="preserve">OPS.1.2.2.A3 </v>
      </c>
      <c r="C196" s="1" t="str">
        <f t="shared" si="10"/>
        <v>OPS.1</v>
      </c>
      <c r="D196" s="1" t="s">
        <v>9</v>
      </c>
      <c r="E196" s="10" t="s">
        <v>5</v>
      </c>
      <c r="F196" s="1" t="str">
        <f t="shared" si="11"/>
        <v>Geeignete Aufstellung von Archivsystemen und Lagerung von Archivmedien</v>
      </c>
      <c r="H196" s="1" t="s">
        <v>1098</v>
      </c>
      <c r="I196" s="2" t="s">
        <v>20</v>
      </c>
    </row>
    <row r="197" spans="1:11" x14ac:dyDescent="0.2">
      <c r="A197" s="10" t="s">
        <v>223</v>
      </c>
      <c r="B197" s="1" t="str">
        <f t="shared" si="9"/>
        <v xml:space="preserve">OPS.1.2.2.A4 </v>
      </c>
      <c r="C197" s="1" t="str">
        <f t="shared" si="10"/>
        <v>OPS.1</v>
      </c>
      <c r="D197" s="1" t="s">
        <v>9</v>
      </c>
      <c r="E197" s="10" t="s">
        <v>5</v>
      </c>
      <c r="F197" s="1" t="str">
        <f t="shared" si="11"/>
        <v>Konsistente Indizierung von Daten bei der Archivierung</v>
      </c>
      <c r="H197" s="1" t="s">
        <v>1098</v>
      </c>
      <c r="I197" s="2" t="s">
        <v>20</v>
      </c>
    </row>
    <row r="198" spans="1:11" x14ac:dyDescent="0.2">
      <c r="A198" s="10" t="s">
        <v>224</v>
      </c>
      <c r="B198" s="1" t="str">
        <f t="shared" si="9"/>
        <v xml:space="preserve">OPS.1.2.2.A5 </v>
      </c>
      <c r="C198" s="1" t="str">
        <f t="shared" si="10"/>
        <v>OPS.1</v>
      </c>
      <c r="D198" s="1" t="s">
        <v>9</v>
      </c>
      <c r="E198" s="10" t="s">
        <v>5</v>
      </c>
      <c r="F198" s="1" t="str">
        <f t="shared" si="11"/>
        <v>Regelmäßige Aufbereitung von archivierten Datenbeständen</v>
      </c>
      <c r="H198" s="1" t="s">
        <v>1098</v>
      </c>
      <c r="I198" s="2" t="s">
        <v>20</v>
      </c>
    </row>
    <row r="199" spans="1:11" x14ac:dyDescent="0.2">
      <c r="A199" s="10" t="s">
        <v>225</v>
      </c>
      <c r="B199" s="1" t="str">
        <f t="shared" si="9"/>
        <v xml:space="preserve">OPS.1.2.2.A6 </v>
      </c>
      <c r="C199" s="1" t="str">
        <f t="shared" si="10"/>
        <v>OPS.1</v>
      </c>
      <c r="D199" s="1" t="s">
        <v>9</v>
      </c>
      <c r="E199" s="10" t="s">
        <v>5</v>
      </c>
      <c r="F199" s="1" t="str">
        <f t="shared" si="11"/>
        <v>Schutz der Integrität der Indexdatenbank von Archivsystemen</v>
      </c>
      <c r="H199" s="1" t="s">
        <v>1098</v>
      </c>
      <c r="I199" s="2" t="s">
        <v>20</v>
      </c>
    </row>
    <row r="200" spans="1:11" x14ac:dyDescent="0.2">
      <c r="A200" s="10" t="s">
        <v>226</v>
      </c>
      <c r="B200" s="1" t="str">
        <f t="shared" si="9"/>
        <v xml:space="preserve">OPS.1.2.2.A7 </v>
      </c>
      <c r="C200" s="1" t="str">
        <f t="shared" si="10"/>
        <v>OPS.1</v>
      </c>
      <c r="D200" s="1" t="s">
        <v>9</v>
      </c>
      <c r="E200" s="10" t="s">
        <v>5</v>
      </c>
      <c r="F200" s="1" t="str">
        <f t="shared" si="11"/>
        <v>Regelmäßige Datensicherung der System- und Archivdaten</v>
      </c>
      <c r="H200" s="1" t="s">
        <v>1098</v>
      </c>
      <c r="I200" s="2" t="s">
        <v>20</v>
      </c>
    </row>
    <row r="201" spans="1:11" x14ac:dyDescent="0.2">
      <c r="A201" s="10" t="s">
        <v>227</v>
      </c>
      <c r="B201" s="1" t="str">
        <f t="shared" si="9"/>
        <v xml:space="preserve">OPS.1.2.2.A8 </v>
      </c>
      <c r="C201" s="1" t="str">
        <f t="shared" si="10"/>
        <v>OPS.1</v>
      </c>
      <c r="D201" s="1" t="s">
        <v>9</v>
      </c>
      <c r="E201" s="10" t="s">
        <v>5</v>
      </c>
      <c r="F201" s="1" t="str">
        <f t="shared" si="11"/>
        <v>Protokollierung der Archivzugriffe</v>
      </c>
      <c r="H201" s="1" t="s">
        <v>1098</v>
      </c>
      <c r="I201" s="2" t="s">
        <v>20</v>
      </c>
    </row>
    <row r="202" spans="1:11" x14ac:dyDescent="0.2">
      <c r="A202" s="10" t="s">
        <v>228</v>
      </c>
      <c r="B202" s="1" t="str">
        <f t="shared" si="9"/>
        <v xml:space="preserve">OPS.1.2.2.A9 </v>
      </c>
      <c r="C202" s="1" t="str">
        <f t="shared" si="10"/>
        <v>OPS.1</v>
      </c>
      <c r="D202" s="1" t="s">
        <v>9</v>
      </c>
      <c r="E202" s="10" t="s">
        <v>5</v>
      </c>
      <c r="F202" s="1" t="str">
        <f t="shared" si="11"/>
        <v>Auswahl geeigneter Datenformate für die Archivierung von Dokumenten</v>
      </c>
      <c r="H202" s="1" t="s">
        <v>1098</v>
      </c>
      <c r="I202" s="2" t="s">
        <v>20</v>
      </c>
    </row>
    <row r="203" spans="1:11" x14ac:dyDescent="0.2">
      <c r="A203" s="10" t="s">
        <v>229</v>
      </c>
      <c r="B203" s="1" t="str">
        <f t="shared" si="9"/>
        <v xml:space="preserve">OPS.1.2.2.A10 </v>
      </c>
      <c r="C203" s="1" t="str">
        <f t="shared" si="10"/>
        <v>OPS.1</v>
      </c>
      <c r="D203" s="1" t="s">
        <v>9</v>
      </c>
      <c r="E203" s="10" t="s">
        <v>6</v>
      </c>
      <c r="F203" s="1" t="str">
        <f t="shared" si="11"/>
        <v>Erstellung einer Richtlinie für die Nutzung von Archivsystemen</v>
      </c>
      <c r="H203" s="1" t="s">
        <v>1098</v>
      </c>
      <c r="I203" s="2" t="s">
        <v>20</v>
      </c>
    </row>
    <row r="204" spans="1:11" x14ac:dyDescent="0.2">
      <c r="A204" s="10" t="s">
        <v>230</v>
      </c>
      <c r="B204" s="1" t="str">
        <f t="shared" si="9"/>
        <v xml:space="preserve">OPS.1.2.2.A11 </v>
      </c>
      <c r="C204" s="1" t="str">
        <f t="shared" si="10"/>
        <v>OPS.1</v>
      </c>
      <c r="D204" s="1" t="s">
        <v>9</v>
      </c>
      <c r="E204" s="10" t="s">
        <v>6</v>
      </c>
      <c r="F204" s="1" t="str">
        <f t="shared" si="11"/>
        <v>Einweisung in die Administration und Bedienung des Archivsystems</v>
      </c>
      <c r="H204" s="1" t="s">
        <v>1098</v>
      </c>
      <c r="I204" s="2" t="s">
        <v>20</v>
      </c>
    </row>
    <row r="205" spans="1:11" x14ac:dyDescent="0.2">
      <c r="A205" s="10" t="s">
        <v>231</v>
      </c>
      <c r="B205" s="1" t="str">
        <f t="shared" si="9"/>
        <v xml:space="preserve">OPS.1.2.2.A12 </v>
      </c>
      <c r="C205" s="1" t="str">
        <f t="shared" si="10"/>
        <v>OPS.1</v>
      </c>
      <c r="D205" s="1" t="s">
        <v>9</v>
      </c>
      <c r="E205" s="10" t="s">
        <v>6</v>
      </c>
      <c r="F205" s="1" t="str">
        <f t="shared" si="11"/>
        <v>Überwachung der Speicherressourcen von Archivmedien</v>
      </c>
      <c r="H205" s="1" t="s">
        <v>1098</v>
      </c>
      <c r="I205" s="2" t="s">
        <v>20</v>
      </c>
    </row>
    <row r="206" spans="1:11" x14ac:dyDescent="0.2">
      <c r="A206" s="10" t="s">
        <v>232</v>
      </c>
      <c r="B206" s="1" t="str">
        <f t="shared" si="9"/>
        <v xml:space="preserve">OPS.1.2.2.A13 </v>
      </c>
      <c r="C206" s="1" t="str">
        <f t="shared" si="10"/>
        <v>OPS.1</v>
      </c>
      <c r="D206" s="1" t="s">
        <v>9</v>
      </c>
      <c r="E206" s="10" t="s">
        <v>6</v>
      </c>
      <c r="F206" s="1" t="str">
        <f t="shared" si="11"/>
        <v>Regelmäßige Revision der Archivierungsprozesse</v>
      </c>
      <c r="H206" s="1" t="s">
        <v>1098</v>
      </c>
      <c r="I206" s="2" t="s">
        <v>20</v>
      </c>
    </row>
    <row r="207" spans="1:11" x14ac:dyDescent="0.2">
      <c r="A207" s="10" t="s">
        <v>233</v>
      </c>
      <c r="B207" s="1" t="str">
        <f t="shared" si="9"/>
        <v xml:space="preserve">OPS.1.2.2.A14 </v>
      </c>
      <c r="C207" s="1" t="str">
        <f t="shared" si="10"/>
        <v>OPS.1</v>
      </c>
      <c r="D207" s="1" t="s">
        <v>9</v>
      </c>
      <c r="E207" s="10" t="s">
        <v>6</v>
      </c>
      <c r="F207" s="1" t="str">
        <f t="shared" si="11"/>
        <v>Regelmäßige Beobachtung des Marktes für Archivsysteme</v>
      </c>
      <c r="H207" s="1" t="s">
        <v>1098</v>
      </c>
      <c r="I207" s="2" t="s">
        <v>20</v>
      </c>
    </row>
    <row r="208" spans="1:11" x14ac:dyDescent="0.2">
      <c r="A208" s="10" t="s">
        <v>234</v>
      </c>
      <c r="B208" s="1" t="str">
        <f t="shared" si="9"/>
        <v xml:space="preserve">OPS.1.2.2.A15 </v>
      </c>
      <c r="C208" s="1" t="str">
        <f t="shared" si="10"/>
        <v>OPS.1</v>
      </c>
      <c r="D208" s="1" t="s">
        <v>9</v>
      </c>
      <c r="E208" s="10" t="s">
        <v>6</v>
      </c>
      <c r="F208" s="1" t="str">
        <f t="shared" si="11"/>
        <v>Regelmäßige Aufbereitung von kryptografisch gesicherten Daten bei der Archivierung</v>
      </c>
      <c r="H208" s="1" t="s">
        <v>1098</v>
      </c>
      <c r="I208" s="2" t="s">
        <v>20</v>
      </c>
    </row>
    <row r="209" spans="1:9" x14ac:dyDescent="0.2">
      <c r="A209" s="10" t="s">
        <v>235</v>
      </c>
      <c r="B209" s="1" t="str">
        <f t="shared" si="9"/>
        <v xml:space="preserve">OPS.1.2.2.A16 </v>
      </c>
      <c r="C209" s="1" t="str">
        <f t="shared" si="10"/>
        <v>OPS.1</v>
      </c>
      <c r="D209" s="1" t="s">
        <v>9</v>
      </c>
      <c r="E209" s="10" t="s">
        <v>6</v>
      </c>
      <c r="F209" s="1" t="str">
        <f t="shared" si="11"/>
        <v>Regelmäßige Erneuerung technischer Archivsystem-Komponenten</v>
      </c>
      <c r="H209" s="1" t="s">
        <v>1098</v>
      </c>
      <c r="I209" s="2" t="s">
        <v>20</v>
      </c>
    </row>
    <row r="210" spans="1:9" x14ac:dyDescent="0.2">
      <c r="A210" s="10" t="s">
        <v>236</v>
      </c>
      <c r="B210" s="1" t="str">
        <f t="shared" si="9"/>
        <v xml:space="preserve">OPS.1.2.2.A17 </v>
      </c>
      <c r="C210" s="1" t="str">
        <f t="shared" si="10"/>
        <v>OPS.1</v>
      </c>
      <c r="D210" s="1" t="s">
        <v>9</v>
      </c>
      <c r="E210" s="10" t="s">
        <v>6</v>
      </c>
      <c r="F210" s="1" t="str">
        <f t="shared" si="11"/>
        <v>Auswahl eines geeigneten Archivsystems</v>
      </c>
      <c r="H210" s="1" t="s">
        <v>1098</v>
      </c>
      <c r="I210" s="2" t="s">
        <v>20</v>
      </c>
    </row>
    <row r="211" spans="1:9" x14ac:dyDescent="0.2">
      <c r="A211" s="10" t="s">
        <v>237</v>
      </c>
      <c r="B211" s="1" t="str">
        <f t="shared" si="9"/>
        <v xml:space="preserve">OPS.1.2.2.A18 </v>
      </c>
      <c r="C211" s="1" t="str">
        <f t="shared" si="10"/>
        <v>OPS.1</v>
      </c>
      <c r="D211" s="1" t="s">
        <v>9</v>
      </c>
      <c r="E211" s="10" t="s">
        <v>6</v>
      </c>
      <c r="F211" s="1" t="str">
        <f t="shared" si="11"/>
        <v>Verwendung geeigneter Archivmedien</v>
      </c>
      <c r="H211" s="1" t="s">
        <v>1098</v>
      </c>
      <c r="I211" s="2" t="s">
        <v>20</v>
      </c>
    </row>
    <row r="212" spans="1:9" x14ac:dyDescent="0.2">
      <c r="A212" s="10" t="s">
        <v>238</v>
      </c>
      <c r="B212" s="1" t="str">
        <f t="shared" si="9"/>
        <v xml:space="preserve">OPS.1.2.2.A19 </v>
      </c>
      <c r="C212" s="1" t="str">
        <f t="shared" si="10"/>
        <v>OPS.1</v>
      </c>
      <c r="D212" s="1" t="s">
        <v>9</v>
      </c>
      <c r="E212" s="10" t="s">
        <v>6</v>
      </c>
      <c r="F212" s="1" t="str">
        <f t="shared" si="11"/>
        <v>Regelmäßige Funktions- und Recoverytests bei der Archivierung</v>
      </c>
      <c r="H212" s="1" t="s">
        <v>1098</v>
      </c>
      <c r="I212" s="2" t="s">
        <v>20</v>
      </c>
    </row>
    <row r="213" spans="1:9" x14ac:dyDescent="0.2">
      <c r="A213" s="10" t="s">
        <v>239</v>
      </c>
      <c r="B213" s="1" t="str">
        <f t="shared" si="9"/>
        <v xml:space="preserve">OPS.1.2.2.A20 </v>
      </c>
      <c r="C213" s="1" t="str">
        <f t="shared" si="10"/>
        <v>OPS.1</v>
      </c>
      <c r="D213" s="1" t="s">
        <v>9</v>
      </c>
      <c r="E213" s="10" t="s">
        <v>16</v>
      </c>
      <c r="F213" s="1" t="str">
        <f t="shared" si="11"/>
        <v>Geeigneter Einsatz kryptografischer Verfahren bei der Archivierung</v>
      </c>
      <c r="H213" s="1" t="s">
        <v>1098</v>
      </c>
      <c r="I213" s="2" t="s">
        <v>20</v>
      </c>
    </row>
    <row r="214" spans="1:9" x14ac:dyDescent="0.2">
      <c r="A214" s="10" t="s">
        <v>240</v>
      </c>
      <c r="B214" s="1" t="str">
        <f t="shared" si="9"/>
        <v xml:space="preserve">OPS.1.2.2.A21 </v>
      </c>
      <c r="C214" s="1" t="str">
        <f t="shared" si="10"/>
        <v>OPS.1</v>
      </c>
      <c r="D214" s="1" t="s">
        <v>9</v>
      </c>
      <c r="E214" s="10" t="s">
        <v>16</v>
      </c>
      <c r="F214" s="1" t="str">
        <f t="shared" si="11"/>
        <v>Übertragung von Papierdaten in elektronische Archive</v>
      </c>
      <c r="H214" s="1" t="s">
        <v>1098</v>
      </c>
      <c r="I214" s="2" t="s">
        <v>20</v>
      </c>
    </row>
    <row r="215" spans="1:9" x14ac:dyDescent="0.2">
      <c r="A215" s="10" t="s">
        <v>241</v>
      </c>
      <c r="B215" s="1" t="str">
        <f t="shared" si="9"/>
        <v xml:space="preserve">OPS.1.2.3.A1 </v>
      </c>
      <c r="C215" s="1" t="str">
        <f t="shared" si="10"/>
        <v>OPS.1</v>
      </c>
      <c r="D215" s="1" t="s">
        <v>9</v>
      </c>
      <c r="E215" s="10" t="s">
        <v>5</v>
      </c>
      <c r="F215" s="1" t="str">
        <f t="shared" si="11"/>
        <v>Festlegung zulässiger Kommunikationspartner</v>
      </c>
      <c r="H215" s="1" t="s">
        <v>1098</v>
      </c>
      <c r="I215" s="2" t="s">
        <v>20</v>
      </c>
    </row>
    <row r="216" spans="1:9" x14ac:dyDescent="0.2">
      <c r="A216" s="10" t="s">
        <v>242</v>
      </c>
      <c r="B216" s="1" t="str">
        <f t="shared" si="9"/>
        <v xml:space="preserve">OPS.1.2.3.A2 </v>
      </c>
      <c r="C216" s="1" t="str">
        <f t="shared" si="10"/>
        <v>OPS.1</v>
      </c>
      <c r="D216" s="1" t="s">
        <v>9</v>
      </c>
      <c r="E216" s="10" t="s">
        <v>5</v>
      </c>
      <c r="F216" s="1" t="str">
        <f t="shared" si="11"/>
        <v>Regelung des Informationsaustausches</v>
      </c>
      <c r="H216" s="1" t="s">
        <v>1098</v>
      </c>
      <c r="I216" s="2" t="s">
        <v>20</v>
      </c>
    </row>
    <row r="217" spans="1:9" x14ac:dyDescent="0.2">
      <c r="A217" s="10" t="s">
        <v>243</v>
      </c>
      <c r="B217" s="1" t="str">
        <f t="shared" si="9"/>
        <v xml:space="preserve">OPS.1.2.3.A3 </v>
      </c>
      <c r="C217" s="1" t="str">
        <f t="shared" si="10"/>
        <v>OPS.1</v>
      </c>
      <c r="D217" s="1" t="s">
        <v>9</v>
      </c>
      <c r="E217" s="10" t="s">
        <v>5</v>
      </c>
      <c r="F217" s="1" t="str">
        <f t="shared" si="11"/>
        <v>Unterweisung des Personals zum Informationsaustausch</v>
      </c>
      <c r="H217" s="1" t="s">
        <v>1098</v>
      </c>
      <c r="I217" s="2" t="s">
        <v>20</v>
      </c>
    </row>
    <row r="218" spans="1:9" x14ac:dyDescent="0.2">
      <c r="A218" s="10" t="s">
        <v>244</v>
      </c>
      <c r="B218" s="1" t="str">
        <f t="shared" si="9"/>
        <v xml:space="preserve">OPS.1.2.3.A4 </v>
      </c>
      <c r="C218" s="1" t="str">
        <f t="shared" si="10"/>
        <v>OPS.1</v>
      </c>
      <c r="D218" s="1" t="s">
        <v>9</v>
      </c>
      <c r="E218" s="10" t="s">
        <v>5</v>
      </c>
      <c r="F218" s="1" t="str">
        <f t="shared" si="11"/>
        <v>Schutz vor Schadsoftware</v>
      </c>
      <c r="H218" s="1" t="s">
        <v>1098</v>
      </c>
      <c r="I218" s="2" t="s">
        <v>20</v>
      </c>
    </row>
    <row r="219" spans="1:9" x14ac:dyDescent="0.2">
      <c r="A219" s="10" t="s">
        <v>245</v>
      </c>
      <c r="B219" s="1" t="str">
        <f t="shared" si="9"/>
        <v xml:space="preserve">OPS.1.2.3.A5 </v>
      </c>
      <c r="C219" s="1" t="str">
        <f t="shared" si="10"/>
        <v>OPS.1</v>
      </c>
      <c r="D219" s="1" t="s">
        <v>9</v>
      </c>
      <c r="E219" s="10" t="s">
        <v>5</v>
      </c>
      <c r="F219" s="1" t="str">
        <f t="shared" si="11"/>
        <v>Verlustmeldung</v>
      </c>
      <c r="H219" s="1" t="s">
        <v>1098</v>
      </c>
      <c r="I219" s="2" t="s">
        <v>20</v>
      </c>
    </row>
    <row r="220" spans="1:9" x14ac:dyDescent="0.2">
      <c r="A220" s="10" t="s">
        <v>246</v>
      </c>
      <c r="B220" s="1" t="str">
        <f t="shared" si="9"/>
        <v xml:space="preserve">OPS.1.2.3.A6 </v>
      </c>
      <c r="C220" s="1" t="str">
        <f t="shared" si="10"/>
        <v>OPS.1</v>
      </c>
      <c r="D220" s="1" t="s">
        <v>9</v>
      </c>
      <c r="E220" s="10" t="s">
        <v>6</v>
      </c>
      <c r="F220" s="1" t="str">
        <f t="shared" si="11"/>
        <v>Vereinbarungen zum Informationsaustausch mit Externen</v>
      </c>
      <c r="H220" s="1" t="s">
        <v>1098</v>
      </c>
      <c r="I220" s="2" t="s">
        <v>20</v>
      </c>
    </row>
    <row r="221" spans="1:9" x14ac:dyDescent="0.2">
      <c r="A221" s="10" t="s">
        <v>247</v>
      </c>
      <c r="B221" s="1" t="str">
        <f t="shared" si="9"/>
        <v xml:space="preserve">OPS.1.2.3.A7 </v>
      </c>
      <c r="C221" s="1" t="str">
        <f t="shared" si="10"/>
        <v>OPS.1</v>
      </c>
      <c r="D221" s="1" t="s">
        <v>9</v>
      </c>
      <c r="E221" s="10" t="s">
        <v>6</v>
      </c>
      <c r="F221" s="1" t="str">
        <f t="shared" si="11"/>
        <v>Regelung des Datenträgeraustausches</v>
      </c>
      <c r="H221" s="1" t="s">
        <v>1098</v>
      </c>
      <c r="I221" s="2" t="s">
        <v>20</v>
      </c>
    </row>
    <row r="222" spans="1:9" x14ac:dyDescent="0.2">
      <c r="A222" s="10" t="s">
        <v>248</v>
      </c>
      <c r="B222" s="1" t="str">
        <f t="shared" si="9"/>
        <v xml:space="preserve">OPS.1.2.3.A8 </v>
      </c>
      <c r="C222" s="1" t="str">
        <f t="shared" si="10"/>
        <v>OPS.1</v>
      </c>
      <c r="D222" s="1" t="s">
        <v>9</v>
      </c>
      <c r="E222" s="10" t="s">
        <v>6</v>
      </c>
      <c r="F222" s="1" t="str">
        <f t="shared" si="11"/>
        <v>Physikalisches Löschen von Datenträgern vor und nach Verwendung</v>
      </c>
      <c r="H222" s="1" t="s">
        <v>1098</v>
      </c>
      <c r="I222" s="2" t="s">
        <v>20</v>
      </c>
    </row>
    <row r="223" spans="1:9" x14ac:dyDescent="0.2">
      <c r="A223" s="10" t="s">
        <v>249</v>
      </c>
      <c r="B223" s="1" t="str">
        <f t="shared" si="9"/>
        <v xml:space="preserve">OPS.1.2.3.A9 </v>
      </c>
      <c r="C223" s="1" t="str">
        <f t="shared" si="10"/>
        <v>OPS.1</v>
      </c>
      <c r="D223" s="1" t="s">
        <v>9</v>
      </c>
      <c r="E223" s="10" t="s">
        <v>6</v>
      </c>
      <c r="F223" s="1" t="str">
        <f t="shared" si="11"/>
        <v>Beseitigung von Restinformationen in Dateien vor Weitergabe</v>
      </c>
      <c r="H223" s="1" t="s">
        <v>1098</v>
      </c>
      <c r="I223" s="2" t="s">
        <v>20</v>
      </c>
    </row>
    <row r="224" spans="1:9" x14ac:dyDescent="0.2">
      <c r="A224" s="10" t="s">
        <v>250</v>
      </c>
      <c r="B224" s="1" t="str">
        <f t="shared" si="9"/>
        <v xml:space="preserve">OPS.1.2.3.A10 </v>
      </c>
      <c r="C224" s="1" t="str">
        <f t="shared" si="10"/>
        <v>OPS.1</v>
      </c>
      <c r="D224" s="1" t="s">
        <v>9</v>
      </c>
      <c r="E224" s="10" t="s">
        <v>6</v>
      </c>
      <c r="F224" s="1" t="str">
        <f t="shared" si="11"/>
        <v>Abschluss von Vertraulichkeitsvereinbarungen</v>
      </c>
      <c r="H224" s="1" t="s">
        <v>1098</v>
      </c>
      <c r="I224" s="2" t="s">
        <v>20</v>
      </c>
    </row>
    <row r="225" spans="1:9" x14ac:dyDescent="0.2">
      <c r="A225" s="10" t="s">
        <v>251</v>
      </c>
      <c r="B225" s="1" t="str">
        <f t="shared" si="9"/>
        <v xml:space="preserve">OPS.1.2.3.A11 </v>
      </c>
      <c r="C225" s="1" t="str">
        <f t="shared" si="10"/>
        <v>OPS.1</v>
      </c>
      <c r="D225" s="1" t="s">
        <v>9</v>
      </c>
      <c r="E225" s="10" t="s">
        <v>6</v>
      </c>
      <c r="F225" s="1" t="str">
        <f t="shared" si="11"/>
        <v>Kompatibilitätsprüfung des Sender- und Empfängersystems</v>
      </c>
      <c r="H225" s="1" t="s">
        <v>1098</v>
      </c>
      <c r="I225" s="2" t="s">
        <v>20</v>
      </c>
    </row>
    <row r="226" spans="1:9" x14ac:dyDescent="0.2">
      <c r="A226" s="10" t="s">
        <v>252</v>
      </c>
      <c r="B226" s="1" t="str">
        <f t="shared" si="9"/>
        <v xml:space="preserve">OPS.1.2.3.A12 </v>
      </c>
      <c r="C226" s="1" t="str">
        <f t="shared" si="10"/>
        <v>OPS.1</v>
      </c>
      <c r="D226" s="1" t="s">
        <v>9</v>
      </c>
      <c r="E226" s="10" t="s">
        <v>6</v>
      </c>
      <c r="F226" s="1" t="str">
        <f t="shared" si="11"/>
        <v>Angemessene Kennzeichnung der Datenträger beim Versand</v>
      </c>
      <c r="H226" s="1" t="s">
        <v>1098</v>
      </c>
      <c r="I226" s="2" t="s">
        <v>20</v>
      </c>
    </row>
    <row r="227" spans="1:9" x14ac:dyDescent="0.2">
      <c r="A227" s="10" t="s">
        <v>253</v>
      </c>
      <c r="B227" s="1" t="str">
        <f t="shared" si="9"/>
        <v xml:space="preserve">OPS.1.2.3.A13 </v>
      </c>
      <c r="C227" s="1" t="str">
        <f t="shared" si="10"/>
        <v>OPS.1</v>
      </c>
      <c r="D227" s="1" t="s">
        <v>9</v>
      </c>
      <c r="E227" s="10" t="s">
        <v>16</v>
      </c>
      <c r="F227" s="1" t="str">
        <f t="shared" si="11"/>
        <v>Verschlüsselung und digitale Signaturen</v>
      </c>
      <c r="H227" s="1" t="s">
        <v>1098</v>
      </c>
      <c r="I227" s="2" t="s">
        <v>20</v>
      </c>
    </row>
    <row r="228" spans="1:9" x14ac:dyDescent="0.2">
      <c r="A228" s="10" t="s">
        <v>254</v>
      </c>
      <c r="B228" s="1" t="str">
        <f t="shared" si="9"/>
        <v xml:space="preserve">OPS.1.2.3.A14 </v>
      </c>
      <c r="C228" s="1" t="str">
        <f t="shared" ref="C228:C291" si="12">LEFT(B228,FIND(".",SUBSTITUTE(B228,".","-",1))-1)</f>
        <v>OPS.1</v>
      </c>
      <c r="D228" s="1" t="s">
        <v>9</v>
      </c>
      <c r="E228" s="10" t="s">
        <v>16</v>
      </c>
      <c r="F228" s="1" t="str">
        <f t="shared" ref="F228:F291" si="13">RIGHT(A228,LEN(A228)-SEARCH(" ",A228,1))</f>
        <v>Datenträgerverwaltung</v>
      </c>
      <c r="H228" s="1" t="s">
        <v>1098</v>
      </c>
      <c r="I228" s="2" t="s">
        <v>20</v>
      </c>
    </row>
    <row r="229" spans="1:9" x14ac:dyDescent="0.2">
      <c r="A229" s="10" t="s">
        <v>255</v>
      </c>
      <c r="B229" s="1" t="str">
        <f t="shared" si="9"/>
        <v xml:space="preserve">OPS.1.2.3.A15 </v>
      </c>
      <c r="C229" s="1" t="str">
        <f t="shared" si="12"/>
        <v>OPS.1</v>
      </c>
      <c r="D229" s="1" t="s">
        <v>9</v>
      </c>
      <c r="E229" s="10" t="s">
        <v>16</v>
      </c>
      <c r="F229" s="1" t="str">
        <f t="shared" si="13"/>
        <v>Sichere Versandart und Verpackung</v>
      </c>
      <c r="H229" s="1" t="s">
        <v>1098</v>
      </c>
      <c r="I229" s="2" t="s">
        <v>20</v>
      </c>
    </row>
    <row r="230" spans="1:9" x14ac:dyDescent="0.2">
      <c r="A230" s="10" t="s">
        <v>256</v>
      </c>
      <c r="B230" s="1" t="str">
        <f t="shared" si="9"/>
        <v xml:space="preserve">OPS.1.2.3.A16 </v>
      </c>
      <c r="C230" s="1" t="str">
        <f t="shared" si="12"/>
        <v>OPS.1</v>
      </c>
      <c r="D230" s="1" t="s">
        <v>9</v>
      </c>
      <c r="E230" s="10" t="s">
        <v>16</v>
      </c>
      <c r="F230" s="1" t="str">
        <f t="shared" si="13"/>
        <v>Sichere Aufbewahrung der Datenträger vor und nach Versand</v>
      </c>
      <c r="H230" s="1" t="s">
        <v>1098</v>
      </c>
      <c r="I230" s="2" t="s">
        <v>20</v>
      </c>
    </row>
    <row r="231" spans="1:9" x14ac:dyDescent="0.2">
      <c r="A231" s="10" t="s">
        <v>257</v>
      </c>
      <c r="B231" s="1" t="str">
        <f t="shared" si="9"/>
        <v xml:space="preserve">OPS.1.2.3.A17 </v>
      </c>
      <c r="C231" s="1" t="str">
        <f t="shared" si="12"/>
        <v>OPS.1</v>
      </c>
      <c r="D231" s="1" t="s">
        <v>9</v>
      </c>
      <c r="E231" s="10" t="s">
        <v>16</v>
      </c>
      <c r="F231" s="1" t="str">
        <f t="shared" si="13"/>
        <v>Verifizieren von Datenträgern vor Versand</v>
      </c>
      <c r="H231" s="1" t="s">
        <v>1098</v>
      </c>
      <c r="I231" s="2" t="s">
        <v>20</v>
      </c>
    </row>
    <row r="232" spans="1:9" x14ac:dyDescent="0.2">
      <c r="A232" s="10" t="s">
        <v>258</v>
      </c>
      <c r="B232" s="1" t="str">
        <f t="shared" si="9"/>
        <v xml:space="preserve">OPS.1.2.3.A18 </v>
      </c>
      <c r="C232" s="1" t="str">
        <f t="shared" si="12"/>
        <v>OPS.1</v>
      </c>
      <c r="D232" s="1" t="s">
        <v>9</v>
      </c>
      <c r="E232" s="10" t="s">
        <v>16</v>
      </c>
      <c r="F232" s="1" t="str">
        <f t="shared" si="13"/>
        <v>Sicherungskopie der übermittelten Daten</v>
      </c>
      <c r="H232" s="1" t="s">
        <v>1098</v>
      </c>
      <c r="I232" s="2" t="s">
        <v>20</v>
      </c>
    </row>
    <row r="233" spans="1:9" x14ac:dyDescent="0.2">
      <c r="A233" s="10" t="s">
        <v>259</v>
      </c>
      <c r="B233" s="1" t="str">
        <f t="shared" si="9"/>
        <v xml:space="preserve">OPS.2.4.A1 </v>
      </c>
      <c r="C233" s="1" t="str">
        <f t="shared" si="12"/>
        <v>OPS.2</v>
      </c>
      <c r="D233" s="1" t="s">
        <v>9</v>
      </c>
      <c r="E233" s="10" t="s">
        <v>5</v>
      </c>
      <c r="F233" s="1" t="str">
        <f t="shared" si="13"/>
        <v>Planung des Einsatzes der Fernwartung</v>
      </c>
      <c r="H233" s="1" t="s">
        <v>1098</v>
      </c>
      <c r="I233" s="2" t="s">
        <v>20</v>
      </c>
    </row>
    <row r="234" spans="1:9" x14ac:dyDescent="0.2">
      <c r="A234" s="10" t="s">
        <v>260</v>
      </c>
      <c r="B234" s="1" t="str">
        <f t="shared" si="9"/>
        <v xml:space="preserve">OPS.2.4.A2 </v>
      </c>
      <c r="C234" s="1" t="str">
        <f t="shared" si="12"/>
        <v>OPS.2</v>
      </c>
      <c r="D234" s="1" t="s">
        <v>9</v>
      </c>
      <c r="E234" s="10" t="s">
        <v>5</v>
      </c>
      <c r="F234" s="1" t="str">
        <f t="shared" si="13"/>
        <v>Sicherer Verbindungsaufbau bei der Fernwartung</v>
      </c>
      <c r="H234" s="1" t="s">
        <v>1098</v>
      </c>
      <c r="I234" s="2" t="s">
        <v>20</v>
      </c>
    </row>
    <row r="235" spans="1:9" x14ac:dyDescent="0.2">
      <c r="A235" s="10" t="s">
        <v>261</v>
      </c>
      <c r="B235" s="1" t="str">
        <f t="shared" si="9"/>
        <v xml:space="preserve">OPS.2.4.A3 </v>
      </c>
      <c r="C235" s="1" t="str">
        <f t="shared" si="12"/>
        <v>OPS.2</v>
      </c>
      <c r="D235" s="1" t="s">
        <v>9</v>
      </c>
      <c r="E235" s="10" t="s">
        <v>5</v>
      </c>
      <c r="F235" s="1" t="str">
        <f t="shared" si="13"/>
        <v>Absicherung der Kommunikationsverbindungen bei der Fernwartung</v>
      </c>
      <c r="H235" s="1" t="s">
        <v>1098</v>
      </c>
      <c r="I235" s="2" t="s">
        <v>20</v>
      </c>
    </row>
    <row r="236" spans="1:9" x14ac:dyDescent="0.2">
      <c r="A236" s="10" t="s">
        <v>262</v>
      </c>
      <c r="B236" s="1" t="str">
        <f t="shared" si="9"/>
        <v xml:space="preserve">OPS.2.4.A4 </v>
      </c>
      <c r="C236" s="1" t="str">
        <f t="shared" si="12"/>
        <v>OPS.2</v>
      </c>
      <c r="D236" s="1" t="s">
        <v>9</v>
      </c>
      <c r="E236" s="10" t="s">
        <v>5</v>
      </c>
      <c r="F236" s="1" t="str">
        <f t="shared" si="13"/>
        <v>Regelungen zu Kommunikationsverbindungen</v>
      </c>
      <c r="H236" s="1" t="s">
        <v>1098</v>
      </c>
      <c r="I236" s="2" t="s">
        <v>20</v>
      </c>
    </row>
    <row r="237" spans="1:9" x14ac:dyDescent="0.2">
      <c r="A237" s="10" t="s">
        <v>263</v>
      </c>
      <c r="B237" s="1" t="str">
        <f t="shared" si="9"/>
        <v xml:space="preserve">OPS.2.4.A5 </v>
      </c>
      <c r="C237" s="1" t="str">
        <f t="shared" si="12"/>
        <v>OPS.2</v>
      </c>
      <c r="D237" s="1" t="s">
        <v>9</v>
      </c>
      <c r="E237" s="10" t="s">
        <v>5</v>
      </c>
      <c r="F237" s="1" t="str">
        <f t="shared" si="13"/>
        <v>Einsatz von Online-Diensten</v>
      </c>
      <c r="H237" s="1" t="s">
        <v>1098</v>
      </c>
      <c r="I237" s="2" t="s">
        <v>20</v>
      </c>
    </row>
    <row r="238" spans="1:9" x14ac:dyDescent="0.2">
      <c r="A238" s="10" t="s">
        <v>264</v>
      </c>
      <c r="B238" s="1" t="str">
        <f t="shared" si="9"/>
        <v xml:space="preserve">OPS.2.4.A6 </v>
      </c>
      <c r="C238" s="1" t="str">
        <f t="shared" si="12"/>
        <v>OPS.2</v>
      </c>
      <c r="D238" s="1" t="s">
        <v>9</v>
      </c>
      <c r="E238" s="10" t="s">
        <v>6</v>
      </c>
      <c r="F238" s="1" t="str">
        <f t="shared" si="13"/>
        <v>Erstellung einer Richtlinie für die Fernwartung</v>
      </c>
      <c r="H238" s="1" t="s">
        <v>1098</v>
      </c>
      <c r="I238" s="2" t="s">
        <v>20</v>
      </c>
    </row>
    <row r="239" spans="1:9" x14ac:dyDescent="0.2">
      <c r="A239" s="10" t="s">
        <v>265</v>
      </c>
      <c r="B239" s="1" t="str">
        <f t="shared" si="9"/>
        <v xml:space="preserve">OPS.2.4.A7 </v>
      </c>
      <c r="C239" s="1" t="str">
        <f t="shared" si="12"/>
        <v>OPS.2</v>
      </c>
      <c r="D239" s="1" t="s">
        <v>9</v>
      </c>
      <c r="E239" s="10" t="s">
        <v>6</v>
      </c>
      <c r="F239" s="1" t="str">
        <f t="shared" si="13"/>
        <v>Dokumentation bei der Fernwartung</v>
      </c>
      <c r="H239" s="1" t="s">
        <v>1098</v>
      </c>
      <c r="I239" s="2" t="s">
        <v>20</v>
      </c>
    </row>
    <row r="240" spans="1:9" x14ac:dyDescent="0.2">
      <c r="A240" s="10" t="s">
        <v>266</v>
      </c>
      <c r="B240" s="1" t="str">
        <f t="shared" si="9"/>
        <v xml:space="preserve">OPS.2.4.A8 </v>
      </c>
      <c r="C240" s="1" t="str">
        <f t="shared" si="12"/>
        <v>OPS.2</v>
      </c>
      <c r="D240" s="1" t="s">
        <v>9</v>
      </c>
      <c r="E240" s="10" t="s">
        <v>6</v>
      </c>
      <c r="F240" s="1" t="str">
        <f t="shared" si="13"/>
        <v>Sichere Protokolle bei der Fernwartung</v>
      </c>
      <c r="H240" s="1" t="s">
        <v>1098</v>
      </c>
      <c r="I240" s="2" t="s">
        <v>20</v>
      </c>
    </row>
    <row r="241" spans="1:9" x14ac:dyDescent="0.2">
      <c r="A241" s="10" t="s">
        <v>267</v>
      </c>
      <c r="B241" s="1" t="str">
        <f t="shared" si="9"/>
        <v xml:space="preserve">OPS.2.4.A9 </v>
      </c>
      <c r="C241" s="1" t="str">
        <f t="shared" si="12"/>
        <v>OPS.2</v>
      </c>
      <c r="D241" s="1" t="s">
        <v>9</v>
      </c>
      <c r="E241" s="10" t="s">
        <v>6</v>
      </c>
      <c r="F241" s="1" t="str">
        <f t="shared" si="13"/>
        <v>Auswahl geeigneter Fernwartungswerkzeuge</v>
      </c>
      <c r="H241" s="1" t="s">
        <v>1098</v>
      </c>
      <c r="I241" s="2" t="s">
        <v>20</v>
      </c>
    </row>
    <row r="242" spans="1:9" x14ac:dyDescent="0.2">
      <c r="A242" s="10" t="s">
        <v>268</v>
      </c>
      <c r="B242" s="1" t="str">
        <f t="shared" si="9"/>
        <v xml:space="preserve">OPS.2.4.A10 </v>
      </c>
      <c r="C242" s="1" t="str">
        <f t="shared" si="12"/>
        <v>OPS.2</v>
      </c>
      <c r="D242" s="1" t="s">
        <v>9</v>
      </c>
      <c r="E242" s="10" t="s">
        <v>6</v>
      </c>
      <c r="F242" s="1" t="str">
        <f t="shared" si="13"/>
        <v>Verwaltung der Fernwartungswerkzeuge</v>
      </c>
      <c r="H242" s="1" t="s">
        <v>1098</v>
      </c>
      <c r="I242" s="2" t="s">
        <v>20</v>
      </c>
    </row>
    <row r="243" spans="1:9" x14ac:dyDescent="0.2">
      <c r="A243" s="10" t="s">
        <v>269</v>
      </c>
      <c r="B243" s="1" t="str">
        <f t="shared" si="9"/>
        <v xml:space="preserve">OPS.2.4.A11 </v>
      </c>
      <c r="C243" s="1" t="str">
        <f t="shared" si="12"/>
        <v>OPS.2</v>
      </c>
      <c r="D243" s="1" t="s">
        <v>9</v>
      </c>
      <c r="E243" s="10" t="s">
        <v>6</v>
      </c>
      <c r="F243" s="1" t="str">
        <f t="shared" si="13"/>
        <v>Einsatz von kryptografischen Verfahren bei der Fernwartung</v>
      </c>
      <c r="H243" s="1" t="s">
        <v>1098</v>
      </c>
      <c r="I243" s="2" t="s">
        <v>20</v>
      </c>
    </row>
    <row r="244" spans="1:9" x14ac:dyDescent="0.2">
      <c r="A244" s="10" t="s">
        <v>270</v>
      </c>
      <c r="B244" s="1" t="str">
        <f t="shared" si="9"/>
        <v xml:space="preserve">OPS.2.4.A12 </v>
      </c>
      <c r="C244" s="1" t="str">
        <f t="shared" si="12"/>
        <v>OPS.2</v>
      </c>
      <c r="D244" s="1" t="s">
        <v>9</v>
      </c>
      <c r="E244" s="10" t="s">
        <v>6</v>
      </c>
      <c r="F244" s="1" t="str">
        <f t="shared" si="13"/>
        <v>Patch- und Änderungsmanagement bei der Fernwartung</v>
      </c>
      <c r="H244" s="1" t="s">
        <v>1098</v>
      </c>
      <c r="I244" s="2" t="s">
        <v>20</v>
      </c>
    </row>
    <row r="245" spans="1:9" x14ac:dyDescent="0.2">
      <c r="A245" s="10" t="s">
        <v>271</v>
      </c>
      <c r="B245" s="1" t="str">
        <f t="shared" si="9"/>
        <v xml:space="preserve">OPS.2.4.A13 </v>
      </c>
      <c r="C245" s="1" t="str">
        <f t="shared" si="12"/>
        <v>OPS.2</v>
      </c>
      <c r="D245" s="1" t="s">
        <v>9</v>
      </c>
      <c r="E245" s="10" t="s">
        <v>6</v>
      </c>
      <c r="F245" s="1" t="str">
        <f t="shared" si="13"/>
        <v>Datensicherung bei der Fernwartung</v>
      </c>
      <c r="H245" s="1" t="s">
        <v>1098</v>
      </c>
      <c r="I245" s="2" t="s">
        <v>20</v>
      </c>
    </row>
    <row r="246" spans="1:9" x14ac:dyDescent="0.2">
      <c r="A246" s="10" t="s">
        <v>272</v>
      </c>
      <c r="B246" s="1" t="str">
        <f t="shared" si="9"/>
        <v xml:space="preserve">OPS.2.4.A14 </v>
      </c>
      <c r="C246" s="1" t="str">
        <f t="shared" si="12"/>
        <v>OPS.2</v>
      </c>
      <c r="D246" s="1" t="s">
        <v>9</v>
      </c>
      <c r="E246" s="10" t="s">
        <v>6</v>
      </c>
      <c r="F246" s="1" t="str">
        <f t="shared" si="13"/>
        <v>Dedizierte Systeme bei der Fernwartung</v>
      </c>
      <c r="H246" s="1" t="s">
        <v>1098</v>
      </c>
      <c r="I246" s="2" t="s">
        <v>20</v>
      </c>
    </row>
    <row r="247" spans="1:9" x14ac:dyDescent="0.2">
      <c r="A247" s="10" t="s">
        <v>273</v>
      </c>
      <c r="B247" s="1" t="str">
        <f t="shared" si="9"/>
        <v xml:space="preserve">OPS.2.4.A15 </v>
      </c>
      <c r="C247" s="1" t="str">
        <f t="shared" si="12"/>
        <v>OPS.2</v>
      </c>
      <c r="D247" s="1" t="s">
        <v>9</v>
      </c>
      <c r="E247" s="10" t="s">
        <v>6</v>
      </c>
      <c r="F247" s="1" t="str">
        <f t="shared" si="13"/>
        <v>Absicherung der Fernwartung</v>
      </c>
      <c r="H247" s="1" t="s">
        <v>1098</v>
      </c>
      <c r="I247" s="2" t="s">
        <v>20</v>
      </c>
    </row>
    <row r="248" spans="1:9" x14ac:dyDescent="0.2">
      <c r="A248" s="10" t="s">
        <v>274</v>
      </c>
      <c r="B248" s="1" t="str">
        <f t="shared" si="9"/>
        <v xml:space="preserve">OPS.2.4.A16 </v>
      </c>
      <c r="C248" s="1" t="str">
        <f t="shared" si="12"/>
        <v>OPS.2</v>
      </c>
      <c r="D248" s="1" t="s">
        <v>9</v>
      </c>
      <c r="E248" s="10" t="s">
        <v>6</v>
      </c>
      <c r="F248" s="1" t="str">
        <f t="shared" si="13"/>
        <v>Schulungen zur Fernwartung</v>
      </c>
      <c r="H248" s="1" t="s">
        <v>1098</v>
      </c>
      <c r="I248" s="2" t="s">
        <v>20</v>
      </c>
    </row>
    <row r="249" spans="1:9" x14ac:dyDescent="0.2">
      <c r="A249" s="10" t="s">
        <v>275</v>
      </c>
      <c r="B249" s="1" t="str">
        <f t="shared" si="9"/>
        <v xml:space="preserve">OPS.2.4.A17 </v>
      </c>
      <c r="C249" s="1" t="str">
        <f t="shared" si="12"/>
        <v>OPS.2</v>
      </c>
      <c r="D249" s="1" t="s">
        <v>9</v>
      </c>
      <c r="E249" s="10" t="s">
        <v>6</v>
      </c>
      <c r="F249" s="1" t="str">
        <f t="shared" si="13"/>
        <v>Authentisierungsmechanismen bei der Fernwartung</v>
      </c>
      <c r="H249" s="1" t="s">
        <v>1098</v>
      </c>
      <c r="I249" s="2" t="s">
        <v>20</v>
      </c>
    </row>
    <row r="250" spans="1:9" x14ac:dyDescent="0.2">
      <c r="A250" s="10" t="s">
        <v>276</v>
      </c>
      <c r="B250" s="1" t="str">
        <f t="shared" si="9"/>
        <v xml:space="preserve">OPS.2.4.A18 </v>
      </c>
      <c r="C250" s="1" t="str">
        <f t="shared" si="12"/>
        <v>OPS.2</v>
      </c>
      <c r="D250" s="1" t="s">
        <v>9</v>
      </c>
      <c r="E250" s="10" t="s">
        <v>6</v>
      </c>
      <c r="F250" s="1" t="str">
        <f t="shared" si="13"/>
        <v>Passwortsicherheit bei der Fernwartung</v>
      </c>
      <c r="H250" s="1" t="s">
        <v>1098</v>
      </c>
      <c r="I250" s="2" t="s">
        <v>20</v>
      </c>
    </row>
    <row r="251" spans="1:9" x14ac:dyDescent="0.2">
      <c r="A251" s="10" t="s">
        <v>277</v>
      </c>
      <c r="B251" s="1" t="str">
        <f t="shared" si="9"/>
        <v xml:space="preserve">OPS.2.4.A19 </v>
      </c>
      <c r="C251" s="1" t="str">
        <f t="shared" si="12"/>
        <v>OPS.2</v>
      </c>
      <c r="D251" s="1" t="s">
        <v>9</v>
      </c>
      <c r="E251" s="10" t="s">
        <v>6</v>
      </c>
      <c r="F251" s="1" t="str">
        <f t="shared" si="13"/>
        <v>Fernwartung durch Dritte</v>
      </c>
      <c r="H251" s="1" t="s">
        <v>1098</v>
      </c>
      <c r="I251" s="2" t="s">
        <v>20</v>
      </c>
    </row>
    <row r="252" spans="1:9" x14ac:dyDescent="0.2">
      <c r="A252" s="10" t="s">
        <v>278</v>
      </c>
      <c r="B252" s="1" t="str">
        <f t="shared" si="9"/>
        <v xml:space="preserve">OPS.2.4.A20 </v>
      </c>
      <c r="C252" s="1" t="str">
        <f t="shared" si="12"/>
        <v>OPS.2</v>
      </c>
      <c r="D252" s="1" t="s">
        <v>9</v>
      </c>
      <c r="E252" s="10" t="s">
        <v>6</v>
      </c>
      <c r="F252" s="1" t="str">
        <f t="shared" si="13"/>
        <v>Betrieb der Fernwartung</v>
      </c>
      <c r="H252" s="1" t="s">
        <v>1098</v>
      </c>
      <c r="I252" s="2" t="s">
        <v>20</v>
      </c>
    </row>
    <row r="253" spans="1:9" x14ac:dyDescent="0.2">
      <c r="A253" s="10" t="s">
        <v>279</v>
      </c>
      <c r="B253" s="1" t="str">
        <f t="shared" si="9"/>
        <v xml:space="preserve">OPS.2.4.A21 </v>
      </c>
      <c r="C253" s="1" t="str">
        <f t="shared" si="12"/>
        <v>OPS.2</v>
      </c>
      <c r="D253" s="1" t="s">
        <v>9</v>
      </c>
      <c r="E253" s="10" t="s">
        <v>16</v>
      </c>
      <c r="F253" s="1" t="str">
        <f t="shared" si="13"/>
        <v>Erstellen eines Notfallplans für den Ausfall der Fernwartung</v>
      </c>
      <c r="H253" s="1" t="s">
        <v>1098</v>
      </c>
      <c r="I253" s="2" t="s">
        <v>20</v>
      </c>
    </row>
    <row r="254" spans="1:9" x14ac:dyDescent="0.2">
      <c r="A254" s="10" t="s">
        <v>280</v>
      </c>
      <c r="B254" s="1" t="str">
        <f t="shared" si="9"/>
        <v xml:space="preserve">OPS.2.4.A22 </v>
      </c>
      <c r="C254" s="1" t="str">
        <f t="shared" si="12"/>
        <v>OPS.2</v>
      </c>
      <c r="D254" s="1" t="s">
        <v>9</v>
      </c>
      <c r="E254" s="10" t="s">
        <v>16</v>
      </c>
      <c r="F254" s="1" t="str">
        <f t="shared" si="13"/>
        <v>Redundante Verwendung von mobilen Kommunikationsnetzen</v>
      </c>
      <c r="H254" s="1" t="s">
        <v>1098</v>
      </c>
      <c r="I254" s="2" t="s">
        <v>20</v>
      </c>
    </row>
    <row r="255" spans="1:9" x14ac:dyDescent="0.2">
      <c r="A255" s="10" t="s">
        <v>281</v>
      </c>
      <c r="B255" s="1" t="str">
        <f t="shared" si="9"/>
        <v xml:space="preserve">OPS.2.4.A23 </v>
      </c>
      <c r="C255" s="1" t="str">
        <f t="shared" si="12"/>
        <v>OPS.2</v>
      </c>
      <c r="D255" s="1" t="s">
        <v>9</v>
      </c>
      <c r="E255" s="10" t="s">
        <v>16</v>
      </c>
      <c r="F255" s="1" t="str">
        <f t="shared" si="13"/>
        <v>Planung des sicheren Einsatzes in einem abgesicherten Netzsegment</v>
      </c>
      <c r="H255" s="1" t="s">
        <v>1098</v>
      </c>
      <c r="I255" s="2" t="s">
        <v>20</v>
      </c>
    </row>
    <row r="256" spans="1:9" x14ac:dyDescent="0.2">
      <c r="A256" s="10" t="s">
        <v>282</v>
      </c>
      <c r="B256" s="1" t="str">
        <f t="shared" si="9"/>
        <v xml:space="preserve">DER.2.1.A1 </v>
      </c>
      <c r="C256" s="1" t="str">
        <f t="shared" si="12"/>
        <v>DER.2</v>
      </c>
      <c r="D256" s="10" t="s">
        <v>8</v>
      </c>
      <c r="E256" s="10" t="s">
        <v>5</v>
      </c>
      <c r="F256" s="1" t="str">
        <f t="shared" si="13"/>
        <v>Definition eines Sicherheitsvorfalls</v>
      </c>
      <c r="H256" s="1" t="s">
        <v>1098</v>
      </c>
      <c r="I256" s="2" t="s">
        <v>20</v>
      </c>
    </row>
    <row r="257" spans="1:9" x14ac:dyDescent="0.2">
      <c r="A257" s="10" t="s">
        <v>283</v>
      </c>
      <c r="B257" s="1" t="str">
        <f t="shared" si="9"/>
        <v xml:space="preserve">DER.2.1.A2 </v>
      </c>
      <c r="C257" s="1" t="str">
        <f t="shared" si="12"/>
        <v>DER.2</v>
      </c>
      <c r="D257" s="10" t="s">
        <v>8</v>
      </c>
      <c r="E257" s="10" t="s">
        <v>5</v>
      </c>
      <c r="F257" s="1" t="str">
        <f t="shared" si="13"/>
        <v>Erstellung einer Richtlinie zur Behandlung von Sicherheitsvorfällen</v>
      </c>
      <c r="H257" s="1" t="s">
        <v>1098</v>
      </c>
      <c r="I257" s="2" t="s">
        <v>20</v>
      </c>
    </row>
    <row r="258" spans="1:9" x14ac:dyDescent="0.2">
      <c r="A258" s="10" t="s">
        <v>284</v>
      </c>
      <c r="B258" s="1" t="str">
        <f t="shared" si="9"/>
        <v xml:space="preserve">DER.2.1.A3 </v>
      </c>
      <c r="C258" s="1" t="str">
        <f t="shared" si="12"/>
        <v>DER.2</v>
      </c>
      <c r="D258" s="10" t="s">
        <v>8</v>
      </c>
      <c r="E258" s="10" t="s">
        <v>5</v>
      </c>
      <c r="F258" s="1" t="str">
        <f t="shared" si="13"/>
        <v>Festlegung von Verantwortlichkeiten und Ansprechpartnern bei Sicherheitsvorfällen</v>
      </c>
      <c r="H258" s="1" t="s">
        <v>1098</v>
      </c>
      <c r="I258" s="2" t="s">
        <v>20</v>
      </c>
    </row>
    <row r="259" spans="1:9" x14ac:dyDescent="0.2">
      <c r="A259" s="10" t="s">
        <v>285</v>
      </c>
      <c r="B259" s="1" t="str">
        <f t="shared" ref="B259:B322" si="14">LEFT(A259, SEARCH(" ",A259,1))</f>
        <v xml:space="preserve">DER.2.1.A4 </v>
      </c>
      <c r="C259" s="1" t="str">
        <f t="shared" si="12"/>
        <v>DER.2</v>
      </c>
      <c r="D259" s="10" t="s">
        <v>8</v>
      </c>
      <c r="E259" s="10" t="s">
        <v>5</v>
      </c>
      <c r="F259" s="1" t="str">
        <f t="shared" si="13"/>
        <v>Benachrichtigung betroffener Stellen bei Sicherheitsvorfällen</v>
      </c>
      <c r="H259" s="1" t="s">
        <v>1098</v>
      </c>
      <c r="I259" s="2" t="s">
        <v>20</v>
      </c>
    </row>
    <row r="260" spans="1:9" x14ac:dyDescent="0.2">
      <c r="A260" s="10" t="s">
        <v>286</v>
      </c>
      <c r="B260" s="1" t="str">
        <f t="shared" si="14"/>
        <v xml:space="preserve">DER.2.1.A5 </v>
      </c>
      <c r="C260" s="1" t="str">
        <f t="shared" si="12"/>
        <v>DER.2</v>
      </c>
      <c r="D260" s="10" t="s">
        <v>8</v>
      </c>
      <c r="E260" s="10" t="s">
        <v>5</v>
      </c>
      <c r="F260" s="1" t="str">
        <f t="shared" si="13"/>
        <v>Behebung von Sicherheitsvorfällen</v>
      </c>
      <c r="H260" s="1" t="s">
        <v>1098</v>
      </c>
      <c r="I260" s="2" t="s">
        <v>20</v>
      </c>
    </row>
    <row r="261" spans="1:9" x14ac:dyDescent="0.2">
      <c r="A261" s="10" t="s">
        <v>287</v>
      </c>
      <c r="B261" s="1" t="str">
        <f t="shared" si="14"/>
        <v xml:space="preserve">DER.2.1.A6 </v>
      </c>
      <c r="C261" s="1" t="str">
        <f t="shared" si="12"/>
        <v>DER.2</v>
      </c>
      <c r="D261" s="10" t="s">
        <v>8</v>
      </c>
      <c r="E261" s="10" t="s">
        <v>5</v>
      </c>
      <c r="F261" s="1" t="str">
        <f t="shared" si="13"/>
        <v>Wiederherstellung der Betriebsumgebung nach Sicherheitsvorfällen</v>
      </c>
      <c r="H261" s="1" t="s">
        <v>1098</v>
      </c>
      <c r="I261" s="2" t="s">
        <v>20</v>
      </c>
    </row>
    <row r="262" spans="1:9" x14ac:dyDescent="0.2">
      <c r="A262" s="10" t="s">
        <v>288</v>
      </c>
      <c r="B262" s="1" t="str">
        <f t="shared" si="14"/>
        <v xml:space="preserve">DER.2.1.A7 </v>
      </c>
      <c r="C262" s="1" t="str">
        <f t="shared" si="12"/>
        <v>DER.2</v>
      </c>
      <c r="D262" s="10" t="s">
        <v>8</v>
      </c>
      <c r="E262" s="10" t="s">
        <v>6</v>
      </c>
      <c r="F262" s="1" t="str">
        <f t="shared" si="13"/>
        <v>Etablierung einer Vorgehensweise zur Behandlung von Sicherheitsvorfällen</v>
      </c>
      <c r="H262" s="1" t="s">
        <v>1098</v>
      </c>
      <c r="I262" s="2" t="s">
        <v>20</v>
      </c>
    </row>
    <row r="263" spans="1:9" x14ac:dyDescent="0.2">
      <c r="A263" s="10" t="s">
        <v>289</v>
      </c>
      <c r="B263" s="1" t="str">
        <f t="shared" si="14"/>
        <v xml:space="preserve">DER.2.1.A8 </v>
      </c>
      <c r="C263" s="1" t="str">
        <f t="shared" si="12"/>
        <v>DER.2</v>
      </c>
      <c r="D263" s="10" t="s">
        <v>8</v>
      </c>
      <c r="E263" s="10" t="s">
        <v>6</v>
      </c>
      <c r="F263" s="1" t="str">
        <f t="shared" si="13"/>
        <v>Aufbau von Organisationsstrukturen zur Behandlung von Sicherheitsvorfällen</v>
      </c>
      <c r="H263" s="1" t="s">
        <v>1098</v>
      </c>
      <c r="I263" s="2" t="s">
        <v>20</v>
      </c>
    </row>
    <row r="264" spans="1:9" x14ac:dyDescent="0.2">
      <c r="A264" s="10" t="s">
        <v>290</v>
      </c>
      <c r="B264" s="1" t="str">
        <f t="shared" si="14"/>
        <v xml:space="preserve">DER.2.1.A9 </v>
      </c>
      <c r="C264" s="1" t="str">
        <f t="shared" si="12"/>
        <v>DER.2</v>
      </c>
      <c r="D264" s="10" t="s">
        <v>8</v>
      </c>
      <c r="E264" s="10" t="s">
        <v>6</v>
      </c>
      <c r="F264" s="1" t="str">
        <f t="shared" si="13"/>
        <v>Festlegung von Meldewegen für Sicherheitsvorfälle</v>
      </c>
      <c r="H264" s="1" t="s">
        <v>1098</v>
      </c>
      <c r="I264" s="2" t="s">
        <v>20</v>
      </c>
    </row>
    <row r="265" spans="1:9" x14ac:dyDescent="0.2">
      <c r="A265" s="10" t="s">
        <v>291</v>
      </c>
      <c r="B265" s="1" t="str">
        <f t="shared" si="14"/>
        <v xml:space="preserve">DER.2.1.A10 </v>
      </c>
      <c r="C265" s="1" t="str">
        <f t="shared" si="12"/>
        <v>DER.2</v>
      </c>
      <c r="D265" s="10" t="s">
        <v>8</v>
      </c>
      <c r="E265" s="10" t="s">
        <v>6</v>
      </c>
      <c r="F265" s="1" t="str">
        <f t="shared" si="13"/>
        <v>Eindämmen der Auswirkung von Sicherheitsvorfällen</v>
      </c>
      <c r="H265" s="1" t="s">
        <v>1098</v>
      </c>
      <c r="I265" s="2" t="s">
        <v>20</v>
      </c>
    </row>
    <row r="266" spans="1:9" x14ac:dyDescent="0.2">
      <c r="A266" s="10" t="s">
        <v>292</v>
      </c>
      <c r="B266" s="1" t="str">
        <f t="shared" si="14"/>
        <v xml:space="preserve">DER.2.1.A11 </v>
      </c>
      <c r="C266" s="1" t="str">
        <f t="shared" si="12"/>
        <v>DER.2</v>
      </c>
      <c r="D266" s="10" t="s">
        <v>8</v>
      </c>
      <c r="E266" s="10" t="s">
        <v>6</v>
      </c>
      <c r="F266" s="1" t="str">
        <f t="shared" si="13"/>
        <v>Einstufung von Sicherheitsvorfällen</v>
      </c>
      <c r="H266" s="1" t="s">
        <v>1098</v>
      </c>
      <c r="I266" s="2" t="s">
        <v>20</v>
      </c>
    </row>
    <row r="267" spans="1:9" x14ac:dyDescent="0.2">
      <c r="A267" s="10" t="s">
        <v>293</v>
      </c>
      <c r="B267" s="1" t="str">
        <f t="shared" si="14"/>
        <v xml:space="preserve">DER.2.1.A12 </v>
      </c>
      <c r="C267" s="1" t="str">
        <f t="shared" si="12"/>
        <v>DER.2</v>
      </c>
      <c r="D267" s="10" t="s">
        <v>8</v>
      </c>
      <c r="E267" s="10" t="s">
        <v>6</v>
      </c>
      <c r="F267" s="1" t="str">
        <f t="shared" si="13"/>
        <v>Festlegung der Schnittstellen der Sicherheitsvorfallbehandlung zur Störungs- und Fehlerbehebung</v>
      </c>
      <c r="H267" s="1" t="s">
        <v>1098</v>
      </c>
      <c r="I267" s="2" t="s">
        <v>20</v>
      </c>
    </row>
    <row r="268" spans="1:9" x14ac:dyDescent="0.2">
      <c r="A268" s="10" t="s">
        <v>294</v>
      </c>
      <c r="B268" s="1" t="str">
        <f t="shared" si="14"/>
        <v xml:space="preserve">DER.2.1.A13 </v>
      </c>
      <c r="C268" s="1" t="str">
        <f t="shared" si="12"/>
        <v>DER.2</v>
      </c>
      <c r="D268" s="10" t="s">
        <v>8</v>
      </c>
      <c r="E268" s="10" t="s">
        <v>6</v>
      </c>
      <c r="F268" s="1" t="str">
        <f t="shared" si="13"/>
        <v>Einbindung in das Sicherheits- und Notfallmanagement</v>
      </c>
      <c r="H268" s="1" t="s">
        <v>1098</v>
      </c>
      <c r="I268" s="2" t="s">
        <v>20</v>
      </c>
    </row>
    <row r="269" spans="1:9" x14ac:dyDescent="0.2">
      <c r="A269" s="10" t="s">
        <v>295</v>
      </c>
      <c r="B269" s="1" t="str">
        <f t="shared" si="14"/>
        <v xml:space="preserve">DER.2.1.A14 </v>
      </c>
      <c r="C269" s="1" t="str">
        <f t="shared" si="12"/>
        <v>DER.2</v>
      </c>
      <c r="D269" s="10" t="s">
        <v>8</v>
      </c>
      <c r="E269" s="10" t="s">
        <v>6</v>
      </c>
      <c r="F269" s="1" t="str">
        <f t="shared" si="13"/>
        <v>Eskalationsstrategie für Sicherheitsvorfälle</v>
      </c>
      <c r="H269" s="1" t="s">
        <v>1098</v>
      </c>
      <c r="I269" s="2" t="s">
        <v>20</v>
      </c>
    </row>
    <row r="270" spans="1:9" x14ac:dyDescent="0.2">
      <c r="A270" s="10" t="s">
        <v>296</v>
      </c>
      <c r="B270" s="1" t="str">
        <f t="shared" si="14"/>
        <v xml:space="preserve">DER.2.1.A15 </v>
      </c>
      <c r="C270" s="1" t="str">
        <f t="shared" si="12"/>
        <v>DER.2</v>
      </c>
      <c r="D270" s="10" t="s">
        <v>8</v>
      </c>
      <c r="E270" s="10" t="s">
        <v>6</v>
      </c>
      <c r="F270" s="1" t="str">
        <f t="shared" si="13"/>
        <v>Schulung der Mitarbeiter der zentralen Anlaufstelle des IT-Betriebs zur Behandlung von Sicherheitsvorfällen</v>
      </c>
      <c r="H270" s="1" t="s">
        <v>1098</v>
      </c>
      <c r="I270" s="2" t="s">
        <v>20</v>
      </c>
    </row>
    <row r="271" spans="1:9" x14ac:dyDescent="0.2">
      <c r="A271" s="10" t="s">
        <v>297</v>
      </c>
      <c r="B271" s="1" t="str">
        <f t="shared" si="14"/>
        <v xml:space="preserve">DER.2.1.A16 </v>
      </c>
      <c r="C271" s="1" t="str">
        <f t="shared" si="12"/>
        <v>DER.2</v>
      </c>
      <c r="D271" s="10" t="s">
        <v>8</v>
      </c>
      <c r="E271" s="10" t="s">
        <v>6</v>
      </c>
      <c r="F271" s="1" t="str">
        <f t="shared" si="13"/>
        <v>Dokumentation der Behandlung von Sicherheitsvorfällen</v>
      </c>
      <c r="H271" s="1" t="s">
        <v>1098</v>
      </c>
      <c r="I271" s="2" t="s">
        <v>20</v>
      </c>
    </row>
    <row r="272" spans="1:9" x14ac:dyDescent="0.2">
      <c r="A272" s="10" t="s">
        <v>298</v>
      </c>
      <c r="B272" s="1" t="str">
        <f t="shared" si="14"/>
        <v xml:space="preserve">DER.2.1.A17 </v>
      </c>
      <c r="C272" s="1" t="str">
        <f t="shared" si="12"/>
        <v>DER.2</v>
      </c>
      <c r="D272" s="10" t="s">
        <v>8</v>
      </c>
      <c r="E272" s="10" t="s">
        <v>6</v>
      </c>
      <c r="F272" s="1" t="str">
        <f t="shared" si="13"/>
        <v>Nachbereitung von Sicherheitsvorfällen</v>
      </c>
      <c r="H272" s="1" t="s">
        <v>1098</v>
      </c>
      <c r="I272" s="2" t="s">
        <v>20</v>
      </c>
    </row>
    <row r="273" spans="1:9" x14ac:dyDescent="0.2">
      <c r="A273" s="10" t="s">
        <v>299</v>
      </c>
      <c r="B273" s="1" t="str">
        <f t="shared" si="14"/>
        <v xml:space="preserve">DER.2.1.A18 </v>
      </c>
      <c r="C273" s="1" t="str">
        <f t="shared" si="12"/>
        <v>DER.2</v>
      </c>
      <c r="D273" s="10" t="s">
        <v>8</v>
      </c>
      <c r="E273" s="10" t="s">
        <v>6</v>
      </c>
      <c r="F273" s="1" t="str">
        <f t="shared" si="13"/>
        <v>Weiterentwicklung der Prozesse durch Erkenntnisse aus Sicherheitsvorfällen und Branchenentwicklungen</v>
      </c>
      <c r="H273" s="1" t="s">
        <v>1098</v>
      </c>
      <c r="I273" s="2" t="s">
        <v>20</v>
      </c>
    </row>
    <row r="274" spans="1:9" x14ac:dyDescent="0.2">
      <c r="A274" s="10" t="s">
        <v>300</v>
      </c>
      <c r="B274" s="1" t="str">
        <f t="shared" si="14"/>
        <v xml:space="preserve">DER.2.1.A19 </v>
      </c>
      <c r="C274" s="1" t="str">
        <f t="shared" si="12"/>
        <v>DER.2</v>
      </c>
      <c r="D274" s="10" t="s">
        <v>8</v>
      </c>
      <c r="E274" s="10" t="s">
        <v>16</v>
      </c>
      <c r="F274" s="1" t="str">
        <f t="shared" si="13"/>
        <v>Festlegung von Prioritäten für die Behandlung von Sicherheitsvorfällen</v>
      </c>
      <c r="H274" s="1" t="s">
        <v>1098</v>
      </c>
      <c r="I274" s="2" t="s">
        <v>20</v>
      </c>
    </row>
    <row r="275" spans="1:9" x14ac:dyDescent="0.2">
      <c r="A275" s="10" t="s">
        <v>301</v>
      </c>
      <c r="B275" s="1" t="str">
        <f t="shared" si="14"/>
        <v xml:space="preserve">DER.2.1.A20 </v>
      </c>
      <c r="C275" s="1" t="str">
        <f t="shared" si="12"/>
        <v>DER.2</v>
      </c>
      <c r="D275" s="10" t="s">
        <v>8</v>
      </c>
      <c r="E275" s="10" t="s">
        <v>16</v>
      </c>
      <c r="F275" s="1" t="str">
        <f t="shared" si="13"/>
        <v>Einrichtung einer internen Meldestelle für Sicherheitsvorfälle</v>
      </c>
      <c r="H275" s="1" t="s">
        <v>1098</v>
      </c>
      <c r="I275" s="2" t="s">
        <v>20</v>
      </c>
    </row>
    <row r="276" spans="1:9" x14ac:dyDescent="0.2">
      <c r="A276" s="10" t="s">
        <v>302</v>
      </c>
      <c r="B276" s="1" t="str">
        <f t="shared" si="14"/>
        <v xml:space="preserve">DER.2.1.A21 </v>
      </c>
      <c r="C276" s="1" t="str">
        <f t="shared" si="12"/>
        <v>DER.2</v>
      </c>
      <c r="D276" s="10" t="s">
        <v>8</v>
      </c>
      <c r="E276" s="10" t="s">
        <v>16</v>
      </c>
      <c r="F276" s="1" t="str">
        <f t="shared" si="13"/>
        <v>Einrichtung eines Expertenteams für die Behandlung von Sicherheitsvorfällen</v>
      </c>
      <c r="H276" s="1" t="s">
        <v>1098</v>
      </c>
      <c r="I276" s="2" t="s">
        <v>20</v>
      </c>
    </row>
    <row r="277" spans="1:9" x14ac:dyDescent="0.2">
      <c r="A277" s="10" t="s">
        <v>303</v>
      </c>
      <c r="B277" s="1" t="str">
        <f t="shared" si="14"/>
        <v xml:space="preserve">DER.2.1.A22 </v>
      </c>
      <c r="C277" s="1" t="str">
        <f t="shared" si="12"/>
        <v>DER.2</v>
      </c>
      <c r="D277" s="10" t="s">
        <v>8</v>
      </c>
      <c r="E277" s="10" t="s">
        <v>16</v>
      </c>
      <c r="F277" s="1" t="str">
        <f t="shared" si="13"/>
        <v>Überprüfung des Managementsystems zur Behandlung von Sicherheitsvorfällen</v>
      </c>
      <c r="H277" s="1" t="s">
        <v>1098</v>
      </c>
      <c r="I277" s="2" t="s">
        <v>20</v>
      </c>
    </row>
    <row r="278" spans="1:9" x14ac:dyDescent="0.2">
      <c r="A278" s="10" t="s">
        <v>304</v>
      </c>
      <c r="B278" s="1" t="str">
        <f t="shared" si="14"/>
        <v xml:space="preserve">DER.3.1.A1 </v>
      </c>
      <c r="C278" s="1" t="str">
        <f t="shared" si="12"/>
        <v>DER.3</v>
      </c>
      <c r="D278" s="10" t="s">
        <v>9</v>
      </c>
      <c r="E278" s="10" t="s">
        <v>5</v>
      </c>
      <c r="F278" s="1" t="str">
        <f t="shared" si="13"/>
        <v>Definition von Verantwortlichkeiten</v>
      </c>
      <c r="H278" s="1" t="s">
        <v>1098</v>
      </c>
      <c r="I278" s="2" t="s">
        <v>20</v>
      </c>
    </row>
    <row r="279" spans="1:9" x14ac:dyDescent="0.2">
      <c r="A279" s="10" t="s">
        <v>305</v>
      </c>
      <c r="B279" s="1" t="str">
        <f t="shared" si="14"/>
        <v xml:space="preserve">DER.3.1.A2 </v>
      </c>
      <c r="C279" s="1" t="str">
        <f t="shared" si="12"/>
        <v>DER.3</v>
      </c>
      <c r="D279" s="10" t="s">
        <v>9</v>
      </c>
      <c r="E279" s="10" t="s">
        <v>5</v>
      </c>
      <c r="F279" s="1" t="str">
        <f t="shared" si="13"/>
        <v>Vorbereitung eines Audits oder einer Revision</v>
      </c>
      <c r="H279" s="1" t="s">
        <v>1098</v>
      </c>
      <c r="I279" s="2" t="s">
        <v>20</v>
      </c>
    </row>
    <row r="280" spans="1:9" x14ac:dyDescent="0.2">
      <c r="A280" s="10" t="s">
        <v>306</v>
      </c>
      <c r="B280" s="1" t="str">
        <f t="shared" si="14"/>
        <v xml:space="preserve">DER.3.1.A3 </v>
      </c>
      <c r="C280" s="1" t="str">
        <f t="shared" si="12"/>
        <v>DER.3</v>
      </c>
      <c r="D280" s="10" t="s">
        <v>9</v>
      </c>
      <c r="E280" s="10" t="s">
        <v>5</v>
      </c>
      <c r="F280" s="1" t="str">
        <f t="shared" si="13"/>
        <v>Durchführung eines Audits</v>
      </c>
      <c r="H280" s="1" t="s">
        <v>1098</v>
      </c>
      <c r="I280" s="2" t="s">
        <v>20</v>
      </c>
    </row>
    <row r="281" spans="1:9" x14ac:dyDescent="0.2">
      <c r="A281" s="10" t="s">
        <v>307</v>
      </c>
      <c r="B281" s="1" t="str">
        <f t="shared" si="14"/>
        <v xml:space="preserve">DER.3.1.A4 </v>
      </c>
      <c r="C281" s="1" t="str">
        <f t="shared" si="12"/>
        <v>DER.3</v>
      </c>
      <c r="D281" s="10" t="s">
        <v>9</v>
      </c>
      <c r="E281" s="10" t="s">
        <v>5</v>
      </c>
      <c r="F281" s="1" t="str">
        <f t="shared" si="13"/>
        <v>Durchführung einer Revision</v>
      </c>
      <c r="H281" s="1" t="s">
        <v>1098</v>
      </c>
      <c r="I281" s="2" t="s">
        <v>20</v>
      </c>
    </row>
    <row r="282" spans="1:9" x14ac:dyDescent="0.2">
      <c r="A282" s="10" t="s">
        <v>308</v>
      </c>
      <c r="B282" s="1" t="str">
        <f t="shared" si="14"/>
        <v xml:space="preserve">DER.3.1.A5 </v>
      </c>
      <c r="C282" s="1" t="str">
        <f t="shared" si="12"/>
        <v>DER.3</v>
      </c>
      <c r="D282" s="10" t="s">
        <v>9</v>
      </c>
      <c r="E282" s="10" t="s">
        <v>6</v>
      </c>
      <c r="F282" s="1" t="str">
        <f t="shared" si="13"/>
        <v>Integration in den Informationssicherheitsprozess</v>
      </c>
      <c r="H282" s="1" t="s">
        <v>1098</v>
      </c>
      <c r="I282" s="14" t="s">
        <v>20</v>
      </c>
    </row>
    <row r="283" spans="1:9" x14ac:dyDescent="0.2">
      <c r="A283" s="10" t="s">
        <v>309</v>
      </c>
      <c r="B283" s="1" t="str">
        <f t="shared" si="14"/>
        <v xml:space="preserve">DER.3.1.A6 </v>
      </c>
      <c r="C283" s="1" t="str">
        <f t="shared" si="12"/>
        <v>DER.3</v>
      </c>
      <c r="D283" s="10" t="s">
        <v>9</v>
      </c>
      <c r="E283" s="10" t="s">
        <v>6</v>
      </c>
      <c r="F283" s="1" t="str">
        <f t="shared" si="13"/>
        <v>Definition der Prüfungsgrundlage und eines einheitlichen Bewertungsschemas</v>
      </c>
      <c r="H283" s="1" t="s">
        <v>1098</v>
      </c>
      <c r="I283" s="14" t="s">
        <v>20</v>
      </c>
    </row>
    <row r="284" spans="1:9" x14ac:dyDescent="0.2">
      <c r="A284" s="10" t="s">
        <v>310</v>
      </c>
      <c r="B284" s="1" t="str">
        <f t="shared" si="14"/>
        <v xml:space="preserve">DER.3.1.A7 </v>
      </c>
      <c r="C284" s="1" t="str">
        <f t="shared" si="12"/>
        <v>DER.3</v>
      </c>
      <c r="D284" s="10" t="s">
        <v>9</v>
      </c>
      <c r="E284" s="10" t="s">
        <v>6</v>
      </c>
      <c r="F284" s="1" t="str">
        <f t="shared" si="13"/>
        <v>Erstellung eines Auditprogramms</v>
      </c>
      <c r="H284" s="1" t="s">
        <v>1098</v>
      </c>
      <c r="I284" s="14" t="s">
        <v>20</v>
      </c>
    </row>
    <row r="285" spans="1:9" x14ac:dyDescent="0.2">
      <c r="A285" s="10" t="s">
        <v>311</v>
      </c>
      <c r="B285" s="1" t="str">
        <f t="shared" si="14"/>
        <v xml:space="preserve">DER.3.1.A8 </v>
      </c>
      <c r="C285" s="1" t="str">
        <f t="shared" si="12"/>
        <v>DER.3</v>
      </c>
      <c r="D285" s="10" t="s">
        <v>9</v>
      </c>
      <c r="E285" s="10" t="s">
        <v>6</v>
      </c>
      <c r="F285" s="1" t="str">
        <f t="shared" si="13"/>
        <v>Erstellung einer Revisionsliste</v>
      </c>
      <c r="H285" s="1" t="s">
        <v>1098</v>
      </c>
      <c r="I285" s="14" t="s">
        <v>20</v>
      </c>
    </row>
    <row r="286" spans="1:9" x14ac:dyDescent="0.2">
      <c r="A286" s="10" t="s">
        <v>312</v>
      </c>
      <c r="B286" s="1" t="str">
        <f t="shared" si="14"/>
        <v xml:space="preserve">DER.3.1.A9 </v>
      </c>
      <c r="C286" s="1" t="str">
        <f t="shared" si="12"/>
        <v>DER.3</v>
      </c>
      <c r="D286" s="10" t="s">
        <v>9</v>
      </c>
      <c r="E286" s="10" t="s">
        <v>6</v>
      </c>
      <c r="F286" s="1" t="str">
        <f t="shared" si="13"/>
        <v>Auswahl eines geeigneten Audit- oder Revionsteams</v>
      </c>
      <c r="H286" s="1" t="s">
        <v>1098</v>
      </c>
      <c r="I286" s="14" t="s">
        <v>20</v>
      </c>
    </row>
    <row r="287" spans="1:9" x14ac:dyDescent="0.2">
      <c r="A287" s="10" t="s">
        <v>313</v>
      </c>
      <c r="B287" s="1" t="str">
        <f t="shared" si="14"/>
        <v xml:space="preserve">DER.3.1.A10 </v>
      </c>
      <c r="C287" s="1" t="str">
        <f t="shared" si="12"/>
        <v>DER.3</v>
      </c>
      <c r="D287" s="10" t="s">
        <v>9</v>
      </c>
      <c r="E287" s="10" t="s">
        <v>6</v>
      </c>
      <c r="F287" s="1" t="str">
        <f t="shared" si="13"/>
        <v>Erstellung eines Audit- oder Revisionsplans</v>
      </c>
      <c r="H287" s="1" t="s">
        <v>1098</v>
      </c>
      <c r="I287" s="14" t="s">
        <v>20</v>
      </c>
    </row>
    <row r="288" spans="1:9" x14ac:dyDescent="0.2">
      <c r="A288" s="10" t="s">
        <v>314</v>
      </c>
      <c r="B288" s="1" t="str">
        <f t="shared" si="14"/>
        <v xml:space="preserve">DER.3.1.A11 </v>
      </c>
      <c r="C288" s="1" t="str">
        <f t="shared" si="12"/>
        <v>DER.3</v>
      </c>
      <c r="D288" s="10" t="s">
        <v>9</v>
      </c>
      <c r="E288" s="10" t="s">
        <v>6</v>
      </c>
      <c r="F288" s="1" t="str">
        <f t="shared" si="13"/>
        <v>Kommunikation und Verhalten während der Prüfungen</v>
      </c>
      <c r="H288" s="1" t="s">
        <v>1098</v>
      </c>
      <c r="I288" s="14" t="s">
        <v>20</v>
      </c>
    </row>
    <row r="289" spans="1:9" x14ac:dyDescent="0.2">
      <c r="A289" s="10" t="s">
        <v>315</v>
      </c>
      <c r="B289" s="1" t="str">
        <f t="shared" si="14"/>
        <v xml:space="preserve">DER.3.1.A12 </v>
      </c>
      <c r="C289" s="1" t="str">
        <f t="shared" si="12"/>
        <v>DER.3</v>
      </c>
      <c r="D289" s="10" t="s">
        <v>9</v>
      </c>
      <c r="E289" s="10" t="s">
        <v>6</v>
      </c>
      <c r="F289" s="1" t="str">
        <f t="shared" si="13"/>
        <v>Durchführung eines Auftaktgesprächs</v>
      </c>
      <c r="H289" s="1" t="s">
        <v>1098</v>
      </c>
      <c r="I289" s="14" t="s">
        <v>20</v>
      </c>
    </row>
    <row r="290" spans="1:9" x14ac:dyDescent="0.2">
      <c r="A290" s="10" t="s">
        <v>316</v>
      </c>
      <c r="B290" s="1" t="str">
        <f t="shared" si="14"/>
        <v xml:space="preserve">DER.3.1.A13 </v>
      </c>
      <c r="C290" s="1" t="str">
        <f t="shared" si="12"/>
        <v>DER.3</v>
      </c>
      <c r="D290" s="10" t="s">
        <v>9</v>
      </c>
      <c r="E290" s="10" t="s">
        <v>6</v>
      </c>
      <c r="F290" s="1" t="str">
        <f t="shared" si="13"/>
        <v>Sichtung und Prüfung der Dokumente</v>
      </c>
      <c r="H290" s="1" t="s">
        <v>1098</v>
      </c>
      <c r="I290" s="14" t="s">
        <v>20</v>
      </c>
    </row>
    <row r="291" spans="1:9" x14ac:dyDescent="0.2">
      <c r="A291" s="10" t="s">
        <v>317</v>
      </c>
      <c r="B291" s="1" t="str">
        <f t="shared" si="14"/>
        <v xml:space="preserve">DER.3.1.A14 </v>
      </c>
      <c r="C291" s="1" t="str">
        <f t="shared" si="12"/>
        <v>DER.3</v>
      </c>
      <c r="D291" s="10" t="s">
        <v>9</v>
      </c>
      <c r="E291" s="10" t="s">
        <v>6</v>
      </c>
      <c r="F291" s="1" t="str">
        <f t="shared" si="13"/>
        <v>Auswahl von Stichproben</v>
      </c>
      <c r="H291" s="1" t="s">
        <v>1098</v>
      </c>
      <c r="I291" s="14" t="s">
        <v>20</v>
      </c>
    </row>
    <row r="292" spans="1:9" x14ac:dyDescent="0.2">
      <c r="A292" s="10" t="s">
        <v>318</v>
      </c>
      <c r="B292" s="1" t="str">
        <f t="shared" si="14"/>
        <v xml:space="preserve">DER.3.1.A15 </v>
      </c>
      <c r="C292" s="1" t="str">
        <f t="shared" ref="C292:C355" si="15">LEFT(B292,FIND(".",SUBSTITUTE(B292,".","-",1))-1)</f>
        <v>DER.3</v>
      </c>
      <c r="D292" s="10" t="s">
        <v>9</v>
      </c>
      <c r="E292" s="10" t="s">
        <v>6</v>
      </c>
      <c r="F292" s="1" t="str">
        <f t="shared" ref="F292:F355" si="16">RIGHT(A292,LEN(A292)-SEARCH(" ",A292,1))</f>
        <v>Auswahl von geeigneten Prüfmethoden</v>
      </c>
      <c r="H292" s="1" t="s">
        <v>1098</v>
      </c>
      <c r="I292" s="14" t="s">
        <v>20</v>
      </c>
    </row>
    <row r="293" spans="1:9" x14ac:dyDescent="0.2">
      <c r="A293" s="10" t="s">
        <v>319</v>
      </c>
      <c r="B293" s="1" t="str">
        <f t="shared" si="14"/>
        <v xml:space="preserve">DER.3.1.A16 </v>
      </c>
      <c r="C293" s="1" t="str">
        <f t="shared" si="15"/>
        <v>DER.3</v>
      </c>
      <c r="D293" s="10" t="s">
        <v>9</v>
      </c>
      <c r="E293" s="10" t="s">
        <v>6</v>
      </c>
      <c r="F293" s="1" t="str">
        <f t="shared" si="16"/>
        <v>Ablaufplan der Vor-Ort-Prüfung</v>
      </c>
      <c r="H293" s="1" t="s">
        <v>1098</v>
      </c>
      <c r="I293" s="14" t="s">
        <v>20</v>
      </c>
    </row>
    <row r="294" spans="1:9" x14ac:dyDescent="0.2">
      <c r="A294" s="10" t="s">
        <v>320</v>
      </c>
      <c r="B294" s="1" t="str">
        <f t="shared" si="14"/>
        <v xml:space="preserve">DER.3.1.A17 </v>
      </c>
      <c r="C294" s="1" t="str">
        <f t="shared" si="15"/>
        <v>DER.3</v>
      </c>
      <c r="D294" s="10" t="s">
        <v>9</v>
      </c>
      <c r="E294" s="10" t="s">
        <v>6</v>
      </c>
      <c r="F294" s="1" t="str">
        <f t="shared" si="16"/>
        <v>Durchführung der Vor-Ort-Prüfung</v>
      </c>
      <c r="H294" s="1" t="s">
        <v>1098</v>
      </c>
      <c r="I294" s="14" t="s">
        <v>20</v>
      </c>
    </row>
    <row r="295" spans="1:9" x14ac:dyDescent="0.2">
      <c r="A295" s="10" t="s">
        <v>321</v>
      </c>
      <c r="B295" s="1" t="str">
        <f t="shared" si="14"/>
        <v xml:space="preserve">DER.3.1.A18 </v>
      </c>
      <c r="C295" s="1" t="str">
        <f t="shared" si="15"/>
        <v>DER.3</v>
      </c>
      <c r="D295" s="10" t="s">
        <v>9</v>
      </c>
      <c r="E295" s="10" t="s">
        <v>6</v>
      </c>
      <c r="F295" s="1" t="str">
        <f t="shared" si="16"/>
        <v>Durchführung von Interviews</v>
      </c>
      <c r="H295" s="1" t="s">
        <v>1098</v>
      </c>
      <c r="I295" s="14" t="s">
        <v>20</v>
      </c>
    </row>
    <row r="296" spans="1:9" x14ac:dyDescent="0.2">
      <c r="A296" s="10" t="s">
        <v>322</v>
      </c>
      <c r="B296" s="1" t="str">
        <f t="shared" si="14"/>
        <v xml:space="preserve">DER.3.1.A19 </v>
      </c>
      <c r="C296" s="1" t="str">
        <f t="shared" si="15"/>
        <v>DER.3</v>
      </c>
      <c r="D296" s="10" t="s">
        <v>9</v>
      </c>
      <c r="E296" s="10" t="s">
        <v>6</v>
      </c>
      <c r="F296" s="1" t="str">
        <f t="shared" si="16"/>
        <v>Überprüfung des Risikobehandlungsplans</v>
      </c>
      <c r="H296" s="1" t="s">
        <v>1098</v>
      </c>
      <c r="I296" s="14" t="s">
        <v>20</v>
      </c>
    </row>
    <row r="297" spans="1:9" x14ac:dyDescent="0.2">
      <c r="A297" s="10" t="s">
        <v>323</v>
      </c>
      <c r="B297" s="1" t="str">
        <f t="shared" si="14"/>
        <v xml:space="preserve">DER.3.1.A20 </v>
      </c>
      <c r="C297" s="1" t="str">
        <f t="shared" si="15"/>
        <v>DER.3</v>
      </c>
      <c r="D297" s="10" t="s">
        <v>9</v>
      </c>
      <c r="E297" s="10" t="s">
        <v>6</v>
      </c>
      <c r="F297" s="1" t="str">
        <f t="shared" si="16"/>
        <v>Abschlussbesprechung</v>
      </c>
      <c r="H297" s="1" t="s">
        <v>1098</v>
      </c>
      <c r="I297" s="14" t="s">
        <v>20</v>
      </c>
    </row>
    <row r="298" spans="1:9" x14ac:dyDescent="0.2">
      <c r="A298" s="10" t="s">
        <v>324</v>
      </c>
      <c r="B298" s="1" t="str">
        <f t="shared" si="14"/>
        <v xml:space="preserve">DER.3.1.A21 </v>
      </c>
      <c r="C298" s="1" t="str">
        <f t="shared" si="15"/>
        <v>DER.3</v>
      </c>
      <c r="D298" s="10" t="s">
        <v>9</v>
      </c>
      <c r="E298" s="10" t="s">
        <v>6</v>
      </c>
      <c r="F298" s="1" t="str">
        <f t="shared" si="16"/>
        <v>Auswertung der Prüfungen</v>
      </c>
      <c r="H298" s="1" t="s">
        <v>1098</v>
      </c>
      <c r="I298" s="14" t="s">
        <v>20</v>
      </c>
    </row>
    <row r="299" spans="1:9" x14ac:dyDescent="0.2">
      <c r="A299" s="10" t="s">
        <v>325</v>
      </c>
      <c r="B299" s="1" t="str">
        <f t="shared" si="14"/>
        <v xml:space="preserve">DER.3.1.A22 </v>
      </c>
      <c r="C299" s="1" t="str">
        <f t="shared" si="15"/>
        <v>DER.3</v>
      </c>
      <c r="D299" s="10" t="s">
        <v>9</v>
      </c>
      <c r="E299" s="10" t="s">
        <v>6</v>
      </c>
      <c r="F299" s="1" t="str">
        <f t="shared" si="16"/>
        <v>Erstellung eines Auditberichts</v>
      </c>
      <c r="H299" s="1" t="s">
        <v>1098</v>
      </c>
      <c r="I299" s="14" t="s">
        <v>20</v>
      </c>
    </row>
    <row r="300" spans="1:9" x14ac:dyDescent="0.2">
      <c r="A300" s="10" t="s">
        <v>326</v>
      </c>
      <c r="B300" s="1" t="str">
        <f t="shared" si="14"/>
        <v xml:space="preserve">DER.3.1.A23 </v>
      </c>
      <c r="C300" s="1" t="str">
        <f t="shared" si="15"/>
        <v>DER.3</v>
      </c>
      <c r="D300" s="10" t="s">
        <v>9</v>
      </c>
      <c r="E300" s="10" t="s">
        <v>6</v>
      </c>
      <c r="F300" s="1" t="str">
        <f t="shared" si="16"/>
        <v>Dokumentation der Revisionsergebnisse</v>
      </c>
      <c r="H300" s="1" t="s">
        <v>1098</v>
      </c>
      <c r="I300" s="14" t="s">
        <v>20</v>
      </c>
    </row>
    <row r="301" spans="1:9" x14ac:dyDescent="0.2">
      <c r="A301" s="10" t="s">
        <v>327</v>
      </c>
      <c r="B301" s="1" t="str">
        <f t="shared" si="14"/>
        <v xml:space="preserve">DER.3.1.A24 </v>
      </c>
      <c r="C301" s="1" t="str">
        <f t="shared" si="15"/>
        <v>DER.3</v>
      </c>
      <c r="D301" s="10" t="s">
        <v>9</v>
      </c>
      <c r="E301" s="10" t="s">
        <v>6</v>
      </c>
      <c r="F301" s="1" t="str">
        <f t="shared" si="16"/>
        <v>Abschluss des Audits oder der Revision</v>
      </c>
      <c r="H301" s="1" t="s">
        <v>1098</v>
      </c>
      <c r="I301" s="14" t="s">
        <v>20</v>
      </c>
    </row>
    <row r="302" spans="1:9" x14ac:dyDescent="0.2">
      <c r="A302" s="10" t="s">
        <v>328</v>
      </c>
      <c r="B302" s="1" t="str">
        <f t="shared" si="14"/>
        <v xml:space="preserve">DER.3.1.A25 </v>
      </c>
      <c r="C302" s="1" t="str">
        <f t="shared" si="15"/>
        <v>DER.3</v>
      </c>
      <c r="D302" s="10" t="s">
        <v>9</v>
      </c>
      <c r="E302" s="10" t="s">
        <v>6</v>
      </c>
      <c r="F302" s="1" t="str">
        <f t="shared" si="16"/>
        <v>Nachbereitung und Einleitung des Follow-up</v>
      </c>
      <c r="H302" s="1" t="s">
        <v>1098</v>
      </c>
      <c r="I302" s="14" t="s">
        <v>20</v>
      </c>
    </row>
    <row r="303" spans="1:9" x14ac:dyDescent="0.2">
      <c r="A303" s="10" t="s">
        <v>329</v>
      </c>
      <c r="B303" s="1" t="str">
        <f t="shared" si="14"/>
        <v xml:space="preserve">DER.3.1.A26 </v>
      </c>
      <c r="C303" s="1" t="str">
        <f t="shared" si="15"/>
        <v>DER.3</v>
      </c>
      <c r="D303" s="10" t="s">
        <v>9</v>
      </c>
      <c r="E303" s="10" t="s">
        <v>6</v>
      </c>
      <c r="F303" s="1" t="str">
        <f t="shared" si="16"/>
        <v>Überwachen und Anpassen des Auditprogramms</v>
      </c>
      <c r="H303" s="1" t="s">
        <v>1098</v>
      </c>
      <c r="I303" s="14" t="s">
        <v>20</v>
      </c>
    </row>
    <row r="304" spans="1:9" x14ac:dyDescent="0.2">
      <c r="A304" s="10" t="s">
        <v>330</v>
      </c>
      <c r="B304" s="1" t="str">
        <f t="shared" si="14"/>
        <v xml:space="preserve">DER.3.1.A27 </v>
      </c>
      <c r="C304" s="1" t="str">
        <f t="shared" si="15"/>
        <v>DER.3</v>
      </c>
      <c r="D304" s="10" t="s">
        <v>9</v>
      </c>
      <c r="E304" s="10" t="s">
        <v>6</v>
      </c>
      <c r="F304" s="1" t="str">
        <f t="shared" si="16"/>
        <v>Aufbewahrung und Archivierung von Unterlagen zu Audits und Revisionen</v>
      </c>
      <c r="H304" s="1" t="s">
        <v>1098</v>
      </c>
      <c r="I304" s="14" t="s">
        <v>20</v>
      </c>
    </row>
    <row r="305" spans="1:9" x14ac:dyDescent="0.2">
      <c r="A305" s="10" t="s">
        <v>331</v>
      </c>
      <c r="B305" s="1" t="str">
        <f t="shared" si="14"/>
        <v xml:space="preserve">DER.3.1.A28 </v>
      </c>
      <c r="C305" s="1" t="str">
        <f t="shared" si="15"/>
        <v>DER.3</v>
      </c>
      <c r="D305" s="10" t="s">
        <v>9</v>
      </c>
      <c r="E305" s="10" t="s">
        <v>16</v>
      </c>
      <c r="F305" s="1" t="str">
        <f t="shared" si="16"/>
        <v>Sicherheitsüberprüfung der Auditoren</v>
      </c>
      <c r="H305" s="1" t="s">
        <v>1098</v>
      </c>
      <c r="I305" s="14" t="s">
        <v>20</v>
      </c>
    </row>
    <row r="306" spans="1:9" x14ac:dyDescent="0.2">
      <c r="A306" s="10" t="s">
        <v>332</v>
      </c>
      <c r="B306" s="1" t="str">
        <f t="shared" si="14"/>
        <v xml:space="preserve">DER.4.A1 </v>
      </c>
      <c r="C306" s="1" t="str">
        <f t="shared" si="15"/>
        <v>DER.4</v>
      </c>
      <c r="D306" s="1" t="s">
        <v>9</v>
      </c>
      <c r="E306" s="10" t="s">
        <v>6</v>
      </c>
      <c r="F306" s="1" t="str">
        <f t="shared" si="16"/>
        <v>Erstellung eines Notfallhandbuchs</v>
      </c>
      <c r="H306" s="1" t="s">
        <v>1098</v>
      </c>
      <c r="I306" s="2" t="s">
        <v>20</v>
      </c>
    </row>
    <row r="307" spans="1:9" x14ac:dyDescent="0.2">
      <c r="A307" s="10" t="s">
        <v>333</v>
      </c>
      <c r="B307" s="1" t="str">
        <f t="shared" si="14"/>
        <v xml:space="preserve">DER.4.A2 </v>
      </c>
      <c r="C307" s="1" t="str">
        <f t="shared" si="15"/>
        <v>DER.4</v>
      </c>
      <c r="D307" s="1" t="s">
        <v>9</v>
      </c>
      <c r="E307" s="10" t="s">
        <v>6</v>
      </c>
      <c r="F307" s="1" t="str">
        <f t="shared" si="16"/>
        <v>Integration von Notfallmanagement in organisationsweite Abläufe und Prozesse</v>
      </c>
      <c r="H307" s="1" t="s">
        <v>1098</v>
      </c>
      <c r="I307" s="2" t="s">
        <v>20</v>
      </c>
    </row>
    <row r="308" spans="1:9" x14ac:dyDescent="0.2">
      <c r="A308" s="10" t="s">
        <v>334</v>
      </c>
      <c r="B308" s="1" t="str">
        <f t="shared" si="14"/>
        <v xml:space="preserve">DER.4.A3 </v>
      </c>
      <c r="C308" s="1" t="str">
        <f t="shared" si="15"/>
        <v>DER.4</v>
      </c>
      <c r="D308" s="1" t="s">
        <v>9</v>
      </c>
      <c r="E308" s="10" t="s">
        <v>16</v>
      </c>
      <c r="F308" s="1" t="str">
        <f t="shared" si="16"/>
        <v>Festlegung des Geltungsbereichs und der Notfallmanagementstrategie</v>
      </c>
      <c r="H308" s="1" t="s">
        <v>1098</v>
      </c>
      <c r="I308" s="2" t="s">
        <v>20</v>
      </c>
    </row>
    <row r="309" spans="1:9" x14ac:dyDescent="0.2">
      <c r="A309" s="10" t="s">
        <v>335</v>
      </c>
      <c r="B309" s="1" t="str">
        <f t="shared" si="14"/>
        <v xml:space="preserve">DER.4.A4 </v>
      </c>
      <c r="C309" s="1" t="str">
        <f t="shared" si="15"/>
        <v>DER.4</v>
      </c>
      <c r="D309" s="1" t="s">
        <v>9</v>
      </c>
      <c r="E309" s="10" t="s">
        <v>16</v>
      </c>
      <c r="F309" s="1" t="str">
        <f t="shared" si="16"/>
        <v>Leitlinie zum Notfallmanagement und Übernahme der Gesamtverantwortung durch die Leitungsebene</v>
      </c>
      <c r="H309" s="1" t="s">
        <v>1098</v>
      </c>
      <c r="I309" s="2" t="s">
        <v>20</v>
      </c>
    </row>
    <row r="310" spans="1:9" x14ac:dyDescent="0.2">
      <c r="A310" s="10" t="s">
        <v>336</v>
      </c>
      <c r="B310" s="1" t="str">
        <f t="shared" si="14"/>
        <v xml:space="preserve">DER.4.A5 </v>
      </c>
      <c r="C310" s="1" t="str">
        <f t="shared" si="15"/>
        <v>DER.4</v>
      </c>
      <c r="D310" s="1" t="s">
        <v>9</v>
      </c>
      <c r="E310" s="10" t="s">
        <v>16</v>
      </c>
      <c r="F310" s="1" t="str">
        <f t="shared" si="16"/>
        <v>Aufbau einer geeigneten Organisationsstruktur für das Notfallmanagement</v>
      </c>
      <c r="H310" s="1" t="s">
        <v>1098</v>
      </c>
      <c r="I310" s="2" t="s">
        <v>20</v>
      </c>
    </row>
    <row r="311" spans="1:9" x14ac:dyDescent="0.2">
      <c r="A311" s="10" t="s">
        <v>337</v>
      </c>
      <c r="B311" s="1" t="str">
        <f t="shared" si="14"/>
        <v xml:space="preserve">DER.4.A6 </v>
      </c>
      <c r="C311" s="1" t="str">
        <f t="shared" si="15"/>
        <v>DER.4</v>
      </c>
      <c r="D311" s="1" t="s">
        <v>9</v>
      </c>
      <c r="E311" s="10" t="s">
        <v>16</v>
      </c>
      <c r="F311" s="1" t="str">
        <f t="shared" si="16"/>
        <v>Bereitstellung angemessener Ressourcen für das Notfallmanagement</v>
      </c>
      <c r="H311" s="1" t="s">
        <v>1098</v>
      </c>
      <c r="I311" s="2" t="s">
        <v>20</v>
      </c>
    </row>
    <row r="312" spans="1:9" x14ac:dyDescent="0.2">
      <c r="A312" s="10" t="s">
        <v>338</v>
      </c>
      <c r="B312" s="1" t="str">
        <f t="shared" si="14"/>
        <v xml:space="preserve">DER.4.A7 </v>
      </c>
      <c r="C312" s="1" t="str">
        <f t="shared" si="15"/>
        <v>DER.4</v>
      </c>
      <c r="D312" s="1" t="s">
        <v>9</v>
      </c>
      <c r="E312" s="10" t="s">
        <v>16</v>
      </c>
      <c r="F312" s="1" t="str">
        <f t="shared" si="16"/>
        <v>Erstellung eines Notfallkonzepts</v>
      </c>
      <c r="H312" s="1" t="s">
        <v>1098</v>
      </c>
      <c r="I312" s="2" t="s">
        <v>20</v>
      </c>
    </row>
    <row r="313" spans="1:9" x14ac:dyDescent="0.2">
      <c r="A313" s="10" t="s">
        <v>339</v>
      </c>
      <c r="B313" s="1" t="str">
        <f t="shared" si="14"/>
        <v xml:space="preserve">DER.4.A8 </v>
      </c>
      <c r="C313" s="1" t="str">
        <f t="shared" si="15"/>
        <v>DER.4</v>
      </c>
      <c r="D313" s="1" t="s">
        <v>9</v>
      </c>
      <c r="E313" s="10" t="s">
        <v>16</v>
      </c>
      <c r="F313" s="1" t="str">
        <f t="shared" si="16"/>
        <v>Integration der Mitarbeiter in den Notfallmanagement-Prozess</v>
      </c>
      <c r="H313" s="1" t="s">
        <v>1098</v>
      </c>
      <c r="I313" s="2" t="s">
        <v>20</v>
      </c>
    </row>
    <row r="314" spans="1:9" x14ac:dyDescent="0.2">
      <c r="A314" s="10" t="s">
        <v>340</v>
      </c>
      <c r="B314" s="1" t="str">
        <f t="shared" si="14"/>
        <v xml:space="preserve">DER.4.A9 </v>
      </c>
      <c r="C314" s="1" t="str">
        <f t="shared" si="15"/>
        <v>DER.4</v>
      </c>
      <c r="D314" s="1" t="s">
        <v>9</v>
      </c>
      <c r="E314" s="10" t="s">
        <v>16</v>
      </c>
      <c r="F314" s="1" t="str">
        <f t="shared" si="16"/>
        <v>Integration von Notfallmanagement in organisationsweite Abläufe und Prozesse</v>
      </c>
      <c r="H314" s="1" t="s">
        <v>1098</v>
      </c>
      <c r="I314" s="2" t="s">
        <v>20</v>
      </c>
    </row>
    <row r="315" spans="1:9" x14ac:dyDescent="0.2">
      <c r="A315" s="10" t="s">
        <v>341</v>
      </c>
      <c r="B315" s="1" t="str">
        <f t="shared" si="14"/>
        <v xml:space="preserve">DER.4.A10 </v>
      </c>
      <c r="C315" s="1" t="str">
        <f t="shared" si="15"/>
        <v>DER.4</v>
      </c>
      <c r="D315" s="1" t="s">
        <v>9</v>
      </c>
      <c r="E315" s="10" t="s">
        <v>16</v>
      </c>
      <c r="F315" s="1" t="str">
        <f t="shared" si="16"/>
        <v>Tests und Notfallübungen</v>
      </c>
      <c r="H315" s="1" t="s">
        <v>1098</v>
      </c>
      <c r="I315" s="2" t="s">
        <v>20</v>
      </c>
    </row>
    <row r="316" spans="1:9" x14ac:dyDescent="0.2">
      <c r="A316" s="10" t="s">
        <v>342</v>
      </c>
      <c r="B316" s="1" t="str">
        <f t="shared" si="14"/>
        <v xml:space="preserve">DER.4.A11 </v>
      </c>
      <c r="C316" s="1" t="str">
        <f t="shared" si="15"/>
        <v>DER.4</v>
      </c>
      <c r="D316" s="1" t="s">
        <v>9</v>
      </c>
      <c r="E316" s="10" t="s">
        <v>16</v>
      </c>
      <c r="F316" s="1" t="str">
        <f t="shared" si="16"/>
        <v>Überprüfung und Aufrechterhaltung der Maßnahmen zur Notfallvorsorge und -reaktion</v>
      </c>
      <c r="H316" s="1" t="s">
        <v>1098</v>
      </c>
      <c r="I316" s="2" t="s">
        <v>20</v>
      </c>
    </row>
    <row r="317" spans="1:9" x14ac:dyDescent="0.2">
      <c r="A317" s="10" t="s">
        <v>343</v>
      </c>
      <c r="B317" s="1" t="str">
        <f t="shared" si="14"/>
        <v xml:space="preserve">DER.4.A12 </v>
      </c>
      <c r="C317" s="1" t="str">
        <f t="shared" si="15"/>
        <v>DER.4</v>
      </c>
      <c r="D317" s="1" t="s">
        <v>9</v>
      </c>
      <c r="E317" s="10" t="s">
        <v>16</v>
      </c>
      <c r="F317" s="1" t="str">
        <f t="shared" si="16"/>
        <v>Dokumentation im Notfallmanagement-Prozess</v>
      </c>
      <c r="H317" s="1" t="s">
        <v>1098</v>
      </c>
      <c r="I317" s="2" t="s">
        <v>20</v>
      </c>
    </row>
    <row r="318" spans="1:9" x14ac:dyDescent="0.2">
      <c r="A318" s="10" t="s">
        <v>344</v>
      </c>
      <c r="B318" s="1" t="str">
        <f t="shared" si="14"/>
        <v xml:space="preserve">DER.4.A13 </v>
      </c>
      <c r="C318" s="1" t="str">
        <f t="shared" si="15"/>
        <v>DER.4</v>
      </c>
      <c r="D318" s="1" t="s">
        <v>9</v>
      </c>
      <c r="E318" s="10" t="s">
        <v>16</v>
      </c>
      <c r="F318" s="1" t="str">
        <f t="shared" si="16"/>
        <v>Überprüfung und Steuerung des Notfallmanagement-Systems</v>
      </c>
      <c r="H318" s="1" t="s">
        <v>1098</v>
      </c>
      <c r="I318" s="2" t="s">
        <v>20</v>
      </c>
    </row>
    <row r="319" spans="1:9" x14ac:dyDescent="0.2">
      <c r="A319" s="10" t="s">
        <v>345</v>
      </c>
      <c r="B319" s="1" t="str">
        <f t="shared" si="14"/>
        <v xml:space="preserve">DER.4.A14 </v>
      </c>
      <c r="C319" s="1" t="str">
        <f t="shared" si="15"/>
        <v>DER.4</v>
      </c>
      <c r="D319" s="1" t="s">
        <v>9</v>
      </c>
      <c r="E319" s="10" t="s">
        <v>16</v>
      </c>
      <c r="F319" s="1" t="str">
        <f t="shared" si="16"/>
        <v>Regelmäßige Überprüfung und Verbesserung der Notfallmaßnahmen</v>
      </c>
      <c r="H319" s="1" t="s">
        <v>1098</v>
      </c>
      <c r="I319" s="2" t="s">
        <v>20</v>
      </c>
    </row>
    <row r="320" spans="1:9" x14ac:dyDescent="0.2">
      <c r="A320" s="10" t="s">
        <v>346</v>
      </c>
      <c r="B320" s="1" t="str">
        <f t="shared" si="14"/>
        <v xml:space="preserve">DER.4.A15 </v>
      </c>
      <c r="C320" s="1" t="str">
        <f t="shared" si="15"/>
        <v>DER.4</v>
      </c>
      <c r="D320" s="1" t="s">
        <v>9</v>
      </c>
      <c r="E320" s="10" t="s">
        <v>16</v>
      </c>
      <c r="F320" s="1" t="str">
        <f t="shared" si="16"/>
        <v>Bewertung der Leistungsfähigkeit des Notfallmanagement-Systems</v>
      </c>
      <c r="H320" s="1" t="s">
        <v>1098</v>
      </c>
      <c r="I320" s="2" t="s">
        <v>20</v>
      </c>
    </row>
    <row r="321" spans="1:9" x14ac:dyDescent="0.2">
      <c r="A321" s="10" t="s">
        <v>347</v>
      </c>
      <c r="B321" s="1" t="str">
        <f t="shared" si="14"/>
        <v xml:space="preserve">DER.4.A16 </v>
      </c>
      <c r="C321" s="1" t="str">
        <f t="shared" si="15"/>
        <v>DER.4</v>
      </c>
      <c r="D321" s="1" t="s">
        <v>9</v>
      </c>
      <c r="E321" s="10" t="s">
        <v>16</v>
      </c>
      <c r="F321" s="1" t="str">
        <f t="shared" si="16"/>
        <v>Notfallvorsorge- und Notfallreaktionsplanung für ausgelagerte Komponenten</v>
      </c>
      <c r="H321" s="1" t="s">
        <v>1098</v>
      </c>
      <c r="I321" s="2" t="s">
        <v>20</v>
      </c>
    </row>
    <row r="322" spans="1:9" x14ac:dyDescent="0.2">
      <c r="A322" s="10" t="s">
        <v>348</v>
      </c>
      <c r="B322" s="1" t="str">
        <f t="shared" si="14"/>
        <v xml:space="preserve">APP.1.1.A1 </v>
      </c>
      <c r="C322" s="1" t="str">
        <f t="shared" si="15"/>
        <v>APP.1</v>
      </c>
      <c r="D322" s="1" t="s">
        <v>8</v>
      </c>
      <c r="E322" s="10" t="s">
        <v>5</v>
      </c>
      <c r="F322" s="1" t="str">
        <f t="shared" si="16"/>
        <v>Sicherstellen der Integrität von Office-Produkten</v>
      </c>
      <c r="H322" s="1" t="s">
        <v>1098</v>
      </c>
      <c r="I322" s="2" t="s">
        <v>20</v>
      </c>
    </row>
    <row r="323" spans="1:9" x14ac:dyDescent="0.2">
      <c r="A323" s="10" t="s">
        <v>349</v>
      </c>
      <c r="B323" s="1" t="str">
        <f t="shared" ref="B323:B364" si="17">LEFT(A323, SEARCH(" ",A323,1))</f>
        <v xml:space="preserve">APP.1.1.A2 </v>
      </c>
      <c r="C323" s="1" t="str">
        <f t="shared" si="15"/>
        <v>APP.1</v>
      </c>
      <c r="D323" s="1" t="s">
        <v>8</v>
      </c>
      <c r="E323" s="10" t="s">
        <v>5</v>
      </c>
      <c r="F323" s="1" t="str">
        <f t="shared" si="16"/>
        <v>Einschränken von Aktiven Inhalten</v>
      </c>
      <c r="H323" s="1" t="s">
        <v>1098</v>
      </c>
      <c r="I323" s="2" t="s">
        <v>20</v>
      </c>
    </row>
    <row r="324" spans="1:9" x14ac:dyDescent="0.2">
      <c r="A324" s="10" t="s">
        <v>350</v>
      </c>
      <c r="B324" s="1" t="str">
        <f t="shared" si="17"/>
        <v xml:space="preserve">APP.1.1.A3 </v>
      </c>
      <c r="C324" s="1" t="str">
        <f t="shared" si="15"/>
        <v>APP.1</v>
      </c>
      <c r="D324" s="1" t="s">
        <v>8</v>
      </c>
      <c r="E324" s="10" t="s">
        <v>5</v>
      </c>
      <c r="F324" s="1" t="str">
        <f t="shared" si="16"/>
        <v>Öffnen von Dokumenten aus externen Quellen</v>
      </c>
      <c r="H324" s="1" t="s">
        <v>1098</v>
      </c>
      <c r="I324" s="2" t="s">
        <v>20</v>
      </c>
    </row>
    <row r="325" spans="1:9" x14ac:dyDescent="0.2">
      <c r="A325" s="10" t="s">
        <v>351</v>
      </c>
      <c r="B325" s="1" t="str">
        <f t="shared" si="17"/>
        <v xml:space="preserve">APP.1.1.A4 </v>
      </c>
      <c r="C325" s="1" t="str">
        <f t="shared" si="15"/>
        <v>APP.1</v>
      </c>
      <c r="D325" s="1" t="s">
        <v>8</v>
      </c>
      <c r="E325" s="10" t="s">
        <v>5</v>
      </c>
      <c r="F325" s="1" t="str">
        <f t="shared" si="16"/>
        <v>Absichern des laufenden Betriebs von Office-Produkten</v>
      </c>
      <c r="H325" s="1" t="s">
        <v>1098</v>
      </c>
      <c r="I325" s="2" t="s">
        <v>20</v>
      </c>
    </row>
    <row r="326" spans="1:9" x14ac:dyDescent="0.2">
      <c r="A326" s="10" t="s">
        <v>352</v>
      </c>
      <c r="B326" s="1" t="str">
        <f t="shared" si="17"/>
        <v xml:space="preserve">APP.1.1.A5 </v>
      </c>
      <c r="C326" s="1" t="str">
        <f t="shared" si="15"/>
        <v>APP.1</v>
      </c>
      <c r="D326" s="1" t="s">
        <v>8</v>
      </c>
      <c r="E326" s="10" t="s">
        <v>6</v>
      </c>
      <c r="F326" s="1" t="str">
        <f t="shared" si="16"/>
        <v>Auswahl geeigneter Office-Produkte</v>
      </c>
      <c r="H326" s="1" t="s">
        <v>1098</v>
      </c>
      <c r="I326" s="2" t="s">
        <v>20</v>
      </c>
    </row>
    <row r="327" spans="1:9" x14ac:dyDescent="0.2">
      <c r="A327" s="10" t="s">
        <v>353</v>
      </c>
      <c r="B327" s="1" t="str">
        <f t="shared" si="17"/>
        <v xml:space="preserve">APP.1.1.A6 </v>
      </c>
      <c r="C327" s="1" t="str">
        <f t="shared" si="15"/>
        <v>APP.1</v>
      </c>
      <c r="D327" s="1" t="s">
        <v>8</v>
      </c>
      <c r="E327" s="10" t="s">
        <v>6</v>
      </c>
      <c r="F327" s="1" t="str">
        <f t="shared" si="16"/>
        <v>Testen neuer Versionen von Office-Produkten</v>
      </c>
      <c r="H327" s="1" t="s">
        <v>1098</v>
      </c>
      <c r="I327" s="2" t="s">
        <v>20</v>
      </c>
    </row>
    <row r="328" spans="1:9" x14ac:dyDescent="0.2">
      <c r="A328" s="10" t="s">
        <v>354</v>
      </c>
      <c r="B328" s="1" t="str">
        <f t="shared" si="17"/>
        <v xml:space="preserve">APP.1.1.A7 </v>
      </c>
      <c r="C328" s="1" t="str">
        <f t="shared" si="15"/>
        <v>APP.1</v>
      </c>
      <c r="D328" s="1" t="s">
        <v>8</v>
      </c>
      <c r="E328" s="10" t="s">
        <v>6</v>
      </c>
      <c r="F328" s="1" t="str">
        <f t="shared" si="16"/>
        <v>Installation und Konfiguration von Office-Produkten</v>
      </c>
      <c r="H328" s="1" t="s">
        <v>1098</v>
      </c>
      <c r="I328" s="2" t="s">
        <v>20</v>
      </c>
    </row>
    <row r="329" spans="1:9" x14ac:dyDescent="0.2">
      <c r="A329" s="10" t="s">
        <v>355</v>
      </c>
      <c r="B329" s="1" t="str">
        <f t="shared" si="17"/>
        <v xml:space="preserve">APP.1.1.A8 </v>
      </c>
      <c r="C329" s="1" t="str">
        <f t="shared" si="15"/>
        <v>APP.1</v>
      </c>
      <c r="D329" s="1" t="s">
        <v>8</v>
      </c>
      <c r="E329" s="10" t="s">
        <v>6</v>
      </c>
      <c r="F329" s="1" t="str">
        <f t="shared" si="16"/>
        <v>Versionskontrolle von Office-Produkten</v>
      </c>
      <c r="H329" s="1" t="s">
        <v>1098</v>
      </c>
      <c r="I329" s="2" t="s">
        <v>20</v>
      </c>
    </row>
    <row r="330" spans="1:9" x14ac:dyDescent="0.2">
      <c r="A330" s="10" t="s">
        <v>356</v>
      </c>
      <c r="B330" s="1" t="str">
        <f t="shared" si="17"/>
        <v xml:space="preserve">APP.1.1.A9 </v>
      </c>
      <c r="C330" s="1" t="str">
        <f t="shared" si="15"/>
        <v>APP.1</v>
      </c>
      <c r="D330" s="1" t="s">
        <v>8</v>
      </c>
      <c r="E330" s="10" t="s">
        <v>6</v>
      </c>
      <c r="F330" s="1" t="str">
        <f t="shared" si="16"/>
        <v>Beseitigung von Restinformationen vor Weitergabe von Dokumenten</v>
      </c>
      <c r="H330" s="1" t="s">
        <v>1098</v>
      </c>
      <c r="I330" s="2" t="s">
        <v>20</v>
      </c>
    </row>
    <row r="331" spans="1:9" x14ac:dyDescent="0.2">
      <c r="A331" s="10" t="s">
        <v>357</v>
      </c>
      <c r="B331" s="1" t="str">
        <f t="shared" si="17"/>
        <v xml:space="preserve">APP.1.1.A10 </v>
      </c>
      <c r="C331" s="1" t="str">
        <f t="shared" si="15"/>
        <v>APP.1</v>
      </c>
      <c r="D331" s="1" t="s">
        <v>8</v>
      </c>
      <c r="E331" s="10" t="s">
        <v>6</v>
      </c>
      <c r="F331" s="1" t="str">
        <f t="shared" si="16"/>
        <v>Regelung der Software-Entwicklung durch Endbenutzer</v>
      </c>
      <c r="H331" s="1" t="s">
        <v>1098</v>
      </c>
      <c r="I331" s="2" t="s">
        <v>20</v>
      </c>
    </row>
    <row r="332" spans="1:9" x14ac:dyDescent="0.2">
      <c r="A332" s="10" t="s">
        <v>358</v>
      </c>
      <c r="B332" s="1" t="str">
        <f t="shared" si="17"/>
        <v xml:space="preserve">APP.1.1.A11 </v>
      </c>
      <c r="C332" s="1" t="str">
        <f t="shared" si="15"/>
        <v>APP.1</v>
      </c>
      <c r="D332" s="1" t="s">
        <v>8</v>
      </c>
      <c r="E332" s="10" t="s">
        <v>6</v>
      </c>
      <c r="F332" s="1" t="str">
        <f t="shared" si="16"/>
        <v>Geregelter Einsatz von Erweiterungen für Office-Produkte</v>
      </c>
      <c r="H332" s="1" t="s">
        <v>1098</v>
      </c>
      <c r="I332" s="2" t="s">
        <v>20</v>
      </c>
    </row>
    <row r="333" spans="1:9" x14ac:dyDescent="0.2">
      <c r="A333" s="10" t="s">
        <v>359</v>
      </c>
      <c r="B333" s="1" t="str">
        <f t="shared" si="17"/>
        <v xml:space="preserve">APP.1.1.A12 </v>
      </c>
      <c r="C333" s="1" t="str">
        <f t="shared" si="15"/>
        <v>APP.1</v>
      </c>
      <c r="D333" s="1" t="s">
        <v>8</v>
      </c>
      <c r="E333" s="10" t="s">
        <v>6</v>
      </c>
      <c r="F333" s="1" t="str">
        <f t="shared" si="16"/>
        <v>Verzicht auf Cloud-Speicherung</v>
      </c>
      <c r="H333" s="1" t="s">
        <v>1098</v>
      </c>
      <c r="I333" s="2" t="s">
        <v>20</v>
      </c>
    </row>
    <row r="334" spans="1:9" x14ac:dyDescent="0.2">
      <c r="A334" s="10" t="s">
        <v>360</v>
      </c>
      <c r="B334" s="1" t="str">
        <f t="shared" si="17"/>
        <v xml:space="preserve">APP.1.1.A13 </v>
      </c>
      <c r="C334" s="1" t="str">
        <f t="shared" si="15"/>
        <v>APP.1</v>
      </c>
      <c r="D334" s="1" t="s">
        <v>8</v>
      </c>
      <c r="E334" s="10" t="s">
        <v>6</v>
      </c>
      <c r="F334" s="1" t="str">
        <f t="shared" si="16"/>
        <v>Verwendung von Viewer-Funktionen</v>
      </c>
      <c r="H334" s="1" t="s">
        <v>1098</v>
      </c>
      <c r="I334" s="2" t="s">
        <v>20</v>
      </c>
    </row>
    <row r="335" spans="1:9" x14ac:dyDescent="0.2">
      <c r="A335" s="10" t="s">
        <v>361</v>
      </c>
      <c r="B335" s="1" t="str">
        <f t="shared" si="17"/>
        <v xml:space="preserve">APP.1.1.A14 </v>
      </c>
      <c r="C335" s="1" t="str">
        <f t="shared" si="15"/>
        <v>APP.1</v>
      </c>
      <c r="D335" s="1" t="s">
        <v>8</v>
      </c>
      <c r="E335" s="10" t="s">
        <v>6</v>
      </c>
      <c r="F335" s="1" t="str">
        <f t="shared" si="16"/>
        <v>Schutz gegen nachträgliche Veränderungen von Informationen</v>
      </c>
      <c r="H335" s="1" t="s">
        <v>1098</v>
      </c>
      <c r="I335" s="2" t="s">
        <v>20</v>
      </c>
    </row>
    <row r="336" spans="1:9" x14ac:dyDescent="0.2">
      <c r="A336" s="10" t="s">
        <v>362</v>
      </c>
      <c r="B336" s="1" t="str">
        <f t="shared" si="17"/>
        <v xml:space="preserve">APP.1.1.A15 </v>
      </c>
      <c r="C336" s="1" t="str">
        <f t="shared" si="15"/>
        <v>APP.1</v>
      </c>
      <c r="D336" s="1" t="s">
        <v>8</v>
      </c>
      <c r="E336" s="10" t="s">
        <v>16</v>
      </c>
      <c r="F336" s="1" t="str">
        <f t="shared" si="16"/>
        <v>Einsatz von Verschlüsselung und Digitalen Signaturen</v>
      </c>
      <c r="H336" s="1" t="s">
        <v>1098</v>
      </c>
      <c r="I336" s="2" t="s">
        <v>20</v>
      </c>
    </row>
    <row r="337" spans="1:9" x14ac:dyDescent="0.2">
      <c r="A337" s="10" t="s">
        <v>363</v>
      </c>
      <c r="B337" s="1" t="str">
        <f t="shared" si="17"/>
        <v xml:space="preserve">APP.1.1.A16 </v>
      </c>
      <c r="C337" s="1" t="str">
        <f t="shared" si="15"/>
        <v>APP.1</v>
      </c>
      <c r="D337" s="1" t="s">
        <v>8</v>
      </c>
      <c r="E337" s="10" t="s">
        <v>16</v>
      </c>
      <c r="F337" s="1" t="str">
        <f t="shared" si="16"/>
        <v>Integritätsprüfung von Dokumenten</v>
      </c>
      <c r="H337" s="1" t="s">
        <v>1098</v>
      </c>
      <c r="I337" s="2" t="s">
        <v>20</v>
      </c>
    </row>
    <row r="338" spans="1:9" x14ac:dyDescent="0.2">
      <c r="A338" s="10" t="s">
        <v>364</v>
      </c>
      <c r="B338" s="1" t="str">
        <f t="shared" si="17"/>
        <v xml:space="preserve">APP.1.2.A1 </v>
      </c>
      <c r="C338" s="1" t="str">
        <f t="shared" si="15"/>
        <v>APP.1</v>
      </c>
      <c r="D338" s="1" t="s">
        <v>8</v>
      </c>
      <c r="E338" s="10" t="s">
        <v>5</v>
      </c>
      <c r="F338" s="1" t="str">
        <f t="shared" si="16"/>
        <v>Verwendung von Sandboxing</v>
      </c>
      <c r="H338" s="1" t="s">
        <v>1098</v>
      </c>
      <c r="I338" s="2" t="s">
        <v>20</v>
      </c>
    </row>
    <row r="339" spans="1:9" x14ac:dyDescent="0.2">
      <c r="A339" s="10" t="s">
        <v>365</v>
      </c>
      <c r="B339" s="1" t="str">
        <f t="shared" si="17"/>
        <v xml:space="preserve">APP.1.2.A2 </v>
      </c>
      <c r="C339" s="1" t="str">
        <f t="shared" si="15"/>
        <v>APP.1</v>
      </c>
      <c r="D339" s="1" t="s">
        <v>8</v>
      </c>
      <c r="E339" s="10" t="s">
        <v>5</v>
      </c>
      <c r="F339" s="1" t="str">
        <f t="shared" si="16"/>
        <v>Verschlüsselung der Kommunikation</v>
      </c>
      <c r="H339" s="1" t="s">
        <v>1098</v>
      </c>
      <c r="I339" s="2" t="s">
        <v>20</v>
      </c>
    </row>
    <row r="340" spans="1:9" x14ac:dyDescent="0.2">
      <c r="A340" s="10" t="s">
        <v>366</v>
      </c>
      <c r="B340" s="1" t="str">
        <f t="shared" si="17"/>
        <v xml:space="preserve">APP.1.2.A3 </v>
      </c>
      <c r="C340" s="1" t="str">
        <f t="shared" si="15"/>
        <v>APP.1</v>
      </c>
      <c r="D340" s="1" t="s">
        <v>8</v>
      </c>
      <c r="E340" s="10" t="s">
        <v>5</v>
      </c>
      <c r="F340" s="1" t="str">
        <f t="shared" si="16"/>
        <v>Verwendung von Zertifikaten</v>
      </c>
      <c r="H340" s="1" t="s">
        <v>1098</v>
      </c>
      <c r="I340" s="2" t="s">
        <v>20</v>
      </c>
    </row>
    <row r="341" spans="1:9" x14ac:dyDescent="0.2">
      <c r="A341" s="10" t="s">
        <v>367</v>
      </c>
      <c r="B341" s="1" t="str">
        <f t="shared" si="17"/>
        <v xml:space="preserve">APP.1.2.A4 </v>
      </c>
      <c r="C341" s="1" t="str">
        <f t="shared" si="15"/>
        <v>APP.1</v>
      </c>
      <c r="D341" s="1" t="s">
        <v>8</v>
      </c>
      <c r="E341" s="10" t="s">
        <v>5</v>
      </c>
      <c r="F341" s="1" t="str">
        <f t="shared" si="16"/>
        <v>Versionsprüfung und Aktualisierung des Web-Browsers</v>
      </c>
      <c r="H341" s="1" t="s">
        <v>1098</v>
      </c>
      <c r="I341" s="2" t="s">
        <v>20</v>
      </c>
    </row>
    <row r="342" spans="1:9" x14ac:dyDescent="0.2">
      <c r="A342" s="10" t="s">
        <v>368</v>
      </c>
      <c r="B342" s="1" t="str">
        <f t="shared" si="17"/>
        <v xml:space="preserve">APP.1.2.A5 </v>
      </c>
      <c r="C342" s="1" t="str">
        <f t="shared" si="15"/>
        <v>APP.1</v>
      </c>
      <c r="D342" s="1" t="s">
        <v>8</v>
      </c>
      <c r="E342" s="10" t="s">
        <v>6</v>
      </c>
      <c r="F342" s="1" t="str">
        <f t="shared" si="16"/>
        <v>Basiskonfiguration</v>
      </c>
      <c r="H342" s="1" t="s">
        <v>1098</v>
      </c>
      <c r="I342" s="2" t="s">
        <v>20</v>
      </c>
    </row>
    <row r="343" spans="1:9" x14ac:dyDescent="0.2">
      <c r="A343" s="10" t="s">
        <v>369</v>
      </c>
      <c r="B343" s="1" t="str">
        <f t="shared" si="17"/>
        <v xml:space="preserve">APP.1.2.A6 </v>
      </c>
      <c r="C343" s="1" t="str">
        <f t="shared" si="15"/>
        <v>APP.1</v>
      </c>
      <c r="D343" s="1" t="s">
        <v>8</v>
      </c>
      <c r="E343" s="10" t="s">
        <v>6</v>
      </c>
      <c r="F343" s="1" t="str">
        <f t="shared" si="16"/>
        <v>Kennwortmanagement im Web-Browser</v>
      </c>
      <c r="H343" s="1" t="s">
        <v>1098</v>
      </c>
      <c r="I343" s="2" t="s">
        <v>20</v>
      </c>
    </row>
    <row r="344" spans="1:9" x14ac:dyDescent="0.2">
      <c r="A344" s="10" t="s">
        <v>370</v>
      </c>
      <c r="B344" s="1" t="str">
        <f t="shared" si="17"/>
        <v xml:space="preserve">APP.1.2.A7 </v>
      </c>
      <c r="C344" s="1" t="str">
        <f t="shared" si="15"/>
        <v>APP.1</v>
      </c>
      <c r="D344" s="1" t="s">
        <v>8</v>
      </c>
      <c r="E344" s="10" t="s">
        <v>6</v>
      </c>
      <c r="F344" s="1" t="str">
        <f t="shared" si="16"/>
        <v>Schutz von Daten</v>
      </c>
      <c r="H344" s="1" t="s">
        <v>1098</v>
      </c>
      <c r="I344" s="2" t="s">
        <v>20</v>
      </c>
    </row>
    <row r="345" spans="1:9" x14ac:dyDescent="0.2">
      <c r="A345" s="10" t="s">
        <v>371</v>
      </c>
      <c r="B345" s="1" t="str">
        <f t="shared" si="17"/>
        <v xml:space="preserve">APP.1.2.A8 </v>
      </c>
      <c r="C345" s="1" t="str">
        <f t="shared" si="15"/>
        <v>APP.1</v>
      </c>
      <c r="D345" s="1" t="s">
        <v>8</v>
      </c>
      <c r="E345" s="10" t="s">
        <v>6</v>
      </c>
      <c r="F345" s="1" t="str">
        <f t="shared" si="16"/>
        <v>Verwendung von Plug-ins und Erweiterungen</v>
      </c>
      <c r="H345" s="1" t="s">
        <v>1098</v>
      </c>
      <c r="I345" s="2" t="s">
        <v>20</v>
      </c>
    </row>
    <row r="346" spans="1:9" x14ac:dyDescent="0.2">
      <c r="A346" s="10" t="s">
        <v>372</v>
      </c>
      <c r="B346" s="1" t="str">
        <f t="shared" si="17"/>
        <v xml:space="preserve">APP.1.2.A9 </v>
      </c>
      <c r="C346" s="1" t="str">
        <f t="shared" si="15"/>
        <v>APP.1</v>
      </c>
      <c r="D346" s="1" t="s">
        <v>8</v>
      </c>
      <c r="E346" s="10" t="s">
        <v>16</v>
      </c>
      <c r="F346" s="1" t="str">
        <f t="shared" si="16"/>
        <v>Einsatz einer isolierten Browser-Umgebung</v>
      </c>
      <c r="H346" s="1" t="s">
        <v>1098</v>
      </c>
      <c r="I346" s="2" t="s">
        <v>20</v>
      </c>
    </row>
    <row r="347" spans="1:9" x14ac:dyDescent="0.2">
      <c r="A347" s="10" t="s">
        <v>373</v>
      </c>
      <c r="B347" s="1" t="str">
        <f t="shared" si="17"/>
        <v xml:space="preserve">APP.1.2.A10 </v>
      </c>
      <c r="C347" s="1" t="str">
        <f t="shared" si="15"/>
        <v>APP.1</v>
      </c>
      <c r="D347" s="1" t="s">
        <v>8</v>
      </c>
      <c r="E347" s="10" t="s">
        <v>16</v>
      </c>
      <c r="F347" s="1" t="str">
        <f t="shared" si="16"/>
        <v>Verwendung des privaten Modus</v>
      </c>
      <c r="H347" s="1" t="s">
        <v>1098</v>
      </c>
      <c r="I347" s="2" t="s">
        <v>20</v>
      </c>
    </row>
    <row r="348" spans="1:9" x14ac:dyDescent="0.2">
      <c r="A348" s="10" t="s">
        <v>374</v>
      </c>
      <c r="B348" s="1" t="str">
        <f t="shared" si="17"/>
        <v xml:space="preserve">APP.1.2.A11 </v>
      </c>
      <c r="C348" s="1" t="str">
        <f t="shared" si="15"/>
        <v>APP.1</v>
      </c>
      <c r="D348" s="1" t="s">
        <v>8</v>
      </c>
      <c r="E348" s="10" t="s">
        <v>16</v>
      </c>
      <c r="F348" s="1" t="str">
        <f t="shared" si="16"/>
        <v>Überprüfung auf schädliche Inhalte</v>
      </c>
      <c r="H348" s="1" t="s">
        <v>1098</v>
      </c>
      <c r="I348" s="2" t="s">
        <v>20</v>
      </c>
    </row>
    <row r="349" spans="1:9" x14ac:dyDescent="0.2">
      <c r="A349" s="10" t="s">
        <v>375</v>
      </c>
      <c r="B349" s="1" t="str">
        <f t="shared" si="17"/>
        <v xml:space="preserve">APP.1.2.A12 </v>
      </c>
      <c r="C349" s="1" t="str">
        <f t="shared" si="15"/>
        <v>APP.1</v>
      </c>
      <c r="D349" s="1" t="s">
        <v>8</v>
      </c>
      <c r="E349" s="10" t="s">
        <v>16</v>
      </c>
      <c r="F349" s="1" t="str">
        <f t="shared" si="16"/>
        <v>Zwei-Browser-Strategie</v>
      </c>
      <c r="H349" s="1" t="s">
        <v>1098</v>
      </c>
      <c r="I349" s="2" t="s">
        <v>20</v>
      </c>
    </row>
    <row r="350" spans="1:9" x14ac:dyDescent="0.2">
      <c r="A350" s="10" t="s">
        <v>376</v>
      </c>
      <c r="B350" s="1" t="str">
        <f t="shared" si="17"/>
        <v xml:space="preserve">APP.2.1.A1 </v>
      </c>
      <c r="C350" s="1" t="str">
        <f t="shared" si="15"/>
        <v>APP.2</v>
      </c>
      <c r="D350" s="1" t="s">
        <v>8</v>
      </c>
      <c r="E350" s="10" t="s">
        <v>5</v>
      </c>
      <c r="F350" s="1" t="str">
        <f t="shared" si="16"/>
        <v>Erstellung einer Sicherheitsrichtlinie für Verzeichnisdienste</v>
      </c>
      <c r="H350" s="1" t="s">
        <v>1098</v>
      </c>
      <c r="I350" s="2" t="s">
        <v>20</v>
      </c>
    </row>
    <row r="351" spans="1:9" x14ac:dyDescent="0.2">
      <c r="A351" s="10" t="s">
        <v>377</v>
      </c>
      <c r="B351" s="1" t="str">
        <f t="shared" si="17"/>
        <v xml:space="preserve">APP.2.1.A2 </v>
      </c>
      <c r="C351" s="1" t="str">
        <f t="shared" si="15"/>
        <v>APP.2</v>
      </c>
      <c r="D351" s="1" t="s">
        <v>8</v>
      </c>
      <c r="E351" s="10" t="s">
        <v>5</v>
      </c>
      <c r="F351" s="1" t="str">
        <f t="shared" si="16"/>
        <v>Planung des Einsatzes von Verzeichnisdiensten</v>
      </c>
      <c r="H351" s="1" t="s">
        <v>1098</v>
      </c>
      <c r="I351" s="2" t="s">
        <v>20</v>
      </c>
    </row>
    <row r="352" spans="1:9" x14ac:dyDescent="0.2">
      <c r="A352" s="10" t="s">
        <v>378</v>
      </c>
      <c r="B352" s="1" t="str">
        <f t="shared" si="17"/>
        <v xml:space="preserve">APP.2.1.A3 </v>
      </c>
      <c r="C352" s="1" t="str">
        <f t="shared" si="15"/>
        <v>APP.2</v>
      </c>
      <c r="D352" s="1" t="s">
        <v>8</v>
      </c>
      <c r="E352" s="10" t="s">
        <v>5</v>
      </c>
      <c r="F352" s="1" t="str">
        <f t="shared" si="16"/>
        <v>Einrichtung von Zugriffsberechtigungen auf Verzeichnisdienste</v>
      </c>
      <c r="H352" s="1" t="s">
        <v>1098</v>
      </c>
      <c r="I352" s="2" t="s">
        <v>20</v>
      </c>
    </row>
    <row r="353" spans="1:9" x14ac:dyDescent="0.2">
      <c r="A353" s="10" t="s">
        <v>379</v>
      </c>
      <c r="B353" s="1" t="str">
        <f t="shared" si="17"/>
        <v xml:space="preserve">APP.2.1.A4 </v>
      </c>
      <c r="C353" s="1" t="str">
        <f t="shared" si="15"/>
        <v>APP.2</v>
      </c>
      <c r="D353" s="1" t="s">
        <v>8</v>
      </c>
      <c r="E353" s="10" t="s">
        <v>5</v>
      </c>
      <c r="F353" s="1" t="str">
        <f t="shared" si="16"/>
        <v>Sichere Installation von Verzeichnisdiensten</v>
      </c>
      <c r="H353" s="1" t="s">
        <v>1098</v>
      </c>
      <c r="I353" s="2" t="s">
        <v>20</v>
      </c>
    </row>
    <row r="354" spans="1:9" x14ac:dyDescent="0.2">
      <c r="A354" s="10" t="s">
        <v>380</v>
      </c>
      <c r="B354" s="1" t="str">
        <f t="shared" si="17"/>
        <v xml:space="preserve">APP.2.1.A5 </v>
      </c>
      <c r="C354" s="1" t="str">
        <f t="shared" si="15"/>
        <v>APP.2</v>
      </c>
      <c r="D354" s="1" t="s">
        <v>8</v>
      </c>
      <c r="E354" s="10" t="s">
        <v>5</v>
      </c>
      <c r="F354" s="1" t="str">
        <f t="shared" si="16"/>
        <v>Sichere Konfiguration und Konfigurationsänderungen von Verzeichnisdiensten</v>
      </c>
      <c r="H354" s="1" t="s">
        <v>1098</v>
      </c>
      <c r="I354" s="2" t="s">
        <v>20</v>
      </c>
    </row>
    <row r="355" spans="1:9" x14ac:dyDescent="0.2">
      <c r="A355" s="10" t="s">
        <v>381</v>
      </c>
      <c r="B355" s="1" t="str">
        <f t="shared" si="17"/>
        <v xml:space="preserve">APP.2.1.A6 </v>
      </c>
      <c r="C355" s="1" t="str">
        <f t="shared" si="15"/>
        <v>APP.2</v>
      </c>
      <c r="D355" s="1" t="s">
        <v>8</v>
      </c>
      <c r="E355" s="10" t="s">
        <v>5</v>
      </c>
      <c r="F355" s="1" t="str">
        <f t="shared" si="16"/>
        <v>Sicherer Betrieb von Verzeichnisdiensten</v>
      </c>
      <c r="H355" s="1" t="s">
        <v>1098</v>
      </c>
      <c r="I355" s="2" t="s">
        <v>20</v>
      </c>
    </row>
    <row r="356" spans="1:9" x14ac:dyDescent="0.2">
      <c r="A356" s="10" t="s">
        <v>382</v>
      </c>
      <c r="B356" s="1" t="str">
        <f t="shared" si="17"/>
        <v xml:space="preserve">APP.2.1.A7 </v>
      </c>
      <c r="C356" s="1" t="str">
        <f t="shared" ref="C356:C364" si="18">LEFT(B356,FIND(".",SUBSTITUTE(B356,".","-",1))-1)</f>
        <v>APP.2</v>
      </c>
      <c r="D356" s="1" t="s">
        <v>8</v>
      </c>
      <c r="E356" s="10" t="s">
        <v>6</v>
      </c>
      <c r="F356" s="1" t="str">
        <f t="shared" ref="F356:F364" si="19">RIGHT(A356,LEN(A356)-SEARCH(" ",A356,1))</f>
        <v>Erstellung eines Sicherheitskonzepts für den Einsatz von Verzeichnisdiensten</v>
      </c>
      <c r="H356" s="1" t="s">
        <v>1098</v>
      </c>
      <c r="I356" s="2" t="s">
        <v>20</v>
      </c>
    </row>
    <row r="357" spans="1:9" x14ac:dyDescent="0.2">
      <c r="A357" s="10" t="s">
        <v>383</v>
      </c>
      <c r="B357" s="1" t="str">
        <f t="shared" si="17"/>
        <v xml:space="preserve">APP.2.1.A8 </v>
      </c>
      <c r="C357" s="1" t="str">
        <f t="shared" si="18"/>
        <v>APP.2</v>
      </c>
      <c r="D357" s="1" t="s">
        <v>8</v>
      </c>
      <c r="E357" s="10" t="s">
        <v>6</v>
      </c>
      <c r="F357" s="1" t="str">
        <f t="shared" si="19"/>
        <v>Planung einer Partitionierung und Replikation im Verzeichnisdienst</v>
      </c>
      <c r="H357" s="1" t="s">
        <v>1098</v>
      </c>
      <c r="I357" s="2" t="s">
        <v>20</v>
      </c>
    </row>
    <row r="358" spans="1:9" x14ac:dyDescent="0.2">
      <c r="A358" s="10" t="s">
        <v>384</v>
      </c>
      <c r="B358" s="1" t="str">
        <f t="shared" si="17"/>
        <v xml:space="preserve">APP.2.1.A9 </v>
      </c>
      <c r="C358" s="1" t="str">
        <f t="shared" si="18"/>
        <v>APP.2</v>
      </c>
      <c r="D358" s="1" t="s">
        <v>8</v>
      </c>
      <c r="E358" s="10" t="s">
        <v>6</v>
      </c>
      <c r="F358" s="1" t="str">
        <f t="shared" si="19"/>
        <v>Geeignete Auswahl von Komponenten für Verzeichnisdienste</v>
      </c>
      <c r="H358" s="1" t="s">
        <v>1098</v>
      </c>
      <c r="I358" s="2" t="s">
        <v>20</v>
      </c>
    </row>
    <row r="359" spans="1:9" x14ac:dyDescent="0.2">
      <c r="A359" s="10" t="s">
        <v>385</v>
      </c>
      <c r="B359" s="1" t="str">
        <f t="shared" si="17"/>
        <v xml:space="preserve">APP.2.1.A10 </v>
      </c>
      <c r="C359" s="1" t="str">
        <f t="shared" si="18"/>
        <v>APP.2</v>
      </c>
      <c r="D359" s="1" t="s">
        <v>8</v>
      </c>
      <c r="E359" s="10" t="s">
        <v>6</v>
      </c>
      <c r="F359" s="1" t="str">
        <f t="shared" si="19"/>
        <v>Schulung zu Administration und Betrieb von Verzeichnisdiensten</v>
      </c>
      <c r="H359" s="1" t="s">
        <v>1098</v>
      </c>
      <c r="I359" s="2" t="s">
        <v>20</v>
      </c>
    </row>
    <row r="360" spans="1:9" x14ac:dyDescent="0.2">
      <c r="A360" s="10" t="s">
        <v>386</v>
      </c>
      <c r="B360" s="1" t="str">
        <f t="shared" si="17"/>
        <v xml:space="preserve">APP.2.1.A11 </v>
      </c>
      <c r="C360" s="1" t="str">
        <f t="shared" si="18"/>
        <v>APP.2</v>
      </c>
      <c r="D360" s="1" t="s">
        <v>8</v>
      </c>
      <c r="E360" s="10" t="s">
        <v>6</v>
      </c>
      <c r="F360" s="1" t="str">
        <f t="shared" si="19"/>
        <v>Einrichtung des Zugriffs auf Verzeichnisdienste</v>
      </c>
      <c r="H360" s="1" t="s">
        <v>1098</v>
      </c>
      <c r="I360" s="2" t="s">
        <v>20</v>
      </c>
    </row>
    <row r="361" spans="1:9" x14ac:dyDescent="0.2">
      <c r="A361" s="10" t="s">
        <v>387</v>
      </c>
      <c r="B361" s="1" t="str">
        <f t="shared" si="17"/>
        <v xml:space="preserve">APP.2.1.A12 </v>
      </c>
      <c r="C361" s="1" t="str">
        <f t="shared" si="18"/>
        <v>APP.2</v>
      </c>
      <c r="D361" s="1" t="s">
        <v>8</v>
      </c>
      <c r="E361" s="10" t="s">
        <v>6</v>
      </c>
      <c r="F361" s="1" t="str">
        <f t="shared" si="19"/>
        <v>Überwachung von Verzeichnisdiensten</v>
      </c>
      <c r="H361" s="1" t="s">
        <v>1098</v>
      </c>
      <c r="I361" s="2" t="s">
        <v>20</v>
      </c>
    </row>
    <row r="362" spans="1:9" x14ac:dyDescent="0.2">
      <c r="A362" s="10" t="s">
        <v>388</v>
      </c>
      <c r="B362" s="1" t="str">
        <f t="shared" si="17"/>
        <v xml:space="preserve">APP.2.1.A13 </v>
      </c>
      <c r="C362" s="1" t="str">
        <f t="shared" si="18"/>
        <v>APP.2</v>
      </c>
      <c r="D362" s="1" t="s">
        <v>8</v>
      </c>
      <c r="E362" s="10" t="s">
        <v>6</v>
      </c>
      <c r="F362" s="1" t="str">
        <f t="shared" si="19"/>
        <v>Absicherung der Kommunikation mit Verzeichnisdiensten</v>
      </c>
      <c r="H362" s="1" t="s">
        <v>1098</v>
      </c>
      <c r="I362" s="2" t="s">
        <v>20</v>
      </c>
    </row>
    <row r="363" spans="1:9" x14ac:dyDescent="0.2">
      <c r="A363" s="10" t="s">
        <v>389</v>
      </c>
      <c r="B363" s="1" t="str">
        <f t="shared" si="17"/>
        <v xml:space="preserve">APP.2.1.A14 </v>
      </c>
      <c r="C363" s="1" t="str">
        <f t="shared" si="18"/>
        <v>APP.2</v>
      </c>
      <c r="D363" s="1" t="s">
        <v>8</v>
      </c>
      <c r="E363" s="10" t="s">
        <v>6</v>
      </c>
      <c r="F363" s="1" t="str">
        <f t="shared" si="19"/>
        <v>Geregelte Außerbetriebnahme eines Verzeichnisdienstes</v>
      </c>
      <c r="H363" s="1" t="s">
        <v>1098</v>
      </c>
      <c r="I363" s="2" t="s">
        <v>20</v>
      </c>
    </row>
    <row r="364" spans="1:9" x14ac:dyDescent="0.2">
      <c r="A364" s="10" t="s">
        <v>390</v>
      </c>
      <c r="B364" s="1" t="str">
        <f t="shared" si="17"/>
        <v xml:space="preserve">APP.2.1.A15 </v>
      </c>
      <c r="C364" s="1" t="str">
        <f t="shared" si="18"/>
        <v>APP.2</v>
      </c>
      <c r="D364" s="1" t="s">
        <v>8</v>
      </c>
      <c r="E364" s="10" t="s">
        <v>6</v>
      </c>
      <c r="F364" s="1" t="str">
        <f t="shared" si="19"/>
        <v>Migration von Verzeichnisdiensten</v>
      </c>
      <c r="H364" s="1" t="s">
        <v>1098</v>
      </c>
      <c r="I364" s="2" t="s">
        <v>20</v>
      </c>
    </row>
    <row r="365" spans="1:9" x14ac:dyDescent="0.2">
      <c r="A365" s="10" t="s">
        <v>391</v>
      </c>
      <c r="B365" s="1" t="str">
        <f t="shared" ref="B365:B428" si="20">LEFT(A365, SEARCH(" ",A365,1))</f>
        <v xml:space="preserve">APP.2.1.A16 </v>
      </c>
      <c r="C365" s="1" t="str">
        <f t="shared" ref="C365:C428" si="21">LEFT(B365,FIND(".",SUBSTITUTE(B365,".","-",1))-1)</f>
        <v>APP.2</v>
      </c>
      <c r="D365" s="1" t="s">
        <v>8</v>
      </c>
      <c r="E365" s="10" t="s">
        <v>16</v>
      </c>
      <c r="F365" s="1" t="str">
        <f t="shared" ref="F365:F428" si="22">RIGHT(A365,LEN(A365)-SEARCH(" ",A365,1))</f>
        <v>Erstellung eines Notfallplans für den Ausfall eines Verzeichnisdienstes</v>
      </c>
      <c r="H365" s="1" t="s">
        <v>1098</v>
      </c>
      <c r="I365" s="2" t="s">
        <v>20</v>
      </c>
    </row>
    <row r="366" spans="1:9" x14ac:dyDescent="0.2">
      <c r="A366" s="10" t="s">
        <v>392</v>
      </c>
      <c r="B366" s="1" t="str">
        <f t="shared" si="20"/>
        <v xml:space="preserve">APP.2.2.A1 </v>
      </c>
      <c r="C366" s="1" t="str">
        <f t="shared" si="21"/>
        <v>APP.2</v>
      </c>
      <c r="D366" s="1" t="s">
        <v>8</v>
      </c>
      <c r="E366" s="10" t="s">
        <v>5</v>
      </c>
      <c r="F366" s="1" t="str">
        <f t="shared" si="22"/>
        <v>Planung des Active Directory</v>
      </c>
      <c r="H366" s="1" t="s">
        <v>1098</v>
      </c>
      <c r="I366" s="2" t="s">
        <v>20</v>
      </c>
    </row>
    <row r="367" spans="1:9" x14ac:dyDescent="0.2">
      <c r="A367" s="11" t="s">
        <v>393</v>
      </c>
      <c r="B367" s="1" t="str">
        <f t="shared" si="20"/>
        <v xml:space="preserve">APP.2.2.A2 </v>
      </c>
      <c r="C367" s="1" t="str">
        <f t="shared" si="21"/>
        <v>APP.2</v>
      </c>
      <c r="D367" s="1" t="s">
        <v>8</v>
      </c>
      <c r="E367" s="10" t="s">
        <v>5</v>
      </c>
      <c r="F367" s="1" t="str">
        <f t="shared" si="22"/>
        <v>Planung der Active Directory-Administration</v>
      </c>
      <c r="H367" s="1" t="s">
        <v>1098</v>
      </c>
      <c r="I367" s="2" t="s">
        <v>20</v>
      </c>
    </row>
    <row r="368" spans="1:9" x14ac:dyDescent="0.2">
      <c r="A368" s="11" t="s">
        <v>394</v>
      </c>
      <c r="B368" s="1" t="str">
        <f t="shared" si="20"/>
        <v xml:space="preserve">APP.2.2.A3 </v>
      </c>
      <c r="C368" s="1" t="str">
        <f t="shared" si="21"/>
        <v>APP.2</v>
      </c>
      <c r="D368" s="1" t="s">
        <v>8</v>
      </c>
      <c r="E368" s="10" t="s">
        <v>5</v>
      </c>
      <c r="F368" s="1" t="str">
        <f t="shared" si="22"/>
        <v>Planung der Gruppenrichtlinien unter Windows</v>
      </c>
      <c r="H368" s="1" t="s">
        <v>1098</v>
      </c>
      <c r="I368" s="2" t="s">
        <v>20</v>
      </c>
    </row>
    <row r="369" spans="1:9" x14ac:dyDescent="0.2">
      <c r="A369" s="11" t="s">
        <v>395</v>
      </c>
      <c r="B369" s="1" t="str">
        <f t="shared" si="20"/>
        <v xml:space="preserve">APP.2.2.A4 </v>
      </c>
      <c r="C369" s="1" t="str">
        <f t="shared" si="21"/>
        <v>APP.2</v>
      </c>
      <c r="D369" s="1" t="s">
        <v>8</v>
      </c>
      <c r="E369" s="10" t="s">
        <v>5</v>
      </c>
      <c r="F369" s="1" t="str">
        <f t="shared" si="22"/>
        <v>Schulung zur Active Directory-Verwaltung</v>
      </c>
      <c r="H369" s="1" t="s">
        <v>1098</v>
      </c>
      <c r="I369" s="2" t="s">
        <v>20</v>
      </c>
    </row>
    <row r="370" spans="1:9" x14ac:dyDescent="0.2">
      <c r="A370" s="11" t="s">
        <v>396</v>
      </c>
      <c r="B370" s="1" t="str">
        <f t="shared" si="20"/>
        <v xml:space="preserve">APP.2.2.A5 </v>
      </c>
      <c r="C370" s="1" t="str">
        <f t="shared" si="21"/>
        <v>APP.2</v>
      </c>
      <c r="D370" s="1" t="s">
        <v>8</v>
      </c>
      <c r="E370" s="10" t="s">
        <v>5</v>
      </c>
      <c r="F370" s="1" t="str">
        <f t="shared" si="22"/>
        <v>Härtung des Active Directory</v>
      </c>
      <c r="H370" s="1" t="s">
        <v>1098</v>
      </c>
      <c r="I370" s="2" t="s">
        <v>20</v>
      </c>
    </row>
    <row r="371" spans="1:9" x14ac:dyDescent="0.2">
      <c r="A371" s="11" t="s">
        <v>397</v>
      </c>
      <c r="B371" s="1" t="str">
        <f t="shared" si="20"/>
        <v xml:space="preserve">APP.2.2.A6 </v>
      </c>
      <c r="C371" s="1" t="str">
        <f t="shared" si="21"/>
        <v>APP.2</v>
      </c>
      <c r="D371" s="1" t="s">
        <v>8</v>
      </c>
      <c r="E371" s="10" t="s">
        <v>5</v>
      </c>
      <c r="F371" s="1" t="str">
        <f t="shared" si="22"/>
        <v>Aufrechterhaltung der Betriebssicherheit von Active Directory</v>
      </c>
      <c r="H371" s="1" t="s">
        <v>1098</v>
      </c>
      <c r="I371" s="2" t="s">
        <v>20</v>
      </c>
    </row>
    <row r="372" spans="1:9" x14ac:dyDescent="0.2">
      <c r="A372" s="11" t="s">
        <v>398</v>
      </c>
      <c r="B372" s="1" t="str">
        <f t="shared" si="20"/>
        <v xml:space="preserve">APP.2.2.A7 </v>
      </c>
      <c r="C372" s="1" t="str">
        <f t="shared" si="21"/>
        <v>APP.2</v>
      </c>
      <c r="D372" s="1" t="s">
        <v>8</v>
      </c>
      <c r="E372" s="10" t="s">
        <v>5</v>
      </c>
      <c r="F372" s="1" t="str">
        <f t="shared" si="22"/>
        <v>Umsetzung sicherer Verwaltungsmethoden für Active Directory</v>
      </c>
      <c r="H372" s="1" t="s">
        <v>1098</v>
      </c>
      <c r="I372" s="2" t="s">
        <v>20</v>
      </c>
    </row>
    <row r="373" spans="1:9" x14ac:dyDescent="0.2">
      <c r="A373" s="11" t="s">
        <v>399</v>
      </c>
      <c r="B373" s="1" t="str">
        <f t="shared" si="20"/>
        <v xml:space="preserve">APP.2.2.A8 </v>
      </c>
      <c r="C373" s="1" t="str">
        <f t="shared" si="21"/>
        <v>APP.2</v>
      </c>
      <c r="D373" s="1" t="s">
        <v>8</v>
      </c>
      <c r="E373" s="10" t="s">
        <v>6</v>
      </c>
      <c r="F373" s="1" t="str">
        <f t="shared" si="22"/>
        <v>Konfiguration des sicheren Kanals unter Windows</v>
      </c>
      <c r="H373" s="1" t="s">
        <v>1098</v>
      </c>
      <c r="I373" s="2" t="s">
        <v>20</v>
      </c>
    </row>
    <row r="374" spans="1:9" x14ac:dyDescent="0.2">
      <c r="A374" s="11" t="s">
        <v>400</v>
      </c>
      <c r="B374" s="1" t="str">
        <f t="shared" si="20"/>
        <v xml:space="preserve">APP.2.2.A9 </v>
      </c>
      <c r="C374" s="1" t="str">
        <f t="shared" si="21"/>
        <v>APP.2</v>
      </c>
      <c r="D374" s="1" t="s">
        <v>8</v>
      </c>
      <c r="E374" s="10" t="s">
        <v>6</v>
      </c>
      <c r="F374" s="1" t="str">
        <f t="shared" si="22"/>
        <v>Schutz der Authentisierung beim Einsatz von Active Directory</v>
      </c>
      <c r="H374" s="1" t="s">
        <v>1098</v>
      </c>
      <c r="I374" s="2" t="s">
        <v>20</v>
      </c>
    </row>
    <row r="375" spans="1:9" x14ac:dyDescent="0.2">
      <c r="A375" s="11" t="s">
        <v>401</v>
      </c>
      <c r="B375" s="1" t="str">
        <f t="shared" si="20"/>
        <v xml:space="preserve">APP.2.2.A10 </v>
      </c>
      <c r="C375" s="1" t="str">
        <f t="shared" si="21"/>
        <v>APP.2</v>
      </c>
      <c r="D375" s="1" t="s">
        <v>8</v>
      </c>
      <c r="E375" s="10" t="s">
        <v>6</v>
      </c>
      <c r="F375" s="1" t="str">
        <f t="shared" si="22"/>
        <v>Sicherer Einsatz von DNS für Active Directory</v>
      </c>
      <c r="H375" s="1" t="s">
        <v>1098</v>
      </c>
      <c r="I375" s="2" t="s">
        <v>20</v>
      </c>
    </row>
    <row r="376" spans="1:9" x14ac:dyDescent="0.2">
      <c r="A376" s="11" t="s">
        <v>402</v>
      </c>
      <c r="B376" s="1" t="str">
        <f t="shared" si="20"/>
        <v xml:space="preserve">APP.2.2.A11 </v>
      </c>
      <c r="C376" s="1" t="str">
        <f t="shared" si="21"/>
        <v>APP.2</v>
      </c>
      <c r="D376" s="1" t="s">
        <v>8</v>
      </c>
      <c r="E376" s="10" t="s">
        <v>6</v>
      </c>
      <c r="F376" s="1" t="str">
        <f t="shared" si="22"/>
        <v>Überwachung der Active Directory-Infrastruktur</v>
      </c>
      <c r="H376" s="1" t="s">
        <v>1098</v>
      </c>
      <c r="I376" s="2" t="s">
        <v>20</v>
      </c>
    </row>
    <row r="377" spans="1:9" x14ac:dyDescent="0.2">
      <c r="A377" s="11" t="s">
        <v>403</v>
      </c>
      <c r="B377" s="1" t="str">
        <f t="shared" si="20"/>
        <v xml:space="preserve">APP.2.2.A12 </v>
      </c>
      <c r="C377" s="1" t="str">
        <f t="shared" si="21"/>
        <v>APP.2</v>
      </c>
      <c r="D377" s="1" t="s">
        <v>8</v>
      </c>
      <c r="E377" s="10" t="s">
        <v>6</v>
      </c>
      <c r="F377" s="1" t="str">
        <f t="shared" si="22"/>
        <v>Datensicherung für Domänen-Controller</v>
      </c>
      <c r="H377" s="1" t="s">
        <v>1098</v>
      </c>
      <c r="I377" s="2" t="s">
        <v>20</v>
      </c>
    </row>
    <row r="378" spans="1:9" x14ac:dyDescent="0.2">
      <c r="A378" s="11" t="s">
        <v>404</v>
      </c>
      <c r="B378" s="1" t="str">
        <f t="shared" si="20"/>
        <v xml:space="preserve">APP.2.2.A13 </v>
      </c>
      <c r="C378" s="1" t="str">
        <f t="shared" si="21"/>
        <v>APP.2</v>
      </c>
      <c r="D378" s="1" t="s">
        <v>8</v>
      </c>
      <c r="E378" s="10" t="s">
        <v>16</v>
      </c>
      <c r="F378" s="1" t="str">
        <f t="shared" si="22"/>
        <v>Zwei-Faktor-Authentifizierung</v>
      </c>
      <c r="H378" s="1" t="s">
        <v>1098</v>
      </c>
      <c r="I378" s="2" t="s">
        <v>20</v>
      </c>
    </row>
    <row r="379" spans="1:9" x14ac:dyDescent="0.2">
      <c r="A379" s="11" t="s">
        <v>405</v>
      </c>
      <c r="B379" s="1" t="str">
        <f t="shared" si="20"/>
        <v xml:space="preserve">APP.2.2.A14 </v>
      </c>
      <c r="C379" s="1" t="str">
        <f t="shared" si="21"/>
        <v>APP.2</v>
      </c>
      <c r="D379" s="1" t="s">
        <v>8</v>
      </c>
      <c r="E379" s="10" t="s">
        <v>16</v>
      </c>
      <c r="F379" s="1" t="str">
        <f t="shared" si="22"/>
        <v>Dedizierte privilegierte Administrationssysteme</v>
      </c>
      <c r="H379" s="1" t="s">
        <v>1098</v>
      </c>
      <c r="I379" s="2" t="s">
        <v>20</v>
      </c>
    </row>
    <row r="380" spans="1:9" x14ac:dyDescent="0.2">
      <c r="A380" s="11" t="s">
        <v>406</v>
      </c>
      <c r="B380" s="1" t="str">
        <f t="shared" si="20"/>
        <v xml:space="preserve">APP.2.2.A15 </v>
      </c>
      <c r="C380" s="1" t="str">
        <f t="shared" si="21"/>
        <v>APP.2</v>
      </c>
      <c r="D380" s="1" t="s">
        <v>8</v>
      </c>
      <c r="E380" s="10" t="s">
        <v>16</v>
      </c>
      <c r="F380" s="1" t="str">
        <f t="shared" si="22"/>
        <v>Trennung von Administrations- und Produktionsumgebung</v>
      </c>
      <c r="H380" s="1" t="s">
        <v>1098</v>
      </c>
      <c r="I380" s="2" t="s">
        <v>20</v>
      </c>
    </row>
    <row r="381" spans="1:9" x14ac:dyDescent="0.2">
      <c r="A381" s="11" t="s">
        <v>407</v>
      </c>
      <c r="B381" s="1" t="str">
        <f t="shared" si="20"/>
        <v xml:space="preserve">APP.3.3.A1 </v>
      </c>
      <c r="C381" s="1" t="str">
        <f t="shared" si="21"/>
        <v>APP.3</v>
      </c>
      <c r="D381" s="1" t="s">
        <v>8</v>
      </c>
      <c r="E381" s="10" t="s">
        <v>5</v>
      </c>
      <c r="F381" s="1" t="str">
        <f t="shared" si="22"/>
        <v>Geeignete Aufstellung</v>
      </c>
      <c r="H381" s="1" t="s">
        <v>1098</v>
      </c>
      <c r="I381" s="2" t="s">
        <v>20</v>
      </c>
    </row>
    <row r="382" spans="1:9" x14ac:dyDescent="0.2">
      <c r="A382" s="11" t="s">
        <v>408</v>
      </c>
      <c r="B382" s="1" t="str">
        <f t="shared" si="20"/>
        <v xml:space="preserve">APP.3.3.A2 </v>
      </c>
      <c r="C382" s="1" t="str">
        <f t="shared" si="21"/>
        <v>APP.3</v>
      </c>
      <c r="D382" s="1" t="s">
        <v>8</v>
      </c>
      <c r="E382" s="10" t="s">
        <v>5</v>
      </c>
      <c r="F382" s="1" t="str">
        <f t="shared" si="22"/>
        <v>Einsatz von RAID-Systemen</v>
      </c>
      <c r="H382" s="1" t="s">
        <v>1098</v>
      </c>
      <c r="I382" s="2" t="s">
        <v>20</v>
      </c>
    </row>
    <row r="383" spans="1:9" x14ac:dyDescent="0.2">
      <c r="A383" s="11" t="s">
        <v>409</v>
      </c>
      <c r="B383" s="1" t="str">
        <f t="shared" si="20"/>
        <v xml:space="preserve">APP.3.3.A3 </v>
      </c>
      <c r="C383" s="1" t="str">
        <f t="shared" si="21"/>
        <v>APP.3</v>
      </c>
      <c r="D383" s="1" t="s">
        <v>8</v>
      </c>
      <c r="E383" s="10" t="s">
        <v>5</v>
      </c>
      <c r="F383" s="1" t="str">
        <f t="shared" si="22"/>
        <v>Einsatz von Antiviren-Programmen</v>
      </c>
      <c r="H383" s="1" t="s">
        <v>1098</v>
      </c>
      <c r="I383" s="2" t="s">
        <v>20</v>
      </c>
    </row>
    <row r="384" spans="1:9" x14ac:dyDescent="0.2">
      <c r="A384" s="11" t="s">
        <v>410</v>
      </c>
      <c r="B384" s="1" t="str">
        <f t="shared" si="20"/>
        <v xml:space="preserve">APP.3.3.A4 </v>
      </c>
      <c r="C384" s="1" t="str">
        <f t="shared" si="21"/>
        <v>APP.3</v>
      </c>
      <c r="D384" s="1" t="s">
        <v>8</v>
      </c>
      <c r="E384" s="10" t="s">
        <v>5</v>
      </c>
      <c r="F384" s="1" t="str">
        <f t="shared" si="22"/>
        <v>Regelmäßige Datensicherung</v>
      </c>
      <c r="H384" s="1" t="s">
        <v>1098</v>
      </c>
      <c r="I384" s="2" t="s">
        <v>20</v>
      </c>
    </row>
    <row r="385" spans="1:9" x14ac:dyDescent="0.2">
      <c r="A385" s="11" t="s">
        <v>411</v>
      </c>
      <c r="B385" s="1" t="str">
        <f t="shared" si="20"/>
        <v xml:space="preserve">APP.3.3.A5 </v>
      </c>
      <c r="C385" s="1" t="str">
        <f t="shared" si="21"/>
        <v>APP.3</v>
      </c>
      <c r="D385" s="1" t="s">
        <v>8</v>
      </c>
      <c r="E385" s="10" t="s">
        <v>5</v>
      </c>
      <c r="F385" s="1" t="str">
        <f t="shared" si="22"/>
        <v>Restriktive Rechtevergabe</v>
      </c>
      <c r="H385" s="1" t="s">
        <v>1098</v>
      </c>
      <c r="I385" s="2" t="s">
        <v>20</v>
      </c>
    </row>
    <row r="386" spans="1:9" x14ac:dyDescent="0.2">
      <c r="A386" s="11" t="s">
        <v>412</v>
      </c>
      <c r="B386" s="1" t="str">
        <f t="shared" si="20"/>
        <v xml:space="preserve">APP.3.3.A6 </v>
      </c>
      <c r="C386" s="1" t="str">
        <f t="shared" si="21"/>
        <v>APP.3</v>
      </c>
      <c r="D386" s="1" t="s">
        <v>8</v>
      </c>
      <c r="E386" s="10" t="s">
        <v>6</v>
      </c>
      <c r="F386" s="1" t="str">
        <f t="shared" si="22"/>
        <v>Beschaffung eines Fileservers</v>
      </c>
      <c r="H386" s="1" t="s">
        <v>1098</v>
      </c>
      <c r="I386" s="2" t="s">
        <v>20</v>
      </c>
    </row>
    <row r="387" spans="1:9" x14ac:dyDescent="0.2">
      <c r="A387" s="11" t="s">
        <v>413</v>
      </c>
      <c r="B387" s="1" t="str">
        <f t="shared" si="20"/>
        <v xml:space="preserve">APP.3.3.A7 </v>
      </c>
      <c r="C387" s="1" t="str">
        <f t="shared" si="21"/>
        <v>APP.3</v>
      </c>
      <c r="D387" s="1" t="s">
        <v>8</v>
      </c>
      <c r="E387" s="10" t="s">
        <v>6</v>
      </c>
      <c r="F387" s="1" t="str">
        <f t="shared" si="22"/>
        <v>Auswahl eines Dateisystems</v>
      </c>
      <c r="H387" s="1" t="s">
        <v>1098</v>
      </c>
      <c r="I387" s="2" t="s">
        <v>20</v>
      </c>
    </row>
    <row r="388" spans="1:9" x14ac:dyDescent="0.2">
      <c r="A388" s="11" t="s">
        <v>414</v>
      </c>
      <c r="B388" s="1" t="str">
        <f t="shared" si="20"/>
        <v xml:space="preserve">APP.3.3.A8 </v>
      </c>
      <c r="C388" s="1" t="str">
        <f t="shared" si="21"/>
        <v>APP.3</v>
      </c>
      <c r="D388" s="1" t="s">
        <v>8</v>
      </c>
      <c r="E388" s="10" t="s">
        <v>6</v>
      </c>
      <c r="F388" s="1" t="str">
        <f t="shared" si="22"/>
        <v>Strukturierte Datenhaltung</v>
      </c>
      <c r="H388" s="1" t="s">
        <v>1098</v>
      </c>
      <c r="I388" s="2" t="s">
        <v>20</v>
      </c>
    </row>
    <row r="389" spans="1:9" x14ac:dyDescent="0.2">
      <c r="A389" s="11" t="s">
        <v>415</v>
      </c>
      <c r="B389" s="1" t="str">
        <f t="shared" si="20"/>
        <v xml:space="preserve">APP.3.3.A9 </v>
      </c>
      <c r="C389" s="1" t="str">
        <f t="shared" si="21"/>
        <v>APP.3</v>
      </c>
      <c r="D389" s="1" t="s">
        <v>8</v>
      </c>
      <c r="E389" s="10" t="s">
        <v>6</v>
      </c>
      <c r="F389" s="1" t="str">
        <f t="shared" si="22"/>
        <v>Sicheres Speichermanagement</v>
      </c>
      <c r="H389" s="1" t="s">
        <v>1098</v>
      </c>
      <c r="I389" s="2" t="s">
        <v>20</v>
      </c>
    </row>
    <row r="390" spans="1:9" x14ac:dyDescent="0.2">
      <c r="A390" s="11" t="s">
        <v>416</v>
      </c>
      <c r="B390" s="1" t="str">
        <f t="shared" si="20"/>
        <v xml:space="preserve">APP.3.3.A10 </v>
      </c>
      <c r="C390" s="1" t="str">
        <f t="shared" si="21"/>
        <v>APP.3</v>
      </c>
      <c r="D390" s="1" t="s">
        <v>8</v>
      </c>
      <c r="E390" s="10" t="s">
        <v>6</v>
      </c>
      <c r="F390" s="1" t="str">
        <f t="shared" si="22"/>
        <v>Regelmäßige Tests des Datensicherungs- bzw. Wiederherstellungskonzepts</v>
      </c>
      <c r="H390" s="1" t="s">
        <v>1098</v>
      </c>
      <c r="I390" s="2" t="s">
        <v>20</v>
      </c>
    </row>
    <row r="391" spans="1:9" x14ac:dyDescent="0.2">
      <c r="A391" s="11" t="s">
        <v>417</v>
      </c>
      <c r="B391" s="1" t="str">
        <f t="shared" si="20"/>
        <v xml:space="preserve">APP.3.3.A11 </v>
      </c>
      <c r="C391" s="1" t="str">
        <f t="shared" si="21"/>
        <v>APP.3</v>
      </c>
      <c r="D391" s="1" t="s">
        <v>8</v>
      </c>
      <c r="E391" s="10" t="s">
        <v>6</v>
      </c>
      <c r="F391" s="1" t="str">
        <f t="shared" si="22"/>
        <v>Einsatz von Quotas</v>
      </c>
      <c r="H391" s="1" t="s">
        <v>1098</v>
      </c>
      <c r="I391" s="2" t="s">
        <v>20</v>
      </c>
    </row>
    <row r="392" spans="1:9" x14ac:dyDescent="0.2">
      <c r="A392" s="11" t="s">
        <v>418</v>
      </c>
      <c r="B392" s="1" t="str">
        <f t="shared" si="20"/>
        <v xml:space="preserve">APP.3.3.A12 </v>
      </c>
      <c r="C392" s="1" t="str">
        <f t="shared" si="21"/>
        <v>APP.3</v>
      </c>
      <c r="D392" s="1" t="s">
        <v>8</v>
      </c>
      <c r="E392" s="10" t="s">
        <v>16</v>
      </c>
      <c r="F392" s="1" t="str">
        <f t="shared" si="22"/>
        <v>Verschlüsselung des Datenbestandes</v>
      </c>
      <c r="H392" s="1" t="s">
        <v>1098</v>
      </c>
      <c r="I392" s="2" t="s">
        <v>20</v>
      </c>
    </row>
    <row r="393" spans="1:9" x14ac:dyDescent="0.2">
      <c r="A393" s="11" t="s">
        <v>419</v>
      </c>
      <c r="B393" s="1" t="str">
        <f t="shared" si="20"/>
        <v xml:space="preserve">APP.3.3.A13 </v>
      </c>
      <c r="C393" s="1" t="str">
        <f t="shared" si="21"/>
        <v>APP.3</v>
      </c>
      <c r="D393" s="1" t="s">
        <v>8</v>
      </c>
      <c r="E393" s="10" t="s">
        <v>16</v>
      </c>
      <c r="F393" s="1" t="str">
        <f t="shared" si="22"/>
        <v>Replizieren zwischen Standorten</v>
      </c>
      <c r="H393" s="1" t="s">
        <v>1098</v>
      </c>
      <c r="I393" s="2" t="s">
        <v>20</v>
      </c>
    </row>
    <row r="394" spans="1:9" x14ac:dyDescent="0.2">
      <c r="A394" s="11" t="s">
        <v>420</v>
      </c>
      <c r="B394" s="1" t="str">
        <f t="shared" si="20"/>
        <v xml:space="preserve">APP.3.3.A14 </v>
      </c>
      <c r="C394" s="1" t="str">
        <f t="shared" si="21"/>
        <v>APP.3</v>
      </c>
      <c r="D394" s="1" t="s">
        <v>8</v>
      </c>
      <c r="E394" s="10" t="s">
        <v>16</v>
      </c>
      <c r="F394" s="1" t="str">
        <f t="shared" si="22"/>
        <v>Einsatz von Error-Correction-Codes</v>
      </c>
      <c r="H394" s="1" t="s">
        <v>1098</v>
      </c>
      <c r="I394" s="2" t="s">
        <v>20</v>
      </c>
    </row>
    <row r="395" spans="1:9" x14ac:dyDescent="0.2">
      <c r="A395" s="11" t="s">
        <v>421</v>
      </c>
      <c r="B395" s="1" t="str">
        <f t="shared" si="20"/>
        <v xml:space="preserve">APP.3.6.A1 </v>
      </c>
      <c r="C395" s="1" t="str">
        <f t="shared" si="21"/>
        <v>APP.3</v>
      </c>
      <c r="D395" s="1" t="s">
        <v>8</v>
      </c>
      <c r="E395" s="10" t="s">
        <v>5</v>
      </c>
      <c r="F395" s="1" t="str">
        <f t="shared" si="22"/>
        <v>Planung des DNS-Einsatzes</v>
      </c>
      <c r="H395" s="1" t="s">
        <v>1098</v>
      </c>
      <c r="I395" s="2" t="s">
        <v>20</v>
      </c>
    </row>
    <row r="396" spans="1:9" x14ac:dyDescent="0.2">
      <c r="A396" s="11" t="s">
        <v>422</v>
      </c>
      <c r="B396" s="1" t="str">
        <f t="shared" si="20"/>
        <v xml:space="preserve">APP.3.6.A2 </v>
      </c>
      <c r="C396" s="1" t="str">
        <f t="shared" si="21"/>
        <v>APP.3</v>
      </c>
      <c r="D396" s="1" t="s">
        <v>8</v>
      </c>
      <c r="E396" s="10" t="s">
        <v>5</v>
      </c>
      <c r="F396" s="1" t="str">
        <f t="shared" si="22"/>
        <v>Einsatz redundanter DNS-Server</v>
      </c>
      <c r="H396" s="1" t="s">
        <v>1098</v>
      </c>
      <c r="I396" s="2" t="s">
        <v>20</v>
      </c>
    </row>
    <row r="397" spans="1:9" x14ac:dyDescent="0.2">
      <c r="A397" s="11" t="s">
        <v>423</v>
      </c>
      <c r="B397" s="1" t="str">
        <f t="shared" si="20"/>
        <v xml:space="preserve">APP.3.6.A3 </v>
      </c>
      <c r="C397" s="1" t="str">
        <f t="shared" si="21"/>
        <v>APP.3</v>
      </c>
      <c r="D397" s="1" t="s">
        <v>8</v>
      </c>
      <c r="E397" s="10" t="s">
        <v>5</v>
      </c>
      <c r="F397" s="1" t="str">
        <f t="shared" si="22"/>
        <v>Verwendung von separaten DNS-Servern für interne und externe Anfragen</v>
      </c>
      <c r="H397" s="1" t="s">
        <v>1098</v>
      </c>
      <c r="I397" s="2" t="s">
        <v>20</v>
      </c>
    </row>
    <row r="398" spans="1:9" x14ac:dyDescent="0.2">
      <c r="A398" s="11" t="s">
        <v>424</v>
      </c>
      <c r="B398" s="1" t="str">
        <f t="shared" si="20"/>
        <v xml:space="preserve">APP.3.6.A4 </v>
      </c>
      <c r="C398" s="1" t="str">
        <f t="shared" si="21"/>
        <v>APP.3</v>
      </c>
      <c r="D398" s="1" t="s">
        <v>8</v>
      </c>
      <c r="E398" s="10" t="s">
        <v>5</v>
      </c>
      <c r="F398" s="1" t="str">
        <f t="shared" si="22"/>
        <v>Sichere Grundkonfiguration eines DNS-Servers</v>
      </c>
      <c r="H398" s="1" t="s">
        <v>1098</v>
      </c>
      <c r="I398" s="2" t="s">
        <v>20</v>
      </c>
    </row>
    <row r="399" spans="1:9" x14ac:dyDescent="0.2">
      <c r="A399" s="11" t="s">
        <v>425</v>
      </c>
      <c r="B399" s="1" t="str">
        <f t="shared" si="20"/>
        <v xml:space="preserve">APP.3.6.A5 </v>
      </c>
      <c r="C399" s="1" t="str">
        <f t="shared" si="21"/>
        <v>APP.3</v>
      </c>
      <c r="D399" s="1" t="s">
        <v>8</v>
      </c>
      <c r="E399" s="10" t="s">
        <v>5</v>
      </c>
      <c r="F399" s="1" t="str">
        <f t="shared" si="22"/>
        <v>Zeitnahes Einspielen sicherheitsrelevanter Patches und Updates</v>
      </c>
      <c r="H399" s="1" t="s">
        <v>1098</v>
      </c>
      <c r="I399" s="2" t="s">
        <v>20</v>
      </c>
    </row>
    <row r="400" spans="1:9" x14ac:dyDescent="0.2">
      <c r="A400" s="11" t="s">
        <v>426</v>
      </c>
      <c r="B400" s="1" t="str">
        <f t="shared" si="20"/>
        <v xml:space="preserve">APP.3.6.A6 </v>
      </c>
      <c r="C400" s="1" t="str">
        <f t="shared" si="21"/>
        <v>APP.3</v>
      </c>
      <c r="D400" s="1" t="s">
        <v>8</v>
      </c>
      <c r="E400" s="10" t="s">
        <v>5</v>
      </c>
      <c r="F400" s="1" t="str">
        <f t="shared" si="22"/>
        <v>Absicherung von dynamischen DNS-Updates</v>
      </c>
      <c r="H400" s="1" t="s">
        <v>1098</v>
      </c>
      <c r="I400" s="2" t="s">
        <v>20</v>
      </c>
    </row>
    <row r="401" spans="1:9" x14ac:dyDescent="0.2">
      <c r="A401" s="11" t="s">
        <v>427</v>
      </c>
      <c r="B401" s="1" t="str">
        <f t="shared" si="20"/>
        <v xml:space="preserve">APP.3.6.A7 </v>
      </c>
      <c r="C401" s="1" t="str">
        <f t="shared" si="21"/>
        <v>APP.3</v>
      </c>
      <c r="D401" s="1" t="s">
        <v>8</v>
      </c>
      <c r="E401" s="10" t="s">
        <v>5</v>
      </c>
      <c r="F401" s="1" t="str">
        <f t="shared" si="22"/>
        <v>Überwachung von DNS-Servern</v>
      </c>
      <c r="H401" s="1" t="s">
        <v>1098</v>
      </c>
      <c r="I401" s="2" t="s">
        <v>20</v>
      </c>
    </row>
    <row r="402" spans="1:9" x14ac:dyDescent="0.2">
      <c r="A402" s="11" t="s">
        <v>428</v>
      </c>
      <c r="B402" s="1" t="str">
        <f t="shared" si="20"/>
        <v xml:space="preserve">APP.3.6.A8 </v>
      </c>
      <c r="C402" s="1" t="str">
        <f t="shared" si="21"/>
        <v>APP.3</v>
      </c>
      <c r="D402" s="1" t="s">
        <v>8</v>
      </c>
      <c r="E402" s="10" t="s">
        <v>5</v>
      </c>
      <c r="F402" s="1" t="str">
        <f t="shared" si="22"/>
        <v>Verwaltung von Domainnamen</v>
      </c>
      <c r="H402" s="1" t="s">
        <v>1098</v>
      </c>
      <c r="I402" s="2" t="s">
        <v>20</v>
      </c>
    </row>
    <row r="403" spans="1:9" x14ac:dyDescent="0.2">
      <c r="A403" s="11" t="s">
        <v>429</v>
      </c>
      <c r="B403" s="1" t="str">
        <f t="shared" si="20"/>
        <v xml:space="preserve">APP.3.6.A9 </v>
      </c>
      <c r="C403" s="1" t="str">
        <f t="shared" si="21"/>
        <v>APP.3</v>
      </c>
      <c r="D403" s="1" t="s">
        <v>8</v>
      </c>
      <c r="E403" s="10" t="s">
        <v>5</v>
      </c>
      <c r="F403" s="1" t="str">
        <f t="shared" si="22"/>
        <v>Erstellen eines Notfallplans für DNS-Server</v>
      </c>
      <c r="H403" s="1" t="s">
        <v>1098</v>
      </c>
      <c r="I403" s="2" t="s">
        <v>20</v>
      </c>
    </row>
    <row r="404" spans="1:9" x14ac:dyDescent="0.2">
      <c r="A404" s="11" t="s">
        <v>430</v>
      </c>
      <c r="B404" s="1" t="str">
        <f t="shared" si="20"/>
        <v xml:space="preserve">APP.3.6.A10 </v>
      </c>
      <c r="C404" s="1" t="str">
        <f t="shared" si="21"/>
        <v>APP.3</v>
      </c>
      <c r="D404" s="1" t="s">
        <v>8</v>
      </c>
      <c r="E404" s="10" t="s">
        <v>6</v>
      </c>
      <c r="F404" s="1" t="str">
        <f t="shared" si="22"/>
        <v>Auswahl eines geeigneten DNS-Server-Produktes</v>
      </c>
      <c r="H404" s="1" t="s">
        <v>1098</v>
      </c>
      <c r="I404" s="2" t="s">
        <v>20</v>
      </c>
    </row>
    <row r="405" spans="1:9" x14ac:dyDescent="0.2">
      <c r="A405" s="11" t="s">
        <v>431</v>
      </c>
      <c r="B405" s="1" t="str">
        <f t="shared" si="20"/>
        <v xml:space="preserve">APP.3.6.A11 </v>
      </c>
      <c r="C405" s="1" t="str">
        <f t="shared" si="21"/>
        <v>APP.3</v>
      </c>
      <c r="D405" s="1" t="s">
        <v>8</v>
      </c>
      <c r="E405" s="10" t="s">
        <v>6</v>
      </c>
      <c r="F405" s="1" t="str">
        <f t="shared" si="22"/>
        <v>Ausreichende Dimensionierung der DNS-Server</v>
      </c>
      <c r="H405" s="1" t="s">
        <v>1098</v>
      </c>
      <c r="I405" s="2" t="s">
        <v>20</v>
      </c>
    </row>
    <row r="406" spans="1:9" x14ac:dyDescent="0.2">
      <c r="A406" s="11" t="s">
        <v>432</v>
      </c>
      <c r="B406" s="1" t="str">
        <f t="shared" si="20"/>
        <v xml:space="preserve">APP.3.6.A12 </v>
      </c>
      <c r="C406" s="1" t="str">
        <f t="shared" si="21"/>
        <v>APP.3</v>
      </c>
      <c r="D406" s="1" t="s">
        <v>8</v>
      </c>
      <c r="E406" s="10" t="s">
        <v>6</v>
      </c>
      <c r="F406" s="1" t="str">
        <f t="shared" si="22"/>
        <v>Schulung der Verantwortlichen</v>
      </c>
      <c r="H406" s="1" t="s">
        <v>1098</v>
      </c>
      <c r="I406" s="2" t="s">
        <v>20</v>
      </c>
    </row>
    <row r="407" spans="1:9" x14ac:dyDescent="0.2">
      <c r="A407" s="11" t="s">
        <v>433</v>
      </c>
      <c r="B407" s="1" t="str">
        <f t="shared" si="20"/>
        <v xml:space="preserve">APP.3.6.A13 </v>
      </c>
      <c r="C407" s="1" t="str">
        <f t="shared" si="21"/>
        <v>APP.3</v>
      </c>
      <c r="D407" s="1" t="s">
        <v>8</v>
      </c>
      <c r="E407" s="10" t="s">
        <v>6</v>
      </c>
      <c r="F407" s="1" t="str">
        <f t="shared" si="22"/>
        <v>Einschränkung der Sichtbarkeit von Domain-Informationen</v>
      </c>
      <c r="H407" s="1" t="s">
        <v>1098</v>
      </c>
      <c r="I407" s="2" t="s">
        <v>20</v>
      </c>
    </row>
    <row r="408" spans="1:9" x14ac:dyDescent="0.2">
      <c r="A408" s="11" t="s">
        <v>434</v>
      </c>
      <c r="B408" s="1" t="str">
        <f t="shared" si="20"/>
        <v xml:space="preserve">APP.3.6.A14 </v>
      </c>
      <c r="C408" s="1" t="str">
        <f t="shared" si="21"/>
        <v>APP.3</v>
      </c>
      <c r="D408" s="1" t="s">
        <v>8</v>
      </c>
      <c r="E408" s="10" t="s">
        <v>6</v>
      </c>
      <c r="F408" s="1" t="str">
        <f t="shared" si="22"/>
        <v>Platzierung der Nameserver</v>
      </c>
      <c r="H408" s="1" t="s">
        <v>1098</v>
      </c>
      <c r="I408" s="2" t="s">
        <v>20</v>
      </c>
    </row>
    <row r="409" spans="1:9" x14ac:dyDescent="0.2">
      <c r="A409" s="11" t="s">
        <v>435</v>
      </c>
      <c r="B409" s="1" t="str">
        <f t="shared" si="20"/>
        <v xml:space="preserve">APP.3.6.A15 </v>
      </c>
      <c r="C409" s="1" t="str">
        <f t="shared" si="21"/>
        <v>APP.3</v>
      </c>
      <c r="D409" s="1" t="s">
        <v>8</v>
      </c>
      <c r="E409" s="10" t="s">
        <v>6</v>
      </c>
      <c r="F409" s="1" t="str">
        <f t="shared" si="22"/>
        <v>Auswertung der Logdaten</v>
      </c>
      <c r="H409" s="1" t="s">
        <v>1098</v>
      </c>
      <c r="I409" s="2" t="s">
        <v>20</v>
      </c>
    </row>
    <row r="410" spans="1:9" x14ac:dyDescent="0.2">
      <c r="A410" s="11" t="s">
        <v>436</v>
      </c>
      <c r="B410" s="1" t="str">
        <f t="shared" si="20"/>
        <v xml:space="preserve">APP.3.6.A16 </v>
      </c>
      <c r="C410" s="1" t="str">
        <f t="shared" si="21"/>
        <v>APP.3</v>
      </c>
      <c r="D410" s="1" t="s">
        <v>8</v>
      </c>
      <c r="E410" s="10" t="s">
        <v>6</v>
      </c>
      <c r="F410" s="1" t="str">
        <f t="shared" si="22"/>
        <v>Integration eines DNS-Servers in eine "P-A-P"-Struktur</v>
      </c>
      <c r="H410" s="1" t="s">
        <v>1098</v>
      </c>
      <c r="I410" s="2" t="s">
        <v>20</v>
      </c>
    </row>
    <row r="411" spans="1:9" x14ac:dyDescent="0.2">
      <c r="A411" s="11" t="s">
        <v>437</v>
      </c>
      <c r="B411" s="1" t="str">
        <f t="shared" si="20"/>
        <v xml:space="preserve">APP.3.6.A17 </v>
      </c>
      <c r="C411" s="1" t="str">
        <f t="shared" si="21"/>
        <v>APP.3</v>
      </c>
      <c r="D411" s="1" t="s">
        <v>8</v>
      </c>
      <c r="E411" s="10" t="s">
        <v>6</v>
      </c>
      <c r="F411" s="1" t="str">
        <f t="shared" si="22"/>
        <v>Einsatz von DNSSEC</v>
      </c>
      <c r="H411" s="1" t="s">
        <v>1098</v>
      </c>
      <c r="I411" s="2" t="s">
        <v>20</v>
      </c>
    </row>
    <row r="412" spans="1:9" x14ac:dyDescent="0.2">
      <c r="A412" s="11" t="s">
        <v>438</v>
      </c>
      <c r="B412" s="1" t="str">
        <f t="shared" si="20"/>
        <v xml:space="preserve">APP.3.6.A18 </v>
      </c>
      <c r="C412" s="1" t="str">
        <f t="shared" si="21"/>
        <v>APP.3</v>
      </c>
      <c r="D412" s="1" t="s">
        <v>8</v>
      </c>
      <c r="E412" s="10" t="s">
        <v>6</v>
      </c>
      <c r="F412" s="1" t="str">
        <f t="shared" si="22"/>
        <v>Erweiterte Absicherung von Zonentransfers</v>
      </c>
      <c r="H412" s="1" t="s">
        <v>1098</v>
      </c>
      <c r="I412" s="2" t="s">
        <v>20</v>
      </c>
    </row>
    <row r="413" spans="1:9" x14ac:dyDescent="0.2">
      <c r="A413" s="11" t="s">
        <v>439</v>
      </c>
      <c r="B413" s="1" t="str">
        <f t="shared" si="20"/>
        <v xml:space="preserve">APP.3.6.A19 </v>
      </c>
      <c r="C413" s="1" t="str">
        <f t="shared" si="21"/>
        <v>APP.3</v>
      </c>
      <c r="D413" s="1" t="s">
        <v>8</v>
      </c>
      <c r="E413" s="10" t="s">
        <v>6</v>
      </c>
      <c r="F413" s="1" t="str">
        <f t="shared" si="22"/>
        <v>Aussonderung von DNS-Servern</v>
      </c>
      <c r="H413" s="1" t="s">
        <v>1098</v>
      </c>
      <c r="I413" s="2" t="s">
        <v>20</v>
      </c>
    </row>
    <row r="414" spans="1:9" x14ac:dyDescent="0.2">
      <c r="A414" s="11" t="s">
        <v>440</v>
      </c>
      <c r="B414" s="1" t="str">
        <f t="shared" si="20"/>
        <v xml:space="preserve">APP.3.6.A20 </v>
      </c>
      <c r="C414" s="1" t="str">
        <f t="shared" si="21"/>
        <v>APP.3</v>
      </c>
      <c r="D414" s="1" t="s">
        <v>8</v>
      </c>
      <c r="E414" s="10" t="s">
        <v>16</v>
      </c>
      <c r="F414" s="1" t="str">
        <f t="shared" si="22"/>
        <v>Prüfung des Notfallplans auf Durchführbarkeit</v>
      </c>
      <c r="H414" s="1" t="s">
        <v>1098</v>
      </c>
      <c r="I414" s="2" t="s">
        <v>20</v>
      </c>
    </row>
    <row r="415" spans="1:9" x14ac:dyDescent="0.2">
      <c r="A415" s="11" t="s">
        <v>441</v>
      </c>
      <c r="B415" s="1" t="str">
        <f t="shared" si="20"/>
        <v xml:space="preserve">APP.3.6.A21 </v>
      </c>
      <c r="C415" s="1" t="str">
        <f t="shared" si="21"/>
        <v>APP.3</v>
      </c>
      <c r="D415" s="1" t="s">
        <v>8</v>
      </c>
      <c r="E415" s="10" t="s">
        <v>16</v>
      </c>
      <c r="F415" s="1" t="str">
        <f t="shared" si="22"/>
        <v>Hidden-Master</v>
      </c>
      <c r="H415" s="1" t="s">
        <v>1098</v>
      </c>
      <c r="I415" s="2" t="s">
        <v>20</v>
      </c>
    </row>
    <row r="416" spans="1:9" x14ac:dyDescent="0.2">
      <c r="A416" s="11" t="s">
        <v>442</v>
      </c>
      <c r="B416" s="1" t="str">
        <f t="shared" si="20"/>
        <v xml:space="preserve">APP.3.6.A22 </v>
      </c>
      <c r="C416" s="1" t="str">
        <f t="shared" si="21"/>
        <v>APP.3</v>
      </c>
      <c r="D416" s="1" t="s">
        <v>8</v>
      </c>
      <c r="E416" s="10" t="s">
        <v>16</v>
      </c>
      <c r="F416" s="1" t="str">
        <f t="shared" si="22"/>
        <v>Anbindung der DNS-Server über unterschiedliche Provider</v>
      </c>
      <c r="H416" s="1" t="s">
        <v>1098</v>
      </c>
      <c r="I416" s="2" t="s">
        <v>20</v>
      </c>
    </row>
    <row r="417" spans="1:9" x14ac:dyDescent="0.2">
      <c r="A417" s="11" t="s">
        <v>443</v>
      </c>
      <c r="B417" s="1" t="str">
        <f t="shared" si="20"/>
        <v xml:space="preserve">APP.4.3.A1 </v>
      </c>
      <c r="C417" s="1" t="str">
        <f t="shared" si="21"/>
        <v>APP.4</v>
      </c>
      <c r="D417" s="1" t="s">
        <v>8</v>
      </c>
      <c r="E417" s="11" t="s">
        <v>5</v>
      </c>
      <c r="F417" s="1" t="str">
        <f t="shared" si="22"/>
        <v>Erstellung einer Sicherheitsrichtlinie für Datenbanksysteme</v>
      </c>
      <c r="H417" s="1" t="s">
        <v>1098</v>
      </c>
      <c r="I417" s="2" t="s">
        <v>20</v>
      </c>
    </row>
    <row r="418" spans="1:9" x14ac:dyDescent="0.2">
      <c r="A418" s="11" t="s">
        <v>444</v>
      </c>
      <c r="B418" s="1" t="str">
        <f t="shared" si="20"/>
        <v xml:space="preserve">APP.4.3.A2 </v>
      </c>
      <c r="C418" s="1" t="str">
        <f t="shared" si="21"/>
        <v>APP.4</v>
      </c>
      <c r="D418" s="1" t="s">
        <v>8</v>
      </c>
      <c r="E418" s="11" t="s">
        <v>5</v>
      </c>
      <c r="F418" s="1" t="str">
        <f t="shared" si="22"/>
        <v>Installation des Datenbankmanagementsystems</v>
      </c>
      <c r="H418" s="1" t="s">
        <v>1098</v>
      </c>
      <c r="I418" s="2" t="s">
        <v>20</v>
      </c>
    </row>
    <row r="419" spans="1:9" x14ac:dyDescent="0.2">
      <c r="A419" s="11" t="s">
        <v>445</v>
      </c>
      <c r="B419" s="1" t="str">
        <f t="shared" si="20"/>
        <v xml:space="preserve">APP.4.3.A3 </v>
      </c>
      <c r="C419" s="1" t="str">
        <f t="shared" si="21"/>
        <v>APP.4</v>
      </c>
      <c r="D419" s="1" t="s">
        <v>8</v>
      </c>
      <c r="E419" s="11" t="s">
        <v>5</v>
      </c>
      <c r="F419" s="1" t="str">
        <f t="shared" si="22"/>
        <v>Basishärtung des Datenbankmanagementsystems</v>
      </c>
      <c r="H419" s="1" t="s">
        <v>1098</v>
      </c>
      <c r="I419" s="2" t="s">
        <v>20</v>
      </c>
    </row>
    <row r="420" spans="1:9" x14ac:dyDescent="0.2">
      <c r="A420" s="11" t="s">
        <v>446</v>
      </c>
      <c r="B420" s="1" t="str">
        <f t="shared" si="20"/>
        <v xml:space="preserve">APP.4.3.A4 </v>
      </c>
      <c r="C420" s="1" t="str">
        <f t="shared" si="21"/>
        <v>APP.4</v>
      </c>
      <c r="D420" s="1" t="s">
        <v>8</v>
      </c>
      <c r="E420" s="11" t="s">
        <v>5</v>
      </c>
      <c r="F420" s="1" t="str">
        <f t="shared" si="22"/>
        <v>Geregeltes Anlegen neuer Datenbanken</v>
      </c>
      <c r="H420" s="1" t="s">
        <v>1098</v>
      </c>
      <c r="I420" s="2" t="s">
        <v>20</v>
      </c>
    </row>
    <row r="421" spans="1:9" x14ac:dyDescent="0.2">
      <c r="A421" s="11" t="s">
        <v>447</v>
      </c>
      <c r="B421" s="1" t="str">
        <f t="shared" si="20"/>
        <v xml:space="preserve">APP.4.3.A5 </v>
      </c>
      <c r="C421" s="1" t="str">
        <f t="shared" si="21"/>
        <v>APP.4</v>
      </c>
      <c r="D421" s="1" t="s">
        <v>8</v>
      </c>
      <c r="E421" s="11" t="s">
        <v>5</v>
      </c>
      <c r="F421" s="1" t="str">
        <f t="shared" si="22"/>
        <v>Benutzer- und Berechtigungskonzept</v>
      </c>
      <c r="H421" s="1" t="s">
        <v>1098</v>
      </c>
      <c r="I421" s="2" t="s">
        <v>20</v>
      </c>
    </row>
    <row r="422" spans="1:9" x14ac:dyDescent="0.2">
      <c r="A422" s="11" t="s">
        <v>448</v>
      </c>
      <c r="B422" s="1" t="str">
        <f t="shared" si="20"/>
        <v xml:space="preserve">APP.4.3.A6 </v>
      </c>
      <c r="C422" s="1" t="str">
        <f t="shared" si="21"/>
        <v>APP.4</v>
      </c>
      <c r="D422" s="1" t="s">
        <v>8</v>
      </c>
      <c r="E422" s="11" t="s">
        <v>5</v>
      </c>
      <c r="F422" s="1" t="str">
        <f t="shared" si="22"/>
        <v>Passwortänderung</v>
      </c>
      <c r="H422" s="1" t="s">
        <v>1098</v>
      </c>
      <c r="I422" s="2" t="s">
        <v>20</v>
      </c>
    </row>
    <row r="423" spans="1:9" x14ac:dyDescent="0.2">
      <c r="A423" s="11" t="s">
        <v>449</v>
      </c>
      <c r="B423" s="1" t="str">
        <f t="shared" si="20"/>
        <v xml:space="preserve">APP.4.3.A7 </v>
      </c>
      <c r="C423" s="1" t="str">
        <f t="shared" si="21"/>
        <v>APP.4</v>
      </c>
      <c r="D423" s="1" t="s">
        <v>8</v>
      </c>
      <c r="E423" s="11" t="s">
        <v>5</v>
      </c>
      <c r="F423" s="1" t="str">
        <f t="shared" si="22"/>
        <v>Zeitnahes Einspielen von Sicherheitsupdates</v>
      </c>
      <c r="H423" s="1" t="s">
        <v>1098</v>
      </c>
      <c r="I423" s="2" t="s">
        <v>20</v>
      </c>
    </row>
    <row r="424" spans="1:9" x14ac:dyDescent="0.2">
      <c r="A424" s="11" t="s">
        <v>450</v>
      </c>
      <c r="B424" s="1" t="str">
        <f t="shared" si="20"/>
        <v xml:space="preserve">APP.4.3.A8 </v>
      </c>
      <c r="C424" s="1" t="str">
        <f t="shared" si="21"/>
        <v>APP.4</v>
      </c>
      <c r="D424" s="1" t="s">
        <v>8</v>
      </c>
      <c r="E424" s="11" t="s">
        <v>5</v>
      </c>
      <c r="F424" s="1" t="str">
        <f t="shared" si="22"/>
        <v>Datenbank-Protokollierung</v>
      </c>
      <c r="H424" s="1" t="s">
        <v>1098</v>
      </c>
      <c r="I424" s="2" t="s">
        <v>20</v>
      </c>
    </row>
    <row r="425" spans="1:9" x14ac:dyDescent="0.2">
      <c r="A425" s="11" t="s">
        <v>451</v>
      </c>
      <c r="B425" s="1" t="str">
        <f t="shared" si="20"/>
        <v xml:space="preserve">APP.4.3.A9 </v>
      </c>
      <c r="C425" s="1" t="str">
        <f t="shared" si="21"/>
        <v>APP.4</v>
      </c>
      <c r="D425" s="1" t="s">
        <v>8</v>
      </c>
      <c r="E425" s="11" t="s">
        <v>5</v>
      </c>
      <c r="F425" s="1" t="str">
        <f t="shared" si="22"/>
        <v>Datensicherung eines Datenbanksystems</v>
      </c>
      <c r="H425" s="1" t="s">
        <v>1098</v>
      </c>
      <c r="I425" s="2" t="s">
        <v>20</v>
      </c>
    </row>
    <row r="426" spans="1:9" x14ac:dyDescent="0.2">
      <c r="A426" s="11" t="s">
        <v>452</v>
      </c>
      <c r="B426" s="1" t="str">
        <f t="shared" si="20"/>
        <v xml:space="preserve">APP.4.3.A10 </v>
      </c>
      <c r="C426" s="1" t="str">
        <f t="shared" si="21"/>
        <v>APP.4</v>
      </c>
      <c r="D426" s="1" t="s">
        <v>8</v>
      </c>
      <c r="E426" s="11" t="s">
        <v>6</v>
      </c>
      <c r="F426" s="1" t="str">
        <f t="shared" si="22"/>
        <v>Auswahl geeigneter Datenbankmanagementsysteme</v>
      </c>
      <c r="H426" s="1" t="s">
        <v>1098</v>
      </c>
      <c r="I426" s="2" t="s">
        <v>20</v>
      </c>
    </row>
    <row r="427" spans="1:9" x14ac:dyDescent="0.2">
      <c r="A427" s="11" t="s">
        <v>453</v>
      </c>
      <c r="B427" s="1" t="str">
        <f t="shared" si="20"/>
        <v xml:space="preserve">APP.4.3.A11 </v>
      </c>
      <c r="C427" s="1" t="str">
        <f t="shared" si="21"/>
        <v>APP.4</v>
      </c>
      <c r="D427" s="1" t="s">
        <v>8</v>
      </c>
      <c r="E427" s="11" t="s">
        <v>6</v>
      </c>
      <c r="F427" s="1" t="str">
        <f t="shared" si="22"/>
        <v>Ausreichende Dimensionierung der Hardware</v>
      </c>
      <c r="H427" s="1" t="s">
        <v>1098</v>
      </c>
      <c r="I427" s="2" t="s">
        <v>20</v>
      </c>
    </row>
    <row r="428" spans="1:9" x14ac:dyDescent="0.2">
      <c r="A428" s="11" t="s">
        <v>454</v>
      </c>
      <c r="B428" s="1" t="str">
        <f t="shared" si="20"/>
        <v xml:space="preserve">APP.4.3.A12 </v>
      </c>
      <c r="C428" s="1" t="str">
        <f t="shared" si="21"/>
        <v>APP.4</v>
      </c>
      <c r="D428" s="1" t="s">
        <v>8</v>
      </c>
      <c r="E428" s="11" t="s">
        <v>6</v>
      </c>
      <c r="F428" s="1" t="str">
        <f t="shared" si="22"/>
        <v>Einheitlicher Konfigurationsstandard von Datenbankmanagementsystemen</v>
      </c>
      <c r="H428" s="1" t="s">
        <v>1098</v>
      </c>
      <c r="I428" s="2" t="s">
        <v>20</v>
      </c>
    </row>
    <row r="429" spans="1:9" x14ac:dyDescent="0.2">
      <c r="A429" s="11" t="s">
        <v>455</v>
      </c>
      <c r="B429" s="1" t="str">
        <f t="shared" ref="B429:B492" si="23">LEFT(A429, SEARCH(" ",A429,1))</f>
        <v xml:space="preserve">APP.4.3.A13 </v>
      </c>
      <c r="C429" s="1" t="str">
        <f t="shared" ref="C429:C492" si="24">LEFT(B429,FIND(".",SUBSTITUTE(B429,".","-",1))-1)</f>
        <v>APP.4</v>
      </c>
      <c r="D429" s="1" t="s">
        <v>8</v>
      </c>
      <c r="E429" s="11" t="s">
        <v>6</v>
      </c>
      <c r="F429" s="1" t="str">
        <f t="shared" ref="F429:F492" si="25">RIGHT(A429,LEN(A429)-SEARCH(" ",A429,1))</f>
        <v>Restriktive Handhabung von Datenbank-Links</v>
      </c>
      <c r="H429" s="1" t="s">
        <v>1098</v>
      </c>
      <c r="I429" s="2" t="s">
        <v>20</v>
      </c>
    </row>
    <row r="430" spans="1:9" x14ac:dyDescent="0.2">
      <c r="A430" s="11" t="s">
        <v>456</v>
      </c>
      <c r="B430" s="1" t="str">
        <f t="shared" si="23"/>
        <v xml:space="preserve">APP.4.3.A14 </v>
      </c>
      <c r="C430" s="1" t="str">
        <f t="shared" si="24"/>
        <v>APP.4</v>
      </c>
      <c r="D430" s="1" t="s">
        <v>8</v>
      </c>
      <c r="E430" s="11" t="s">
        <v>6</v>
      </c>
      <c r="F430" s="1" t="str">
        <f t="shared" si="25"/>
        <v>Überprüfung der Datensicherung eines Datenbanksystems</v>
      </c>
      <c r="H430" s="1" t="s">
        <v>1098</v>
      </c>
      <c r="I430" s="2" t="s">
        <v>20</v>
      </c>
    </row>
    <row r="431" spans="1:9" x14ac:dyDescent="0.2">
      <c r="A431" s="11" t="s">
        <v>457</v>
      </c>
      <c r="B431" s="1" t="str">
        <f t="shared" si="23"/>
        <v xml:space="preserve">APP.4.3.A15 </v>
      </c>
      <c r="C431" s="1" t="str">
        <f t="shared" si="24"/>
        <v>APP.4</v>
      </c>
      <c r="D431" s="1" t="s">
        <v>8</v>
      </c>
      <c r="E431" s="11" t="s">
        <v>6</v>
      </c>
      <c r="F431" s="1" t="str">
        <f t="shared" si="25"/>
        <v>Schulung der Datenbankadministratoren</v>
      </c>
      <c r="H431" s="1" t="s">
        <v>1098</v>
      </c>
      <c r="I431" s="2" t="s">
        <v>20</v>
      </c>
    </row>
    <row r="432" spans="1:9" x14ac:dyDescent="0.2">
      <c r="A432" s="11" t="s">
        <v>458</v>
      </c>
      <c r="B432" s="1" t="str">
        <f t="shared" si="23"/>
        <v xml:space="preserve">APP.4.3.A16 </v>
      </c>
      <c r="C432" s="1" t="str">
        <f t="shared" si="24"/>
        <v>APP.4</v>
      </c>
      <c r="D432" s="1" t="s">
        <v>8</v>
      </c>
      <c r="E432" s="11" t="s">
        <v>6</v>
      </c>
      <c r="F432" s="1" t="str">
        <f t="shared" si="25"/>
        <v>Verschlüsselung der Datenbankanbindung</v>
      </c>
      <c r="H432" s="1" t="s">
        <v>1098</v>
      </c>
      <c r="I432" s="2" t="s">
        <v>20</v>
      </c>
    </row>
    <row r="433" spans="1:9" x14ac:dyDescent="0.2">
      <c r="A433" s="11" t="s">
        <v>459</v>
      </c>
      <c r="B433" s="1" t="str">
        <f t="shared" si="23"/>
        <v xml:space="preserve">APP.4.3.A17 </v>
      </c>
      <c r="C433" s="1" t="str">
        <f t="shared" si="24"/>
        <v>APP.4</v>
      </c>
      <c r="D433" s="1" t="s">
        <v>8</v>
      </c>
      <c r="E433" s="11" t="s">
        <v>6</v>
      </c>
      <c r="F433" s="1" t="str">
        <f t="shared" si="25"/>
        <v>Datenübernahme oder Migration</v>
      </c>
      <c r="H433" s="1" t="s">
        <v>1098</v>
      </c>
      <c r="I433" s="2" t="s">
        <v>20</v>
      </c>
    </row>
    <row r="434" spans="1:9" x14ac:dyDescent="0.2">
      <c r="A434" s="11" t="s">
        <v>460</v>
      </c>
      <c r="B434" s="1" t="str">
        <f t="shared" si="23"/>
        <v xml:space="preserve">APP.4.3.A18 </v>
      </c>
      <c r="C434" s="1" t="str">
        <f t="shared" si="24"/>
        <v>APP.4</v>
      </c>
      <c r="D434" s="1" t="s">
        <v>8</v>
      </c>
      <c r="E434" s="11" t="s">
        <v>6</v>
      </c>
      <c r="F434" s="1" t="str">
        <f t="shared" si="25"/>
        <v>Überwachung des Datenbankmanagementsystems</v>
      </c>
      <c r="H434" s="1" t="s">
        <v>1098</v>
      </c>
      <c r="I434" s="2" t="s">
        <v>20</v>
      </c>
    </row>
    <row r="435" spans="1:9" x14ac:dyDescent="0.2">
      <c r="A435" s="11" t="s">
        <v>461</v>
      </c>
      <c r="B435" s="1" t="str">
        <f t="shared" si="23"/>
        <v xml:space="preserve">APP.4.3.A19 </v>
      </c>
      <c r="C435" s="1" t="str">
        <f t="shared" si="24"/>
        <v>APP.4</v>
      </c>
      <c r="D435" s="1" t="s">
        <v>8</v>
      </c>
      <c r="E435" s="11" t="s">
        <v>6</v>
      </c>
      <c r="F435" s="1" t="str">
        <f t="shared" si="25"/>
        <v>Schutz vor schädlichen Datenbank-Skripten</v>
      </c>
      <c r="H435" s="1" t="s">
        <v>1098</v>
      </c>
      <c r="I435" s="2" t="s">
        <v>20</v>
      </c>
    </row>
    <row r="436" spans="1:9" x14ac:dyDescent="0.2">
      <c r="A436" s="11" t="s">
        <v>462</v>
      </c>
      <c r="B436" s="1" t="str">
        <f t="shared" si="23"/>
        <v xml:space="preserve">APP.4.3.A20 </v>
      </c>
      <c r="C436" s="1" t="str">
        <f t="shared" si="24"/>
        <v>APP.4</v>
      </c>
      <c r="D436" s="1" t="s">
        <v>8</v>
      </c>
      <c r="E436" s="11" t="s">
        <v>6</v>
      </c>
      <c r="F436" s="1" t="str">
        <f t="shared" si="25"/>
        <v>Regelmäßige Audits</v>
      </c>
      <c r="H436" s="1" t="s">
        <v>1098</v>
      </c>
      <c r="I436" s="2" t="s">
        <v>20</v>
      </c>
    </row>
    <row r="437" spans="1:9" x14ac:dyDescent="0.2">
      <c r="A437" s="11" t="s">
        <v>463</v>
      </c>
      <c r="B437" s="1" t="str">
        <f t="shared" si="23"/>
        <v xml:space="preserve">APP.4.3.A21 </v>
      </c>
      <c r="C437" s="1" t="str">
        <f t="shared" si="24"/>
        <v>APP.4</v>
      </c>
      <c r="D437" s="1" t="s">
        <v>8</v>
      </c>
      <c r="E437" s="11" t="s">
        <v>16</v>
      </c>
      <c r="F437" s="1" t="str">
        <f t="shared" si="25"/>
        <v>Einsatz von Datenbank Security Tools</v>
      </c>
      <c r="H437" s="1" t="s">
        <v>1098</v>
      </c>
      <c r="I437" s="2" t="s">
        <v>20</v>
      </c>
    </row>
    <row r="438" spans="1:9" x14ac:dyDescent="0.2">
      <c r="A438" s="11" t="s">
        <v>464</v>
      </c>
      <c r="B438" s="1" t="str">
        <f t="shared" si="23"/>
        <v xml:space="preserve">APP.4.3.A22 </v>
      </c>
      <c r="C438" s="1" t="str">
        <f t="shared" si="24"/>
        <v>APP.4</v>
      </c>
      <c r="D438" s="1" t="s">
        <v>8</v>
      </c>
      <c r="E438" s="11" t="s">
        <v>16</v>
      </c>
      <c r="F438" s="1" t="str">
        <f t="shared" si="25"/>
        <v>Notfallvorsorge</v>
      </c>
      <c r="H438" s="1" t="s">
        <v>1098</v>
      </c>
      <c r="I438" s="2" t="s">
        <v>20</v>
      </c>
    </row>
    <row r="439" spans="1:9" x14ac:dyDescent="0.2">
      <c r="A439" s="11" t="s">
        <v>465</v>
      </c>
      <c r="B439" s="1" t="str">
        <f t="shared" si="23"/>
        <v xml:space="preserve">APP.4.3.A23 </v>
      </c>
      <c r="C439" s="1" t="str">
        <f t="shared" si="24"/>
        <v>APP.4</v>
      </c>
      <c r="D439" s="1" t="s">
        <v>8</v>
      </c>
      <c r="E439" s="11" t="s">
        <v>16</v>
      </c>
      <c r="F439" s="1" t="str">
        <f t="shared" si="25"/>
        <v>Archivierung</v>
      </c>
      <c r="H439" s="1" t="s">
        <v>1098</v>
      </c>
      <c r="I439" s="2" t="s">
        <v>20</v>
      </c>
    </row>
    <row r="440" spans="1:9" x14ac:dyDescent="0.2">
      <c r="A440" s="11" t="s">
        <v>466</v>
      </c>
      <c r="B440" s="1" t="str">
        <f t="shared" si="23"/>
        <v xml:space="preserve">APP.4.3.A24 </v>
      </c>
      <c r="C440" s="1" t="str">
        <f t="shared" si="24"/>
        <v>APP.4</v>
      </c>
      <c r="D440" s="1" t="s">
        <v>8</v>
      </c>
      <c r="E440" s="11" t="s">
        <v>16</v>
      </c>
      <c r="F440" s="1" t="str">
        <f t="shared" si="25"/>
        <v>Datenverschlüsselung in der Datenbank</v>
      </c>
      <c r="H440" s="1" t="s">
        <v>1098</v>
      </c>
      <c r="I440" s="2" t="s">
        <v>20</v>
      </c>
    </row>
    <row r="441" spans="1:9" x14ac:dyDescent="0.2">
      <c r="A441" s="11" t="s">
        <v>467</v>
      </c>
      <c r="B441" s="1" t="str">
        <f t="shared" si="23"/>
        <v xml:space="preserve">APP.4.3.A25 </v>
      </c>
      <c r="C441" s="1" t="str">
        <f t="shared" si="24"/>
        <v>APP.4</v>
      </c>
      <c r="D441" s="1" t="s">
        <v>8</v>
      </c>
      <c r="E441" s="11" t="s">
        <v>16</v>
      </c>
      <c r="F441" s="1" t="str">
        <f t="shared" si="25"/>
        <v>Sicherheitsüberprüfungen von Datenbanksystemen</v>
      </c>
      <c r="H441" s="1" t="s">
        <v>1098</v>
      </c>
      <c r="I441" s="2" t="s">
        <v>20</v>
      </c>
    </row>
    <row r="442" spans="1:9" x14ac:dyDescent="0.2">
      <c r="A442" s="11" t="s">
        <v>468</v>
      </c>
      <c r="B442" s="1" t="str">
        <f t="shared" si="23"/>
        <v xml:space="preserve">APP.5.1.A1 </v>
      </c>
      <c r="C442" s="1" t="str">
        <f t="shared" si="24"/>
        <v>APP.5</v>
      </c>
      <c r="D442" s="1" t="s">
        <v>8</v>
      </c>
      <c r="E442" s="11" t="s">
        <v>5</v>
      </c>
      <c r="F442" s="1" t="str">
        <f t="shared" si="25"/>
        <v>Sichere Installation von Groupware-Systemen</v>
      </c>
      <c r="G442" s="1" t="s">
        <v>10</v>
      </c>
      <c r="H442" s="1" t="s">
        <v>1098</v>
      </c>
      <c r="I442" s="2" t="s">
        <v>20</v>
      </c>
    </row>
    <row r="443" spans="1:9" x14ac:dyDescent="0.2">
      <c r="A443" s="11" t="s">
        <v>469</v>
      </c>
      <c r="B443" s="1" t="str">
        <f t="shared" si="23"/>
        <v xml:space="preserve">APP.5.1.A2 </v>
      </c>
      <c r="C443" s="1" t="str">
        <f t="shared" si="24"/>
        <v>APP.5</v>
      </c>
      <c r="D443" s="1" t="s">
        <v>8</v>
      </c>
      <c r="E443" s="11" t="s">
        <v>5</v>
      </c>
      <c r="F443" s="1" t="str">
        <f t="shared" si="25"/>
        <v>Sichere Konfiguration der Groupware-Clients</v>
      </c>
      <c r="H443" s="1" t="s">
        <v>1098</v>
      </c>
      <c r="I443" s="2" t="s">
        <v>20</v>
      </c>
    </row>
    <row r="444" spans="1:9" x14ac:dyDescent="0.2">
      <c r="A444" s="11" t="s">
        <v>470</v>
      </c>
      <c r="B444" s="1" t="str">
        <f t="shared" si="23"/>
        <v xml:space="preserve">APP.5.1.A3 </v>
      </c>
      <c r="C444" s="1" t="str">
        <f t="shared" si="24"/>
        <v>APP.5</v>
      </c>
      <c r="D444" s="1" t="s">
        <v>8</v>
      </c>
      <c r="E444" s="11" t="s">
        <v>5</v>
      </c>
      <c r="F444" s="1" t="str">
        <f t="shared" si="25"/>
        <v>Sicherer Betrieb von Groupware-Systemen</v>
      </c>
      <c r="H444" s="1" t="s">
        <v>1098</v>
      </c>
      <c r="I444" s="2" t="s">
        <v>20</v>
      </c>
    </row>
    <row r="445" spans="1:9" x14ac:dyDescent="0.2">
      <c r="A445" s="11" t="s">
        <v>471</v>
      </c>
      <c r="B445" s="1" t="str">
        <f t="shared" si="23"/>
        <v xml:space="preserve">APP.5.1.A4 </v>
      </c>
      <c r="C445" s="1" t="str">
        <f t="shared" si="24"/>
        <v>APP.5</v>
      </c>
      <c r="D445" s="1" t="s">
        <v>8</v>
      </c>
      <c r="E445" s="11" t="s">
        <v>5</v>
      </c>
      <c r="F445" s="1" t="str">
        <f t="shared" si="25"/>
        <v>Datensicherung Archivierung bei Groupware</v>
      </c>
      <c r="H445" s="1" t="s">
        <v>1098</v>
      </c>
      <c r="I445" s="2" t="s">
        <v>20</v>
      </c>
    </row>
    <row r="446" spans="1:9" x14ac:dyDescent="0.2">
      <c r="A446" s="11" t="s">
        <v>472</v>
      </c>
      <c r="B446" s="1" t="str">
        <f t="shared" si="23"/>
        <v xml:space="preserve">APP.5.1.A5 </v>
      </c>
      <c r="C446" s="1" t="str">
        <f t="shared" si="24"/>
        <v>APP.5</v>
      </c>
      <c r="D446" s="1" t="s">
        <v>8</v>
      </c>
      <c r="E446" s="11" t="s">
        <v>6</v>
      </c>
      <c r="F446" s="1" t="str">
        <f t="shared" si="25"/>
        <v>Festlegung der Kommunikationspartner</v>
      </c>
      <c r="H446" s="1" t="s">
        <v>1098</v>
      </c>
      <c r="I446" s="2" t="s">
        <v>20</v>
      </c>
    </row>
    <row r="447" spans="1:9" x14ac:dyDescent="0.2">
      <c r="A447" s="11" t="s">
        <v>473</v>
      </c>
      <c r="B447" s="1" t="str">
        <f t="shared" si="23"/>
        <v xml:space="preserve">APP.5.1.A6 </v>
      </c>
      <c r="C447" s="1" t="str">
        <f t="shared" si="24"/>
        <v>APP.5</v>
      </c>
      <c r="D447" s="1" t="s">
        <v>8</v>
      </c>
      <c r="E447" s="11" t="s">
        <v>6</v>
      </c>
      <c r="F447" s="1" t="str">
        <f t="shared" si="25"/>
        <v>Vertretungsregelungen bei E-Mail-Nutzung</v>
      </c>
      <c r="H447" s="1" t="s">
        <v>1098</v>
      </c>
      <c r="I447" s="2" t="s">
        <v>20</v>
      </c>
    </row>
    <row r="448" spans="1:9" x14ac:dyDescent="0.2">
      <c r="A448" s="11" t="s">
        <v>474</v>
      </c>
      <c r="B448" s="1" t="str">
        <f t="shared" si="23"/>
        <v xml:space="preserve">APP.5.1.A7 </v>
      </c>
      <c r="C448" s="1" t="str">
        <f t="shared" si="24"/>
        <v>APP.5</v>
      </c>
      <c r="D448" s="1" t="s">
        <v>8</v>
      </c>
      <c r="E448" s="11" t="s">
        <v>6</v>
      </c>
      <c r="F448" s="1" t="str">
        <f t="shared" si="25"/>
        <v>Planung des sicheren Einsatzes von Groupware-Systemen</v>
      </c>
      <c r="H448" s="1" t="s">
        <v>1098</v>
      </c>
      <c r="I448" s="2" t="s">
        <v>20</v>
      </c>
    </row>
    <row r="449" spans="1:9" x14ac:dyDescent="0.2">
      <c r="A449" s="11" t="s">
        <v>475</v>
      </c>
      <c r="B449" s="1" t="str">
        <f t="shared" si="23"/>
        <v xml:space="preserve">APP.5.1.A8 </v>
      </c>
      <c r="C449" s="1" t="str">
        <f t="shared" si="24"/>
        <v>APP.5</v>
      </c>
      <c r="D449" s="1" t="s">
        <v>8</v>
      </c>
      <c r="E449" s="11" t="s">
        <v>6</v>
      </c>
      <c r="F449" s="1" t="str">
        <f t="shared" si="25"/>
        <v>Festlegung einer Sicherheitsrichtlinie für Groupware</v>
      </c>
      <c r="H449" s="1" t="s">
        <v>1098</v>
      </c>
      <c r="I449" s="2" t="s">
        <v>20</v>
      </c>
    </row>
    <row r="450" spans="1:9" x14ac:dyDescent="0.2">
      <c r="A450" s="11" t="s">
        <v>476</v>
      </c>
      <c r="B450" s="1" t="str">
        <f t="shared" si="23"/>
        <v xml:space="preserve">APP.5.1.A9 </v>
      </c>
      <c r="C450" s="1" t="str">
        <f t="shared" si="24"/>
        <v>APP.5</v>
      </c>
      <c r="D450" s="1" t="s">
        <v>8</v>
      </c>
      <c r="E450" s="11" t="s">
        <v>6</v>
      </c>
      <c r="F450" s="1" t="str">
        <f t="shared" si="25"/>
        <v>Sichere Administration von Groupware-Systemen</v>
      </c>
      <c r="H450" s="1" t="s">
        <v>1098</v>
      </c>
      <c r="I450" s="2" t="s">
        <v>20</v>
      </c>
    </row>
    <row r="451" spans="1:9" x14ac:dyDescent="0.2">
      <c r="A451" s="11" t="s">
        <v>477</v>
      </c>
      <c r="B451" s="1" t="str">
        <f t="shared" si="23"/>
        <v xml:space="preserve">APP.5.1.A10 </v>
      </c>
      <c r="C451" s="1" t="str">
        <f t="shared" si="24"/>
        <v>APP.5</v>
      </c>
      <c r="D451" s="1" t="s">
        <v>8</v>
      </c>
      <c r="E451" s="11" t="s">
        <v>6</v>
      </c>
      <c r="F451" s="1" t="str">
        <f t="shared" si="25"/>
        <v>Schulung zur Systemarchitektur und Sicherheit von Groupware-Systemen für Administratoren</v>
      </c>
      <c r="H451" s="1" t="s">
        <v>1098</v>
      </c>
      <c r="I451" s="2" t="s">
        <v>20</v>
      </c>
    </row>
    <row r="452" spans="1:9" x14ac:dyDescent="0.2">
      <c r="A452" s="11" t="s">
        <v>478</v>
      </c>
      <c r="B452" s="1" t="str">
        <f t="shared" si="23"/>
        <v xml:space="preserve">APP.5.1.A11 </v>
      </c>
      <c r="C452" s="1" t="str">
        <f t="shared" si="24"/>
        <v>APP.5</v>
      </c>
      <c r="D452" s="1" t="s">
        <v>8</v>
      </c>
      <c r="E452" s="11" t="s">
        <v>6</v>
      </c>
      <c r="F452" s="1" t="str">
        <f t="shared" si="25"/>
        <v>Berechtigungsverwaltung für Groupware-Systeme</v>
      </c>
      <c r="H452" s="1" t="s">
        <v>1098</v>
      </c>
      <c r="I452" s="2" t="s">
        <v>20</v>
      </c>
    </row>
    <row r="453" spans="1:9" x14ac:dyDescent="0.2">
      <c r="A453" s="11" t="s">
        <v>479</v>
      </c>
      <c r="B453" s="1" t="str">
        <f t="shared" si="23"/>
        <v xml:space="preserve">APP.5.1.A12 </v>
      </c>
      <c r="C453" s="1" t="str">
        <f t="shared" si="24"/>
        <v>APP.5</v>
      </c>
      <c r="D453" s="1" t="s">
        <v>8</v>
      </c>
      <c r="E453" s="11" t="s">
        <v>6</v>
      </c>
      <c r="F453" s="1" t="str">
        <f t="shared" si="25"/>
        <v>Schulung zu Sicherheitsmechanismen von Groupware-Clients für Benutzer</v>
      </c>
      <c r="H453" s="1" t="s">
        <v>1098</v>
      </c>
      <c r="I453" s="2" t="s">
        <v>20</v>
      </c>
    </row>
    <row r="454" spans="1:9" x14ac:dyDescent="0.2">
      <c r="A454" s="11" t="s">
        <v>480</v>
      </c>
      <c r="B454" s="1" t="str">
        <f t="shared" si="23"/>
        <v xml:space="preserve">APP.5.1.A13 </v>
      </c>
      <c r="C454" s="1" t="str">
        <f t="shared" si="24"/>
        <v>APP.5</v>
      </c>
      <c r="D454" s="1" t="s">
        <v>8</v>
      </c>
      <c r="E454" s="11" t="s">
        <v>6</v>
      </c>
      <c r="F454" s="1" t="str">
        <f t="shared" si="25"/>
        <v>Verifizierung der zu übertragenden Daten vor Weitergabe und Beseitigung von Restinformationen</v>
      </c>
      <c r="H454" s="1" t="s">
        <v>1098</v>
      </c>
      <c r="I454" s="2" t="s">
        <v>20</v>
      </c>
    </row>
    <row r="455" spans="1:9" x14ac:dyDescent="0.2">
      <c r="A455" s="11" t="s">
        <v>481</v>
      </c>
      <c r="B455" s="1" t="str">
        <f t="shared" si="23"/>
        <v xml:space="preserve">APP.5.1.A14 </v>
      </c>
      <c r="C455" s="1" t="str">
        <f t="shared" si="24"/>
        <v>APP.5</v>
      </c>
      <c r="D455" s="1" t="s">
        <v>8</v>
      </c>
      <c r="E455" s="11" t="s">
        <v>6</v>
      </c>
      <c r="F455" s="1" t="str">
        <f t="shared" si="25"/>
        <v>Vermeidung problematischer Dateiformate</v>
      </c>
      <c r="H455" s="1" t="s">
        <v>1098</v>
      </c>
      <c r="I455" s="2" t="s">
        <v>20</v>
      </c>
    </row>
    <row r="456" spans="1:9" x14ac:dyDescent="0.2">
      <c r="A456" s="11" t="s">
        <v>482</v>
      </c>
      <c r="B456" s="1" t="str">
        <f t="shared" si="23"/>
        <v xml:space="preserve">APP.5.1.A15 </v>
      </c>
      <c r="C456" s="1" t="str">
        <f t="shared" si="24"/>
        <v>APP.5</v>
      </c>
      <c r="D456" s="1" t="s">
        <v>8</v>
      </c>
      <c r="E456" s="11" t="s">
        <v>6</v>
      </c>
      <c r="F456" s="1" t="str">
        <f t="shared" si="25"/>
        <v>Protokollierung von Groupware-Systemen</v>
      </c>
      <c r="H456" s="1" t="s">
        <v>1098</v>
      </c>
      <c r="I456" s="2" t="s">
        <v>20</v>
      </c>
    </row>
    <row r="457" spans="1:9" x14ac:dyDescent="0.2">
      <c r="A457" s="11" t="s">
        <v>483</v>
      </c>
      <c r="B457" s="1" t="str">
        <f t="shared" si="23"/>
        <v xml:space="preserve">APP.5.1.A16 </v>
      </c>
      <c r="C457" s="1" t="str">
        <f t="shared" si="24"/>
        <v>APP.5</v>
      </c>
      <c r="D457" s="1" t="s">
        <v>8</v>
      </c>
      <c r="E457" s="11" t="s">
        <v>6</v>
      </c>
      <c r="F457" s="1" t="str">
        <f t="shared" si="25"/>
        <v>Umgang mit SPAM</v>
      </c>
      <c r="H457" s="1" t="s">
        <v>1098</v>
      </c>
      <c r="I457" s="2" t="s">
        <v>20</v>
      </c>
    </row>
    <row r="458" spans="1:9" x14ac:dyDescent="0.2">
      <c r="A458" s="11" t="s">
        <v>484</v>
      </c>
      <c r="B458" s="1" t="str">
        <f t="shared" si="23"/>
        <v xml:space="preserve">APP.5.1.A17 </v>
      </c>
      <c r="C458" s="1" t="str">
        <f t="shared" si="24"/>
        <v>APP.5</v>
      </c>
      <c r="D458" s="1" t="s">
        <v>8</v>
      </c>
      <c r="E458" s="11" t="s">
        <v>6</v>
      </c>
      <c r="F458" s="1" t="str">
        <f t="shared" si="25"/>
        <v>Auswahl eines Groupware- oder Mail-Providers</v>
      </c>
      <c r="H458" s="1" t="s">
        <v>1098</v>
      </c>
      <c r="I458" s="2" t="s">
        <v>20</v>
      </c>
    </row>
    <row r="459" spans="1:9" x14ac:dyDescent="0.2">
      <c r="A459" s="11" t="s">
        <v>485</v>
      </c>
      <c r="B459" s="1" t="str">
        <f t="shared" si="23"/>
        <v xml:space="preserve">APP.5.1.A18 </v>
      </c>
      <c r="C459" s="1" t="str">
        <f t="shared" si="24"/>
        <v>APP.5</v>
      </c>
      <c r="D459" s="1" t="s">
        <v>8</v>
      </c>
      <c r="E459" s="11" t="s">
        <v>6</v>
      </c>
      <c r="F459" s="1" t="str">
        <f t="shared" si="25"/>
        <v>Spam- und Virenschutz durch Einsatz eines E-Mail-Scanners auf dem Mailserver</v>
      </c>
      <c r="H459" s="1" t="s">
        <v>1098</v>
      </c>
      <c r="I459" s="2" t="s">
        <v>20</v>
      </c>
    </row>
    <row r="460" spans="1:9" x14ac:dyDescent="0.2">
      <c r="A460" s="11" t="s">
        <v>486</v>
      </c>
      <c r="B460" s="1" t="str">
        <f t="shared" si="23"/>
        <v xml:space="preserve">APP.5.1.A19 </v>
      </c>
      <c r="C460" s="1" t="str">
        <f t="shared" si="24"/>
        <v>APP.5</v>
      </c>
      <c r="D460" s="1" t="s">
        <v>8</v>
      </c>
      <c r="E460" s="11" t="s">
        <v>6</v>
      </c>
      <c r="F460" s="1" t="str">
        <f t="shared" si="25"/>
        <v>Verschlüsselung von Groupware</v>
      </c>
      <c r="H460" s="1" t="s">
        <v>1098</v>
      </c>
      <c r="I460" s="2" t="s">
        <v>20</v>
      </c>
    </row>
    <row r="461" spans="1:9" x14ac:dyDescent="0.2">
      <c r="A461" s="11" t="s">
        <v>487</v>
      </c>
      <c r="B461" s="1" t="str">
        <f t="shared" si="23"/>
        <v xml:space="preserve">APP.5.1.A20 </v>
      </c>
      <c r="C461" s="1" t="str">
        <f t="shared" si="24"/>
        <v>APP.5</v>
      </c>
      <c r="D461" s="1" t="s">
        <v>8</v>
      </c>
      <c r="E461" s="11" t="s">
        <v>16</v>
      </c>
      <c r="F461" s="1" t="str">
        <f t="shared" si="25"/>
        <v>Erstellen eines Notfallplans für den Ausfall von Groupware-Systemen</v>
      </c>
      <c r="H461" s="1" t="s">
        <v>1098</v>
      </c>
      <c r="I461" s="2" t="s">
        <v>20</v>
      </c>
    </row>
    <row r="462" spans="1:9" x14ac:dyDescent="0.2">
      <c r="A462" s="11" t="s">
        <v>488</v>
      </c>
      <c r="B462" s="1" t="str">
        <f t="shared" si="23"/>
        <v xml:space="preserve">APP.5.1.A21 </v>
      </c>
      <c r="C462" s="1" t="str">
        <f t="shared" si="24"/>
        <v>APP.5</v>
      </c>
      <c r="D462" s="1" t="s">
        <v>8</v>
      </c>
      <c r="E462" s="11" t="s">
        <v>16</v>
      </c>
      <c r="F462" s="1" t="str">
        <f t="shared" si="25"/>
        <v>Ende-zu-Ende Verschlüsselung</v>
      </c>
      <c r="H462" s="1" t="s">
        <v>1098</v>
      </c>
      <c r="I462" s="2" t="s">
        <v>20</v>
      </c>
    </row>
    <row r="463" spans="1:9" x14ac:dyDescent="0.2">
      <c r="A463" s="11" t="s">
        <v>489</v>
      </c>
      <c r="B463" s="1" t="str">
        <f t="shared" si="23"/>
        <v xml:space="preserve">APP.5.2.A1 </v>
      </c>
      <c r="C463" s="1" t="str">
        <f t="shared" si="24"/>
        <v>APP.5</v>
      </c>
      <c r="D463" s="1" t="s">
        <v>8</v>
      </c>
      <c r="E463" s="11" t="s">
        <v>5</v>
      </c>
      <c r="F463" s="1" t="str">
        <f t="shared" si="25"/>
        <v>Planung des Einsatzes von Microsoft Exchange und Outlook</v>
      </c>
      <c r="H463" s="1" t="s">
        <v>1098</v>
      </c>
      <c r="I463" s="2" t="s">
        <v>20</v>
      </c>
    </row>
    <row r="464" spans="1:9" x14ac:dyDescent="0.2">
      <c r="A464" s="11" t="s">
        <v>490</v>
      </c>
      <c r="B464" s="1" t="str">
        <f t="shared" si="23"/>
        <v xml:space="preserve">APP.5.2.A2 </v>
      </c>
      <c r="C464" s="1" t="str">
        <f t="shared" si="24"/>
        <v>APP.5</v>
      </c>
      <c r="D464" s="1" t="s">
        <v>8</v>
      </c>
      <c r="E464" s="11" t="s">
        <v>5</v>
      </c>
      <c r="F464" s="1" t="str">
        <f t="shared" si="25"/>
        <v>Auswahl einer geeigneten Microsoft Exchange-Infrastruktur</v>
      </c>
      <c r="H464" s="1" t="s">
        <v>1098</v>
      </c>
      <c r="I464" s="2" t="s">
        <v>20</v>
      </c>
    </row>
    <row r="465" spans="1:9" x14ac:dyDescent="0.2">
      <c r="A465" s="11" t="s">
        <v>491</v>
      </c>
      <c r="B465" s="1" t="str">
        <f t="shared" si="23"/>
        <v xml:space="preserve">APP.5.2.A3 </v>
      </c>
      <c r="C465" s="1" t="str">
        <f t="shared" si="24"/>
        <v>APP.5</v>
      </c>
      <c r="D465" s="1" t="s">
        <v>8</v>
      </c>
      <c r="E465" s="11" t="s">
        <v>5</v>
      </c>
      <c r="F465" s="1" t="str">
        <f t="shared" si="25"/>
        <v>Berechtigungsmanagement</v>
      </c>
      <c r="H465" s="1" t="s">
        <v>1098</v>
      </c>
      <c r="I465" s="2" t="s">
        <v>20</v>
      </c>
    </row>
    <row r="466" spans="1:9" x14ac:dyDescent="0.2">
      <c r="A466" s="11" t="s">
        <v>492</v>
      </c>
      <c r="B466" s="1" t="str">
        <f t="shared" si="23"/>
        <v xml:space="preserve">APP.5.2.A4 </v>
      </c>
      <c r="C466" s="1" t="str">
        <f t="shared" si="24"/>
        <v>APP.5</v>
      </c>
      <c r="D466" s="1" t="s">
        <v>8</v>
      </c>
      <c r="E466" s="11" t="s">
        <v>5</v>
      </c>
      <c r="F466" s="1" t="str">
        <f t="shared" si="25"/>
        <v>Zugriffsrechte auf Microsoft Exchange-Objekte</v>
      </c>
      <c r="H466" s="1" t="s">
        <v>1098</v>
      </c>
      <c r="I466" s="2" t="s">
        <v>20</v>
      </c>
    </row>
    <row r="467" spans="1:9" x14ac:dyDescent="0.2">
      <c r="A467" s="11" t="s">
        <v>493</v>
      </c>
      <c r="B467" s="1" t="str">
        <f t="shared" si="23"/>
        <v xml:space="preserve">APP.5.2.A5 </v>
      </c>
      <c r="C467" s="1" t="str">
        <f t="shared" si="24"/>
        <v>APP.5</v>
      </c>
      <c r="D467" s="1" t="s">
        <v>8</v>
      </c>
      <c r="E467" s="11" t="s">
        <v>5</v>
      </c>
      <c r="F467" s="1" t="str">
        <f t="shared" si="25"/>
        <v>Datensicherung von Microsoft Exchange</v>
      </c>
      <c r="H467" s="1" t="s">
        <v>1098</v>
      </c>
      <c r="I467" s="2" t="s">
        <v>20</v>
      </c>
    </row>
    <row r="468" spans="1:9" x14ac:dyDescent="0.2">
      <c r="A468" s="11" t="s">
        <v>494</v>
      </c>
      <c r="B468" s="1" t="str">
        <f t="shared" si="23"/>
        <v xml:space="preserve">APP.5.2.A6 </v>
      </c>
      <c r="C468" s="1" t="str">
        <f t="shared" si="24"/>
        <v>APP.5</v>
      </c>
      <c r="D468" s="1" t="s">
        <v>8</v>
      </c>
      <c r="E468" s="11" t="s">
        <v>6</v>
      </c>
      <c r="F468" s="1" t="str">
        <f t="shared" si="25"/>
        <v>Sichere Installation eines Microsoft Exchange-Systems</v>
      </c>
      <c r="H468" s="1" t="s">
        <v>1098</v>
      </c>
      <c r="I468" s="2" t="s">
        <v>20</v>
      </c>
    </row>
    <row r="469" spans="1:9" x14ac:dyDescent="0.2">
      <c r="A469" s="11" t="s">
        <v>495</v>
      </c>
      <c r="B469" s="1" t="str">
        <f t="shared" si="23"/>
        <v xml:space="preserve">APP.5.2.A7 </v>
      </c>
      <c r="C469" s="1" t="str">
        <f t="shared" si="24"/>
        <v>APP.5</v>
      </c>
      <c r="D469" s="1" t="s">
        <v>8</v>
      </c>
      <c r="E469" s="11" t="s">
        <v>6</v>
      </c>
      <c r="F469" s="1" t="str">
        <f t="shared" si="25"/>
        <v>Migration von Microsoft Exchange-Systemen</v>
      </c>
      <c r="H469" s="1" t="s">
        <v>1098</v>
      </c>
      <c r="I469" s="2" t="s">
        <v>20</v>
      </c>
    </row>
    <row r="470" spans="1:9" x14ac:dyDescent="0.2">
      <c r="A470" s="11" t="s">
        <v>496</v>
      </c>
      <c r="B470" s="1" t="str">
        <f t="shared" si="23"/>
        <v xml:space="preserve">APP.5.2.A8 </v>
      </c>
      <c r="C470" s="1" t="str">
        <f t="shared" si="24"/>
        <v>APP.5</v>
      </c>
      <c r="D470" s="1" t="s">
        <v>8</v>
      </c>
      <c r="E470" s="11" t="s">
        <v>6</v>
      </c>
      <c r="F470" s="1" t="str">
        <f t="shared" si="25"/>
        <v>Sicherer Betrieb von Microsoft Exchange</v>
      </c>
      <c r="H470" s="1" t="s">
        <v>1098</v>
      </c>
      <c r="I470" s="2" t="s">
        <v>20</v>
      </c>
    </row>
    <row r="471" spans="1:9" x14ac:dyDescent="0.2">
      <c r="A471" s="11" t="s">
        <v>497</v>
      </c>
      <c r="B471" s="1" t="str">
        <f t="shared" si="23"/>
        <v xml:space="preserve">APP.5.2.A9 </v>
      </c>
      <c r="C471" s="1" t="str">
        <f t="shared" si="24"/>
        <v>APP.5</v>
      </c>
      <c r="D471" s="1" t="s">
        <v>8</v>
      </c>
      <c r="E471" s="11" t="s">
        <v>6</v>
      </c>
      <c r="F471" s="1" t="str">
        <f t="shared" si="25"/>
        <v>Sichere Konfiguration von Microsoft Exchange-Servern</v>
      </c>
      <c r="H471" s="1" t="s">
        <v>1098</v>
      </c>
      <c r="I471" s="2" t="s">
        <v>20</v>
      </c>
    </row>
    <row r="472" spans="1:9" x14ac:dyDescent="0.2">
      <c r="A472" s="11" t="s">
        <v>498</v>
      </c>
      <c r="B472" s="1" t="str">
        <f t="shared" si="23"/>
        <v xml:space="preserve">APP.5.2.A10 </v>
      </c>
      <c r="C472" s="1" t="str">
        <f t="shared" si="24"/>
        <v>APP.5</v>
      </c>
      <c r="D472" s="1" t="s">
        <v>8</v>
      </c>
      <c r="E472" s="11" t="s">
        <v>6</v>
      </c>
      <c r="F472" s="1" t="str">
        <f t="shared" si="25"/>
        <v>Einstellungen von Outlook</v>
      </c>
      <c r="H472" s="1" t="s">
        <v>1098</v>
      </c>
      <c r="I472" s="2" t="s">
        <v>20</v>
      </c>
    </row>
    <row r="473" spans="1:9" x14ac:dyDescent="0.2">
      <c r="A473" s="11" t="s">
        <v>499</v>
      </c>
      <c r="B473" s="1" t="str">
        <f t="shared" si="23"/>
        <v xml:space="preserve">APP.5.2.A11 </v>
      </c>
      <c r="C473" s="1" t="str">
        <f t="shared" si="24"/>
        <v>APP.5</v>
      </c>
      <c r="D473" s="1" t="s">
        <v>8</v>
      </c>
      <c r="E473" s="11" t="s">
        <v>6</v>
      </c>
      <c r="F473" s="1" t="str">
        <f t="shared" si="25"/>
        <v>Absicherung der Kommunikation von und zu Microsoft Exchange-Systemen</v>
      </c>
      <c r="H473" s="1" t="s">
        <v>1098</v>
      </c>
      <c r="I473" s="2" t="s">
        <v>20</v>
      </c>
    </row>
    <row r="474" spans="1:9" x14ac:dyDescent="0.2">
      <c r="A474" s="11" t="s">
        <v>500</v>
      </c>
      <c r="B474" s="1" t="str">
        <f t="shared" si="23"/>
        <v xml:space="preserve">APP.5.2.A12 </v>
      </c>
      <c r="C474" s="1" t="str">
        <f t="shared" si="24"/>
        <v>APP.5</v>
      </c>
      <c r="D474" s="1" t="s">
        <v>8</v>
      </c>
      <c r="E474" s="11" t="s">
        <v>6</v>
      </c>
      <c r="F474" s="1" t="str">
        <f t="shared" si="25"/>
        <v>Einsatz von Microsoft Exchange für Outlook Anywhere</v>
      </c>
      <c r="H474" s="1" t="s">
        <v>1098</v>
      </c>
      <c r="I474" s="2" t="s">
        <v>20</v>
      </c>
    </row>
    <row r="475" spans="1:9" x14ac:dyDescent="0.2">
      <c r="A475" s="11" t="s">
        <v>501</v>
      </c>
      <c r="B475" s="1" t="str">
        <f t="shared" si="23"/>
        <v xml:space="preserve">APP.5.2.A13 </v>
      </c>
      <c r="C475" s="1" t="str">
        <f t="shared" si="24"/>
        <v>APP.5</v>
      </c>
      <c r="D475" s="1" t="s">
        <v>8</v>
      </c>
      <c r="E475" s="11" t="s">
        <v>6</v>
      </c>
      <c r="F475" s="1" t="str">
        <f t="shared" si="25"/>
        <v>Schulung von Administratoren</v>
      </c>
      <c r="H475" s="1" t="s">
        <v>1098</v>
      </c>
      <c r="I475" s="2" t="s">
        <v>20</v>
      </c>
    </row>
    <row r="476" spans="1:9" x14ac:dyDescent="0.2">
      <c r="A476" s="11" t="s">
        <v>502</v>
      </c>
      <c r="B476" s="1" t="str">
        <f t="shared" si="23"/>
        <v xml:space="preserve">APP.5.2.A14 </v>
      </c>
      <c r="C476" s="1" t="str">
        <f t="shared" si="24"/>
        <v>APP.5</v>
      </c>
      <c r="D476" s="1" t="s">
        <v>8</v>
      </c>
      <c r="E476" s="11" t="s">
        <v>6</v>
      </c>
      <c r="F476" s="1" t="str">
        <f t="shared" si="25"/>
        <v>Schulung zu Sicherheitsmechanismen von Outlook für Anwender</v>
      </c>
      <c r="H476" s="1" t="s">
        <v>1098</v>
      </c>
      <c r="I476" s="2" t="s">
        <v>20</v>
      </c>
    </row>
    <row r="477" spans="1:9" x14ac:dyDescent="0.2">
      <c r="A477" s="11" t="s">
        <v>503</v>
      </c>
      <c r="B477" s="1" t="str">
        <f t="shared" si="23"/>
        <v xml:space="preserve">APP.5.2.A15 </v>
      </c>
      <c r="C477" s="1" t="str">
        <f t="shared" si="24"/>
        <v>APP.5</v>
      </c>
      <c r="D477" s="1" t="s">
        <v>8</v>
      </c>
      <c r="E477" s="11" t="s">
        <v>6</v>
      </c>
      <c r="F477" s="1" t="str">
        <f t="shared" si="25"/>
        <v>Anwendungsdokumentation für Microsoft Exchange</v>
      </c>
      <c r="H477" s="1" t="s">
        <v>1098</v>
      </c>
      <c r="I477" s="2" t="s">
        <v>20</v>
      </c>
    </row>
    <row r="478" spans="1:9" x14ac:dyDescent="0.2">
      <c r="A478" s="11" t="s">
        <v>504</v>
      </c>
      <c r="B478" s="1" t="str">
        <f t="shared" si="23"/>
        <v xml:space="preserve">APP.5.2.A16 </v>
      </c>
      <c r="C478" s="1" t="str">
        <f t="shared" si="24"/>
        <v>APP.5</v>
      </c>
      <c r="D478" s="1" t="s">
        <v>8</v>
      </c>
      <c r="E478" s="11" t="s">
        <v>6</v>
      </c>
      <c r="F478" s="1" t="str">
        <f t="shared" si="25"/>
        <v>Erstellung eines Notfallplans für den Ausfall von Microsoft Exchange und Outlook</v>
      </c>
      <c r="H478" s="1" t="s">
        <v>1098</v>
      </c>
      <c r="I478" s="2" t="s">
        <v>20</v>
      </c>
    </row>
    <row r="479" spans="1:9" x14ac:dyDescent="0.2">
      <c r="A479" s="11" t="s">
        <v>505</v>
      </c>
      <c r="B479" s="1" t="str">
        <f t="shared" si="23"/>
        <v xml:space="preserve">APP.5.2.A17 </v>
      </c>
      <c r="C479" s="1" t="str">
        <f t="shared" si="24"/>
        <v>APP.5</v>
      </c>
      <c r="D479" s="1" t="s">
        <v>8</v>
      </c>
      <c r="E479" s="11" t="s">
        <v>16</v>
      </c>
      <c r="F479" s="1" t="str">
        <f t="shared" si="25"/>
        <v>Verschlüsselung von Microsoft Exchange-Systemdatenbanken</v>
      </c>
      <c r="H479" s="1" t="s">
        <v>1098</v>
      </c>
      <c r="I479" s="2" t="s">
        <v>20</v>
      </c>
    </row>
    <row r="480" spans="1:9" x14ac:dyDescent="0.2">
      <c r="A480" s="11" t="s">
        <v>506</v>
      </c>
      <c r="B480" s="1" t="str">
        <f t="shared" si="23"/>
        <v xml:space="preserve">APP.5.2.A18 </v>
      </c>
      <c r="C480" s="1" t="str">
        <f t="shared" si="24"/>
        <v>APP.5</v>
      </c>
      <c r="D480" s="1" t="s">
        <v>8</v>
      </c>
      <c r="E480" s="11" t="s">
        <v>16</v>
      </c>
      <c r="F480" s="1" t="str">
        <f t="shared" si="25"/>
        <v>Regelmäßige Sicherheitsprüfungen für Microsoft Exchange-Systeme</v>
      </c>
      <c r="H480" s="1" t="s">
        <v>1098</v>
      </c>
      <c r="I480" s="2" t="s">
        <v>20</v>
      </c>
    </row>
    <row r="481" spans="1:9" x14ac:dyDescent="0.2">
      <c r="A481" s="11" t="s">
        <v>507</v>
      </c>
      <c r="B481" s="1" t="str">
        <f t="shared" si="23"/>
        <v xml:space="preserve">SYS.1.1.A1 </v>
      </c>
      <c r="C481" s="1" t="str">
        <f t="shared" si="24"/>
        <v>SYS.1</v>
      </c>
      <c r="D481" s="1" t="s">
        <v>8</v>
      </c>
      <c r="E481" s="11" t="s">
        <v>5</v>
      </c>
      <c r="F481" s="1" t="str">
        <f t="shared" si="25"/>
        <v>Geeignete Aufstellung</v>
      </c>
      <c r="H481" s="1" t="s">
        <v>1098</v>
      </c>
      <c r="I481" s="2" t="s">
        <v>20</v>
      </c>
    </row>
    <row r="482" spans="1:9" x14ac:dyDescent="0.2">
      <c r="A482" s="11" t="s">
        <v>508</v>
      </c>
      <c r="B482" s="1" t="str">
        <f t="shared" si="23"/>
        <v xml:space="preserve">SYS.1.1.A2 </v>
      </c>
      <c r="C482" s="1" t="str">
        <f t="shared" si="24"/>
        <v>SYS.1</v>
      </c>
      <c r="D482" s="1" t="s">
        <v>8</v>
      </c>
      <c r="E482" s="11" t="s">
        <v>5</v>
      </c>
      <c r="F482" s="1" t="str">
        <f t="shared" si="25"/>
        <v>Benutzerauthentisierung</v>
      </c>
      <c r="H482" s="1" t="s">
        <v>1098</v>
      </c>
      <c r="I482" s="2" t="s">
        <v>20</v>
      </c>
    </row>
    <row r="483" spans="1:9" x14ac:dyDescent="0.2">
      <c r="A483" s="11" t="s">
        <v>509</v>
      </c>
      <c r="B483" s="1" t="str">
        <f t="shared" si="23"/>
        <v xml:space="preserve">SYS.1.1.A3 </v>
      </c>
      <c r="C483" s="1" t="str">
        <f t="shared" si="24"/>
        <v>SYS.1</v>
      </c>
      <c r="D483" s="1" t="s">
        <v>8</v>
      </c>
      <c r="E483" s="11" t="s">
        <v>5</v>
      </c>
      <c r="F483" s="1" t="str">
        <f t="shared" si="25"/>
        <v>Restriktive Rechtevergabe</v>
      </c>
      <c r="H483" s="1" t="s">
        <v>1098</v>
      </c>
      <c r="I483" s="2" t="s">
        <v>20</v>
      </c>
    </row>
    <row r="484" spans="1:9" x14ac:dyDescent="0.2">
      <c r="A484" s="11" t="s">
        <v>510</v>
      </c>
      <c r="B484" s="1" t="str">
        <f t="shared" si="23"/>
        <v xml:space="preserve">SYS.1.1.A4 </v>
      </c>
      <c r="C484" s="1" t="str">
        <f t="shared" si="24"/>
        <v>SYS.1</v>
      </c>
      <c r="D484" s="1" t="s">
        <v>8</v>
      </c>
      <c r="E484" s="11" t="s">
        <v>5</v>
      </c>
      <c r="F484" s="1" t="str">
        <f t="shared" si="25"/>
        <v>Rollentrennung</v>
      </c>
      <c r="H484" s="1" t="s">
        <v>1098</v>
      </c>
      <c r="I484" s="2" t="s">
        <v>20</v>
      </c>
    </row>
    <row r="485" spans="1:9" x14ac:dyDescent="0.2">
      <c r="A485" s="11" t="s">
        <v>511</v>
      </c>
      <c r="B485" s="1" t="str">
        <f t="shared" si="23"/>
        <v xml:space="preserve">SYS.1.1.A5 </v>
      </c>
      <c r="C485" s="1" t="str">
        <f t="shared" si="24"/>
        <v>SYS.1</v>
      </c>
      <c r="D485" s="1" t="s">
        <v>8</v>
      </c>
      <c r="E485" s="11" t="s">
        <v>5</v>
      </c>
      <c r="F485" s="1" t="str">
        <f t="shared" si="25"/>
        <v>Schutz der Administrationsschnittstellen</v>
      </c>
      <c r="H485" s="1" t="s">
        <v>1098</v>
      </c>
      <c r="I485" s="2" t="s">
        <v>20</v>
      </c>
    </row>
    <row r="486" spans="1:9" x14ac:dyDescent="0.2">
      <c r="A486" s="11" t="s">
        <v>512</v>
      </c>
      <c r="B486" s="1" t="str">
        <f t="shared" si="23"/>
        <v xml:space="preserve">SYS.1.1.A6 </v>
      </c>
      <c r="C486" s="1" t="str">
        <f t="shared" si="24"/>
        <v>SYS.1</v>
      </c>
      <c r="D486" s="1" t="s">
        <v>8</v>
      </c>
      <c r="E486" s="11" t="s">
        <v>5</v>
      </c>
      <c r="F486" s="1" t="str">
        <f t="shared" si="25"/>
        <v>Deaktivierung nicht benötigter Dienste und Kennungen</v>
      </c>
      <c r="H486" s="1" t="s">
        <v>1098</v>
      </c>
      <c r="I486" s="2" t="s">
        <v>20</v>
      </c>
    </row>
    <row r="487" spans="1:9" x14ac:dyDescent="0.2">
      <c r="A487" s="11" t="s">
        <v>513</v>
      </c>
      <c r="B487" s="1" t="str">
        <f t="shared" si="23"/>
        <v xml:space="preserve">SYS.1.1.A7 </v>
      </c>
      <c r="C487" s="1" t="str">
        <f t="shared" si="24"/>
        <v>SYS.1</v>
      </c>
      <c r="D487" s="1" t="s">
        <v>8</v>
      </c>
      <c r="E487" s="11" t="s">
        <v>5</v>
      </c>
      <c r="F487" s="1" t="str">
        <f t="shared" si="25"/>
        <v>Updates und Patches für Firmware, Betriebssystem und Anwendungen</v>
      </c>
      <c r="H487" s="1" t="s">
        <v>1098</v>
      </c>
      <c r="I487" s="2" t="s">
        <v>20</v>
      </c>
    </row>
    <row r="488" spans="1:9" x14ac:dyDescent="0.2">
      <c r="A488" s="11" t="s">
        <v>514</v>
      </c>
      <c r="B488" s="1" t="str">
        <f t="shared" si="23"/>
        <v xml:space="preserve">SYS.1.1.A8 </v>
      </c>
      <c r="C488" s="1" t="str">
        <f t="shared" si="24"/>
        <v>SYS.1</v>
      </c>
      <c r="D488" s="1" t="s">
        <v>8</v>
      </c>
      <c r="E488" s="11" t="s">
        <v>5</v>
      </c>
      <c r="F488" s="1" t="str">
        <f t="shared" si="25"/>
        <v>Regelmäßige Datensicherung</v>
      </c>
      <c r="H488" s="1" t="s">
        <v>1098</v>
      </c>
      <c r="I488" s="2" t="s">
        <v>20</v>
      </c>
    </row>
    <row r="489" spans="1:9" x14ac:dyDescent="0.2">
      <c r="A489" s="11" t="s">
        <v>515</v>
      </c>
      <c r="B489" s="1" t="str">
        <f t="shared" si="23"/>
        <v xml:space="preserve">SYS.1.1.A9 </v>
      </c>
      <c r="C489" s="1" t="str">
        <f t="shared" si="24"/>
        <v>SYS.1</v>
      </c>
      <c r="D489" s="1" t="s">
        <v>8</v>
      </c>
      <c r="E489" s="11" t="s">
        <v>5</v>
      </c>
      <c r="F489" s="1" t="str">
        <f t="shared" si="25"/>
        <v>Einsatz von Viren-Schutzprogrammen</v>
      </c>
      <c r="H489" s="1" t="s">
        <v>1098</v>
      </c>
      <c r="I489" s="2" t="s">
        <v>20</v>
      </c>
    </row>
    <row r="490" spans="1:9" x14ac:dyDescent="0.2">
      <c r="A490" s="11" t="s">
        <v>516</v>
      </c>
      <c r="B490" s="1" t="str">
        <f t="shared" si="23"/>
        <v xml:space="preserve">SYS.1.1.A10 </v>
      </c>
      <c r="C490" s="1" t="str">
        <f t="shared" si="24"/>
        <v>SYS.1</v>
      </c>
      <c r="D490" s="1" t="s">
        <v>8</v>
      </c>
      <c r="E490" s="11" t="s">
        <v>5</v>
      </c>
      <c r="F490" s="1" t="str">
        <f t="shared" si="25"/>
        <v>Protokollierung</v>
      </c>
      <c r="H490" s="1" t="s">
        <v>1098</v>
      </c>
      <c r="I490" s="2" t="s">
        <v>20</v>
      </c>
    </row>
    <row r="491" spans="1:9" x14ac:dyDescent="0.2">
      <c r="A491" s="11" t="s">
        <v>517</v>
      </c>
      <c r="B491" s="1" t="str">
        <f t="shared" si="23"/>
        <v xml:space="preserve">SYS.1.1.A11 </v>
      </c>
      <c r="C491" s="1" t="str">
        <f t="shared" si="24"/>
        <v>SYS.1</v>
      </c>
      <c r="D491" s="1" t="s">
        <v>8</v>
      </c>
      <c r="E491" s="11" t="s">
        <v>6</v>
      </c>
      <c r="F491" s="1" t="str">
        <f t="shared" si="25"/>
        <v>Festlegung einer Sicherheitsrichtlinie für Server</v>
      </c>
      <c r="H491" s="1" t="s">
        <v>1098</v>
      </c>
      <c r="I491" s="2" t="s">
        <v>20</v>
      </c>
    </row>
    <row r="492" spans="1:9" x14ac:dyDescent="0.2">
      <c r="A492" s="11" t="s">
        <v>518</v>
      </c>
      <c r="B492" s="1" t="str">
        <f t="shared" si="23"/>
        <v xml:space="preserve">SYS.1.1.A12 </v>
      </c>
      <c r="C492" s="1" t="str">
        <f t="shared" si="24"/>
        <v>SYS.1</v>
      </c>
      <c r="D492" s="1" t="s">
        <v>8</v>
      </c>
      <c r="E492" s="11" t="s">
        <v>6</v>
      </c>
      <c r="F492" s="1" t="str">
        <f t="shared" si="25"/>
        <v>Planung des Server-Einsatzes</v>
      </c>
      <c r="H492" s="1" t="s">
        <v>1098</v>
      </c>
      <c r="I492" s="2" t="s">
        <v>20</v>
      </c>
    </row>
    <row r="493" spans="1:9" x14ac:dyDescent="0.2">
      <c r="A493" s="11" t="s">
        <v>519</v>
      </c>
      <c r="B493" s="1" t="str">
        <f t="shared" ref="B493:B556" si="26">LEFT(A493, SEARCH(" ",A493,1))</f>
        <v xml:space="preserve">SYS.1.1.A13 </v>
      </c>
      <c r="C493" s="1" t="str">
        <f t="shared" ref="C493:C556" si="27">LEFT(B493,FIND(".",SUBSTITUTE(B493,".","-",1))-1)</f>
        <v>SYS.1</v>
      </c>
      <c r="D493" s="1" t="s">
        <v>8</v>
      </c>
      <c r="E493" s="11" t="s">
        <v>6</v>
      </c>
      <c r="F493" s="1" t="str">
        <f t="shared" ref="F493:F556" si="28">RIGHT(A493,LEN(A493)-SEARCH(" ",A493,1))</f>
        <v>Beschaffung von Servern</v>
      </c>
      <c r="H493" s="1" t="s">
        <v>1098</v>
      </c>
      <c r="I493" s="2" t="s">
        <v>20</v>
      </c>
    </row>
    <row r="494" spans="1:9" x14ac:dyDescent="0.2">
      <c r="A494" s="11" t="s">
        <v>520</v>
      </c>
      <c r="B494" s="1" t="str">
        <f t="shared" si="26"/>
        <v xml:space="preserve">SYS.1.1.A14 </v>
      </c>
      <c r="C494" s="1" t="str">
        <f t="shared" si="27"/>
        <v>SYS.1</v>
      </c>
      <c r="D494" s="1" t="s">
        <v>8</v>
      </c>
      <c r="E494" s="11" t="s">
        <v>6</v>
      </c>
      <c r="F494" s="1" t="str">
        <f t="shared" si="28"/>
        <v>Erstellung eines Benutzer- und Administrationskonzepts</v>
      </c>
      <c r="H494" s="1" t="s">
        <v>1098</v>
      </c>
      <c r="I494" s="2" t="s">
        <v>20</v>
      </c>
    </row>
    <row r="495" spans="1:9" x14ac:dyDescent="0.2">
      <c r="A495" s="11" t="s">
        <v>521</v>
      </c>
      <c r="B495" s="1" t="str">
        <f t="shared" si="26"/>
        <v xml:space="preserve">SYS.1.1.A15 </v>
      </c>
      <c r="C495" s="1" t="str">
        <f t="shared" si="27"/>
        <v>SYS.1</v>
      </c>
      <c r="D495" s="1" t="s">
        <v>8</v>
      </c>
      <c r="E495" s="11" t="s">
        <v>6</v>
      </c>
      <c r="F495" s="1" t="str">
        <f t="shared" si="28"/>
        <v>Unterbrechungsfreie und stabile Stromversorgung</v>
      </c>
      <c r="H495" s="1" t="s">
        <v>1098</v>
      </c>
      <c r="I495" s="2" t="s">
        <v>20</v>
      </c>
    </row>
    <row r="496" spans="1:9" x14ac:dyDescent="0.2">
      <c r="A496" s="11" t="s">
        <v>522</v>
      </c>
      <c r="B496" s="1" t="str">
        <f t="shared" si="26"/>
        <v xml:space="preserve">SYS.1.1.A16 </v>
      </c>
      <c r="C496" s="1" t="str">
        <f t="shared" si="27"/>
        <v>SYS.1</v>
      </c>
      <c r="D496" s="1" t="s">
        <v>8</v>
      </c>
      <c r="E496" s="11" t="s">
        <v>6</v>
      </c>
      <c r="F496" s="1" t="str">
        <f t="shared" si="28"/>
        <v>Sichere Installation und Grundkonfiguration von Servern</v>
      </c>
      <c r="H496" s="1" t="s">
        <v>1098</v>
      </c>
      <c r="I496" s="2" t="s">
        <v>20</v>
      </c>
    </row>
    <row r="497" spans="1:9" x14ac:dyDescent="0.2">
      <c r="A497" s="11" t="s">
        <v>523</v>
      </c>
      <c r="B497" s="1" t="str">
        <f t="shared" si="26"/>
        <v xml:space="preserve">SYS.1.1.A17 </v>
      </c>
      <c r="C497" s="1" t="str">
        <f t="shared" si="27"/>
        <v>SYS.1</v>
      </c>
      <c r="D497" s="1" t="s">
        <v>8</v>
      </c>
      <c r="E497" s="11" t="s">
        <v>6</v>
      </c>
      <c r="F497" s="1" t="str">
        <f t="shared" si="28"/>
        <v>Einsatzfreigabe</v>
      </c>
      <c r="H497" s="1" t="s">
        <v>1098</v>
      </c>
      <c r="I497" s="2" t="s">
        <v>20</v>
      </c>
    </row>
    <row r="498" spans="1:9" x14ac:dyDescent="0.2">
      <c r="A498" s="11" t="s">
        <v>524</v>
      </c>
      <c r="B498" s="1" t="str">
        <f t="shared" si="26"/>
        <v xml:space="preserve">SYS.1.1.A18 </v>
      </c>
      <c r="C498" s="1" t="str">
        <f t="shared" si="27"/>
        <v>SYS.1</v>
      </c>
      <c r="D498" s="1" t="s">
        <v>8</v>
      </c>
      <c r="E498" s="11" t="s">
        <v>6</v>
      </c>
      <c r="F498" s="1" t="str">
        <f t="shared" si="28"/>
        <v>Verschlüsselung der Kommunikationsverbindungen</v>
      </c>
      <c r="H498" s="1" t="s">
        <v>1098</v>
      </c>
      <c r="I498" s="2" t="s">
        <v>20</v>
      </c>
    </row>
    <row r="499" spans="1:9" x14ac:dyDescent="0.2">
      <c r="A499" s="11" t="s">
        <v>525</v>
      </c>
      <c r="B499" s="1" t="str">
        <f t="shared" si="26"/>
        <v xml:space="preserve">SYS.1.1.A19 </v>
      </c>
      <c r="C499" s="1" t="str">
        <f t="shared" si="27"/>
        <v>SYS.1</v>
      </c>
      <c r="D499" s="1" t="s">
        <v>8</v>
      </c>
      <c r="E499" s="11" t="s">
        <v>6</v>
      </c>
      <c r="F499" s="1" t="str">
        <f t="shared" si="28"/>
        <v>Einrichtung lokaler Paketfilter</v>
      </c>
      <c r="H499" s="1" t="s">
        <v>1098</v>
      </c>
      <c r="I499" s="2" t="s">
        <v>20</v>
      </c>
    </row>
    <row r="500" spans="1:9" x14ac:dyDescent="0.2">
      <c r="A500" s="11" t="s">
        <v>526</v>
      </c>
      <c r="B500" s="1" t="str">
        <f t="shared" si="26"/>
        <v xml:space="preserve">SYS.1.1.A20 </v>
      </c>
      <c r="C500" s="1" t="str">
        <f t="shared" si="27"/>
        <v>SYS.1</v>
      </c>
      <c r="D500" s="1" t="s">
        <v>8</v>
      </c>
      <c r="E500" s="11" t="s">
        <v>6</v>
      </c>
      <c r="F500" s="1" t="str">
        <f t="shared" si="28"/>
        <v>Beschränkung des Zugangs über Netze</v>
      </c>
      <c r="H500" s="1" t="s">
        <v>1098</v>
      </c>
      <c r="I500" s="2" t="s">
        <v>20</v>
      </c>
    </row>
    <row r="501" spans="1:9" x14ac:dyDescent="0.2">
      <c r="A501" s="11" t="s">
        <v>527</v>
      </c>
      <c r="B501" s="1" t="str">
        <f t="shared" si="26"/>
        <v xml:space="preserve">SYS.1.1.A21 </v>
      </c>
      <c r="C501" s="1" t="str">
        <f t="shared" si="27"/>
        <v>SYS.1</v>
      </c>
      <c r="D501" s="1" t="s">
        <v>8</v>
      </c>
      <c r="E501" s="11" t="s">
        <v>6</v>
      </c>
      <c r="F501" s="1" t="str">
        <f t="shared" si="28"/>
        <v>Betriebsdokumentation</v>
      </c>
      <c r="H501" s="1" t="s">
        <v>1098</v>
      </c>
      <c r="I501" s="2" t="s">
        <v>20</v>
      </c>
    </row>
    <row r="502" spans="1:9" x14ac:dyDescent="0.2">
      <c r="A502" s="11" t="s">
        <v>528</v>
      </c>
      <c r="B502" s="1" t="str">
        <f t="shared" si="26"/>
        <v xml:space="preserve">SYS.1.1.A22 </v>
      </c>
      <c r="C502" s="1" t="str">
        <f t="shared" si="27"/>
        <v>SYS.1</v>
      </c>
      <c r="D502" s="1" t="s">
        <v>8</v>
      </c>
      <c r="E502" s="11" t="s">
        <v>6</v>
      </c>
      <c r="F502" s="1" t="str">
        <f t="shared" si="28"/>
        <v>Einbindung in die Notfallplanung</v>
      </c>
      <c r="H502" s="1" t="s">
        <v>1098</v>
      </c>
      <c r="I502" s="2" t="s">
        <v>20</v>
      </c>
    </row>
    <row r="503" spans="1:9" x14ac:dyDescent="0.2">
      <c r="A503" s="11" t="s">
        <v>529</v>
      </c>
      <c r="B503" s="1" t="str">
        <f t="shared" si="26"/>
        <v xml:space="preserve">SYS.1.1.A23 </v>
      </c>
      <c r="C503" s="1" t="str">
        <f t="shared" si="27"/>
        <v>SYS.1</v>
      </c>
      <c r="D503" s="1" t="s">
        <v>8</v>
      </c>
      <c r="E503" s="11" t="s">
        <v>6</v>
      </c>
      <c r="F503" s="1" t="str">
        <f t="shared" si="28"/>
        <v>Systemüberwachung</v>
      </c>
      <c r="H503" s="1" t="s">
        <v>1098</v>
      </c>
      <c r="I503" s="2" t="s">
        <v>20</v>
      </c>
    </row>
    <row r="504" spans="1:9" x14ac:dyDescent="0.2">
      <c r="A504" s="11" t="s">
        <v>530</v>
      </c>
      <c r="B504" s="1" t="str">
        <f t="shared" si="26"/>
        <v xml:space="preserve">SYS.1.1.A24 </v>
      </c>
      <c r="C504" s="1" t="str">
        <f t="shared" si="27"/>
        <v>SYS.1</v>
      </c>
      <c r="D504" s="1" t="s">
        <v>8</v>
      </c>
      <c r="E504" s="11" t="s">
        <v>6</v>
      </c>
      <c r="F504" s="1" t="str">
        <f t="shared" si="28"/>
        <v>Sicherheitsprüfungen</v>
      </c>
      <c r="H504" s="1" t="s">
        <v>1098</v>
      </c>
      <c r="I504" s="2" t="s">
        <v>20</v>
      </c>
    </row>
    <row r="505" spans="1:9" x14ac:dyDescent="0.2">
      <c r="A505" s="11" t="s">
        <v>531</v>
      </c>
      <c r="B505" s="1" t="str">
        <f t="shared" si="26"/>
        <v xml:space="preserve">SYS.1.1.A25 </v>
      </c>
      <c r="C505" s="1" t="str">
        <f t="shared" si="27"/>
        <v>SYS.1</v>
      </c>
      <c r="D505" s="1" t="s">
        <v>8</v>
      </c>
      <c r="E505" s="11" t="s">
        <v>6</v>
      </c>
      <c r="F505" s="1" t="str">
        <f t="shared" si="28"/>
        <v>Geregelte Außerbetriebnahme eines Servers</v>
      </c>
      <c r="H505" s="1" t="s">
        <v>1098</v>
      </c>
      <c r="I505" s="2" t="s">
        <v>20</v>
      </c>
    </row>
    <row r="506" spans="1:9" x14ac:dyDescent="0.2">
      <c r="A506" s="11" t="s">
        <v>532</v>
      </c>
      <c r="B506" s="1" t="str">
        <f t="shared" si="26"/>
        <v xml:space="preserve">SYS.1.1.A26 </v>
      </c>
      <c r="C506" s="1" t="str">
        <f t="shared" si="27"/>
        <v>SYS.1</v>
      </c>
      <c r="D506" s="1" t="s">
        <v>8</v>
      </c>
      <c r="E506" s="11" t="s">
        <v>16</v>
      </c>
      <c r="F506" s="1" t="str">
        <f t="shared" si="28"/>
        <v>Mehr-Faktor-Authentisierung</v>
      </c>
      <c r="H506" s="1" t="s">
        <v>1098</v>
      </c>
      <c r="I506" s="2" t="s">
        <v>20</v>
      </c>
    </row>
    <row r="507" spans="1:9" x14ac:dyDescent="0.2">
      <c r="A507" s="11" t="s">
        <v>533</v>
      </c>
      <c r="B507" s="1" t="str">
        <f t="shared" si="26"/>
        <v xml:space="preserve">SYS.1.1.A27 </v>
      </c>
      <c r="C507" s="1" t="str">
        <f t="shared" si="27"/>
        <v>SYS.1</v>
      </c>
      <c r="D507" s="1" t="s">
        <v>8</v>
      </c>
      <c r="E507" s="11" t="s">
        <v>16</v>
      </c>
      <c r="F507" s="1" t="str">
        <f t="shared" si="28"/>
        <v>Hostbasierte Angriffserkennung</v>
      </c>
      <c r="H507" s="1" t="s">
        <v>1098</v>
      </c>
      <c r="I507" s="2" t="s">
        <v>20</v>
      </c>
    </row>
    <row r="508" spans="1:9" x14ac:dyDescent="0.2">
      <c r="A508" s="11" t="s">
        <v>534</v>
      </c>
      <c r="B508" s="1" t="str">
        <f t="shared" si="26"/>
        <v xml:space="preserve">SYS.1.1.A28 </v>
      </c>
      <c r="C508" s="1" t="str">
        <f t="shared" si="27"/>
        <v>SYS.1</v>
      </c>
      <c r="D508" s="1" t="s">
        <v>8</v>
      </c>
      <c r="E508" s="11" t="s">
        <v>16</v>
      </c>
      <c r="F508" s="1" t="str">
        <f t="shared" si="28"/>
        <v>Redundanz</v>
      </c>
      <c r="H508" s="1" t="s">
        <v>1098</v>
      </c>
      <c r="I508" s="2" t="s">
        <v>20</v>
      </c>
    </row>
    <row r="509" spans="1:9" x14ac:dyDescent="0.2">
      <c r="A509" s="11" t="s">
        <v>535</v>
      </c>
      <c r="B509" s="1" t="str">
        <f t="shared" si="26"/>
        <v xml:space="preserve">SYS.1.1.A29 </v>
      </c>
      <c r="C509" s="1" t="str">
        <f t="shared" si="27"/>
        <v>SYS.1</v>
      </c>
      <c r="D509" s="1" t="s">
        <v>8</v>
      </c>
      <c r="E509" s="11" t="s">
        <v>16</v>
      </c>
      <c r="F509" s="1" t="str">
        <f t="shared" si="28"/>
        <v>Einrichtung einer Testumgebung</v>
      </c>
      <c r="H509" s="1" t="s">
        <v>1098</v>
      </c>
      <c r="I509" s="2" t="s">
        <v>20</v>
      </c>
    </row>
    <row r="510" spans="1:9" x14ac:dyDescent="0.2">
      <c r="A510" s="11" t="s">
        <v>536</v>
      </c>
      <c r="B510" s="1" t="str">
        <f t="shared" si="26"/>
        <v xml:space="preserve">SYS.1.1.A30 </v>
      </c>
      <c r="C510" s="1" t="str">
        <f t="shared" si="27"/>
        <v>SYS.1</v>
      </c>
      <c r="D510" s="1" t="s">
        <v>8</v>
      </c>
      <c r="E510" s="11" t="s">
        <v>16</v>
      </c>
      <c r="F510" s="1" t="str">
        <f t="shared" si="28"/>
        <v>Ein Dienst pro Server</v>
      </c>
      <c r="H510" s="1" t="s">
        <v>1098</v>
      </c>
      <c r="I510" s="2" t="s">
        <v>20</v>
      </c>
    </row>
    <row r="511" spans="1:9" x14ac:dyDescent="0.2">
      <c r="A511" s="11" t="s">
        <v>537</v>
      </c>
      <c r="B511" s="1" t="str">
        <f t="shared" si="26"/>
        <v xml:space="preserve">SYS.1.1.A31 </v>
      </c>
      <c r="C511" s="1" t="str">
        <f t="shared" si="27"/>
        <v>SYS.1</v>
      </c>
      <c r="D511" s="1" t="s">
        <v>8</v>
      </c>
      <c r="E511" s="11" t="s">
        <v>16</v>
      </c>
      <c r="F511" s="1" t="str">
        <f t="shared" si="28"/>
        <v>Application Whitelisting</v>
      </c>
      <c r="H511" s="1" t="s">
        <v>1098</v>
      </c>
      <c r="I511" s="2" t="s">
        <v>20</v>
      </c>
    </row>
    <row r="512" spans="1:9" x14ac:dyDescent="0.2">
      <c r="A512" s="11" t="s">
        <v>538</v>
      </c>
      <c r="B512" s="1" t="str">
        <f t="shared" si="26"/>
        <v xml:space="preserve">SYS.1.1.A32 </v>
      </c>
      <c r="C512" s="1" t="str">
        <f t="shared" si="27"/>
        <v>SYS.1</v>
      </c>
      <c r="D512" s="1" t="s">
        <v>8</v>
      </c>
      <c r="E512" s="11" t="s">
        <v>16</v>
      </c>
      <c r="F512" s="1" t="str">
        <f t="shared" si="28"/>
        <v>Zusätzlicher Schutz der privilegierten Anmeldeinformationen</v>
      </c>
      <c r="H512" s="1" t="s">
        <v>1098</v>
      </c>
      <c r="I512" s="2" t="s">
        <v>20</v>
      </c>
    </row>
    <row r="513" spans="1:9" x14ac:dyDescent="0.2">
      <c r="A513" s="11" t="s">
        <v>539</v>
      </c>
      <c r="B513" s="1" t="str">
        <f t="shared" si="26"/>
        <v xml:space="preserve">SYS.1.1.A33 </v>
      </c>
      <c r="C513" s="1" t="str">
        <f t="shared" si="27"/>
        <v>SYS.1</v>
      </c>
      <c r="D513" s="1" t="s">
        <v>8</v>
      </c>
      <c r="E513" s="11" t="s">
        <v>16</v>
      </c>
      <c r="F513" s="1" t="str">
        <f t="shared" si="28"/>
        <v>Aktive Verwaltung der Wurzelzertifikate</v>
      </c>
      <c r="H513" s="1" t="s">
        <v>1098</v>
      </c>
      <c r="I513" s="2" t="s">
        <v>20</v>
      </c>
    </row>
    <row r="514" spans="1:9" x14ac:dyDescent="0.2">
      <c r="A514" s="11" t="s">
        <v>540</v>
      </c>
      <c r="B514" s="1" t="str">
        <f t="shared" si="26"/>
        <v xml:space="preserve">SYS.1.5.A1 </v>
      </c>
      <c r="C514" s="1" t="str">
        <f t="shared" si="27"/>
        <v>SYS.1</v>
      </c>
      <c r="D514" s="1" t="s">
        <v>8</v>
      </c>
      <c r="E514" s="11" t="s">
        <v>5</v>
      </c>
      <c r="F514" s="1" t="str">
        <f t="shared" si="28"/>
        <v>Einspielen von Aktualisierungen und Sicherheitsupdates</v>
      </c>
      <c r="H514" s="1" t="s">
        <v>1098</v>
      </c>
      <c r="I514" s="2" t="s">
        <v>20</v>
      </c>
    </row>
    <row r="515" spans="1:9" x14ac:dyDescent="0.2">
      <c r="A515" s="11" t="s">
        <v>541</v>
      </c>
      <c r="B515" s="1" t="str">
        <f t="shared" si="26"/>
        <v xml:space="preserve">SYS.1.5.A2 </v>
      </c>
      <c r="C515" s="1" t="str">
        <f t="shared" si="27"/>
        <v>SYS.1</v>
      </c>
      <c r="D515" s="1" t="s">
        <v>8</v>
      </c>
      <c r="E515" s="11" t="s">
        <v>5</v>
      </c>
      <c r="F515" s="1" t="str">
        <f t="shared" si="28"/>
        <v>Sicherer Einsatz virtueller IT-Systeme</v>
      </c>
      <c r="H515" s="1" t="s">
        <v>1098</v>
      </c>
      <c r="I515" s="2" t="s">
        <v>20</v>
      </c>
    </row>
    <row r="516" spans="1:9" x14ac:dyDescent="0.2">
      <c r="A516" s="11" t="s">
        <v>542</v>
      </c>
      <c r="B516" s="1" t="str">
        <f t="shared" si="26"/>
        <v xml:space="preserve">SYS.1.5.A3 </v>
      </c>
      <c r="C516" s="1" t="str">
        <f t="shared" si="27"/>
        <v>SYS.1</v>
      </c>
      <c r="D516" s="1" t="s">
        <v>8</v>
      </c>
      <c r="E516" s="11" t="s">
        <v>5</v>
      </c>
      <c r="F516" s="1" t="str">
        <f t="shared" si="28"/>
        <v>Sichere Konfiguration virtueller IT-Systeme</v>
      </c>
      <c r="H516" s="1" t="s">
        <v>1098</v>
      </c>
      <c r="I516" s="2" t="s">
        <v>20</v>
      </c>
    </row>
    <row r="517" spans="1:9" x14ac:dyDescent="0.2">
      <c r="A517" s="11" t="s">
        <v>543</v>
      </c>
      <c r="B517" s="1" t="str">
        <f t="shared" si="26"/>
        <v xml:space="preserve">SYS.1.5.A4 </v>
      </c>
      <c r="C517" s="1" t="str">
        <f t="shared" si="27"/>
        <v>SYS.1</v>
      </c>
      <c r="D517" s="1" t="s">
        <v>8</v>
      </c>
      <c r="E517" s="11" t="s">
        <v>5</v>
      </c>
      <c r="F517" s="1" t="str">
        <f t="shared" si="28"/>
        <v>Sichere Konfiguration eines Netzes für virtuelle Infrastrukturen</v>
      </c>
      <c r="H517" s="1" t="s">
        <v>1098</v>
      </c>
      <c r="I517" s="2" t="s">
        <v>20</v>
      </c>
    </row>
    <row r="518" spans="1:9" x14ac:dyDescent="0.2">
      <c r="A518" s="11" t="s">
        <v>544</v>
      </c>
      <c r="B518" s="1" t="str">
        <f t="shared" si="26"/>
        <v xml:space="preserve">SYS.1.5.A5 </v>
      </c>
      <c r="C518" s="1" t="str">
        <f t="shared" si="27"/>
        <v>SYS.1</v>
      </c>
      <c r="D518" s="1" t="s">
        <v>8</v>
      </c>
      <c r="E518" s="11" t="s">
        <v>5</v>
      </c>
      <c r="F518" s="1" t="str">
        <f t="shared" si="28"/>
        <v>Schutz der Administrationsschnittstellen</v>
      </c>
      <c r="H518" s="1" t="s">
        <v>1098</v>
      </c>
      <c r="I518" s="2" t="s">
        <v>20</v>
      </c>
    </row>
    <row r="519" spans="1:9" x14ac:dyDescent="0.2">
      <c r="A519" s="11" t="s">
        <v>545</v>
      </c>
      <c r="B519" s="1" t="str">
        <f t="shared" si="26"/>
        <v xml:space="preserve">SYS.1.5.A6 </v>
      </c>
      <c r="C519" s="1" t="str">
        <f t="shared" si="27"/>
        <v>SYS.1</v>
      </c>
      <c r="D519" s="1" t="s">
        <v>8</v>
      </c>
      <c r="E519" s="11" t="s">
        <v>5</v>
      </c>
      <c r="F519" s="1" t="str">
        <f t="shared" si="28"/>
        <v>Protokollierung in der virtuellen Infrastruktur</v>
      </c>
      <c r="H519" s="1" t="s">
        <v>1098</v>
      </c>
      <c r="I519" s="2" t="s">
        <v>20</v>
      </c>
    </row>
    <row r="520" spans="1:9" x14ac:dyDescent="0.2">
      <c r="A520" s="11" t="s">
        <v>546</v>
      </c>
      <c r="B520" s="1" t="str">
        <f t="shared" si="26"/>
        <v xml:space="preserve">SYS.1.5.A7 </v>
      </c>
      <c r="C520" s="1" t="str">
        <f t="shared" si="27"/>
        <v>SYS.1</v>
      </c>
      <c r="D520" s="1" t="s">
        <v>8</v>
      </c>
      <c r="E520" s="11" t="s">
        <v>5</v>
      </c>
      <c r="F520" s="1" t="str">
        <f t="shared" si="28"/>
        <v>Zeitsynchronisation in virtuellen IT-Systemen</v>
      </c>
      <c r="H520" s="1" t="s">
        <v>1098</v>
      </c>
      <c r="I520" s="2" t="s">
        <v>20</v>
      </c>
    </row>
    <row r="521" spans="1:9" x14ac:dyDescent="0.2">
      <c r="A521" s="11" t="s">
        <v>547</v>
      </c>
      <c r="B521" s="1" t="str">
        <f t="shared" si="26"/>
        <v xml:space="preserve">SYS.1.5.A8 </v>
      </c>
      <c r="C521" s="1" t="str">
        <f t="shared" si="27"/>
        <v>SYS.1</v>
      </c>
      <c r="D521" s="1" t="s">
        <v>8</v>
      </c>
      <c r="E521" s="11" t="s">
        <v>6</v>
      </c>
      <c r="F521" s="1" t="str">
        <f t="shared" si="28"/>
        <v>Planung einer virtuellen Infrastruktur</v>
      </c>
      <c r="H521" s="1" t="s">
        <v>1098</v>
      </c>
      <c r="I521" s="2" t="s">
        <v>20</v>
      </c>
    </row>
    <row r="522" spans="1:9" x14ac:dyDescent="0.2">
      <c r="A522" s="11" t="s">
        <v>548</v>
      </c>
      <c r="B522" s="1" t="str">
        <f t="shared" si="26"/>
        <v xml:space="preserve">SYS.1.5.A9 </v>
      </c>
      <c r="C522" s="1" t="str">
        <f t="shared" si="27"/>
        <v>SYS.1</v>
      </c>
      <c r="D522" s="1" t="s">
        <v>8</v>
      </c>
      <c r="E522" s="11" t="s">
        <v>6</v>
      </c>
      <c r="F522" s="1" t="str">
        <f t="shared" si="28"/>
        <v>Netzplanung für virtuelle Infrastrukturen</v>
      </c>
      <c r="H522" s="1" t="s">
        <v>1098</v>
      </c>
      <c r="I522" s="2" t="s">
        <v>20</v>
      </c>
    </row>
    <row r="523" spans="1:9" x14ac:dyDescent="0.2">
      <c r="A523" s="11" t="s">
        <v>549</v>
      </c>
      <c r="B523" s="1" t="str">
        <f t="shared" si="26"/>
        <v xml:space="preserve">SYS.1.5.A10 </v>
      </c>
      <c r="C523" s="1" t="str">
        <f t="shared" si="27"/>
        <v>SYS.1</v>
      </c>
      <c r="D523" s="1" t="s">
        <v>8</v>
      </c>
      <c r="E523" s="11" t="s">
        <v>6</v>
      </c>
      <c r="F523" s="1" t="str">
        <f t="shared" si="28"/>
        <v>Einführung von Verwaltungsprozessen für virtuelle IT-Systeme</v>
      </c>
      <c r="H523" s="1" t="s">
        <v>1098</v>
      </c>
      <c r="I523" s="2" t="s">
        <v>20</v>
      </c>
    </row>
    <row r="524" spans="1:9" x14ac:dyDescent="0.2">
      <c r="A524" s="11" t="s">
        <v>550</v>
      </c>
      <c r="B524" s="1" t="str">
        <f t="shared" si="26"/>
        <v xml:space="preserve">SYS.1.5.A11 </v>
      </c>
      <c r="C524" s="1" t="str">
        <f t="shared" si="27"/>
        <v>SYS.1</v>
      </c>
      <c r="D524" s="1" t="s">
        <v>8</v>
      </c>
      <c r="E524" s="11" t="s">
        <v>6</v>
      </c>
      <c r="F524" s="1" t="str">
        <f t="shared" si="28"/>
        <v>Administration der Virtualisierungsinfrastruktur über ein gesondertes Managementnetz</v>
      </c>
      <c r="H524" s="1" t="s">
        <v>1098</v>
      </c>
      <c r="I524" s="2" t="s">
        <v>20</v>
      </c>
    </row>
    <row r="525" spans="1:9" x14ac:dyDescent="0.2">
      <c r="A525" s="11" t="s">
        <v>551</v>
      </c>
      <c r="B525" s="1" t="str">
        <f t="shared" si="26"/>
        <v xml:space="preserve">SYS.1.5.A12 </v>
      </c>
      <c r="C525" s="1" t="str">
        <f t="shared" si="27"/>
        <v>SYS.1</v>
      </c>
      <c r="D525" s="1" t="s">
        <v>8</v>
      </c>
      <c r="E525" s="11" t="s">
        <v>6</v>
      </c>
      <c r="F525" s="1" t="str">
        <f t="shared" si="28"/>
        <v>Rechte- und Rollenkonzept für die Administration einer virtuellen Infrastruktur</v>
      </c>
      <c r="H525" s="1" t="s">
        <v>1098</v>
      </c>
      <c r="I525" s="2" t="s">
        <v>20</v>
      </c>
    </row>
    <row r="526" spans="1:9" x14ac:dyDescent="0.2">
      <c r="A526" s="11" t="s">
        <v>552</v>
      </c>
      <c r="B526" s="1" t="str">
        <f t="shared" si="26"/>
        <v xml:space="preserve">SYS.1.5.A13 </v>
      </c>
      <c r="C526" s="1" t="str">
        <f t="shared" si="27"/>
        <v>SYS.1</v>
      </c>
      <c r="D526" s="1" t="s">
        <v>8</v>
      </c>
      <c r="E526" s="11" t="s">
        <v>6</v>
      </c>
      <c r="F526" s="1" t="str">
        <f t="shared" si="28"/>
        <v>Auswahl geeigneter Hardware für Virtualisierungsumgebungen</v>
      </c>
      <c r="H526" s="1" t="s">
        <v>1098</v>
      </c>
      <c r="I526" s="2" t="s">
        <v>20</v>
      </c>
    </row>
    <row r="527" spans="1:9" x14ac:dyDescent="0.2">
      <c r="A527" s="11" t="s">
        <v>553</v>
      </c>
      <c r="B527" s="1" t="str">
        <f t="shared" si="26"/>
        <v xml:space="preserve">SYS.1.5.A14 </v>
      </c>
      <c r="C527" s="1" t="str">
        <f t="shared" si="27"/>
        <v>SYS.1</v>
      </c>
      <c r="D527" s="1" t="s">
        <v>8</v>
      </c>
      <c r="E527" s="11" t="s">
        <v>6</v>
      </c>
      <c r="F527" s="1" t="str">
        <f t="shared" si="28"/>
        <v>Einheitliche Konfigurationsstandards für virtuelle IT-Systeme</v>
      </c>
      <c r="H527" s="1" t="s">
        <v>1098</v>
      </c>
      <c r="I527" s="2" t="s">
        <v>20</v>
      </c>
    </row>
    <row r="528" spans="1:9" x14ac:dyDescent="0.2">
      <c r="A528" s="11" t="s">
        <v>554</v>
      </c>
      <c r="B528" s="1" t="str">
        <f t="shared" si="26"/>
        <v xml:space="preserve">SYS.1.5.A15 </v>
      </c>
      <c r="C528" s="1" t="str">
        <f t="shared" si="27"/>
        <v>SYS.1</v>
      </c>
      <c r="D528" s="1" t="s">
        <v>8</v>
      </c>
      <c r="E528" s="11" t="s">
        <v>6</v>
      </c>
      <c r="F528" s="1" t="str">
        <f t="shared" si="28"/>
        <v>Betrieb von Gast-Betriebssystemen mit unterschiedlichem Schutzbedarf</v>
      </c>
      <c r="H528" s="1" t="s">
        <v>1098</v>
      </c>
      <c r="I528" s="2" t="s">
        <v>20</v>
      </c>
    </row>
    <row r="529" spans="1:9" x14ac:dyDescent="0.2">
      <c r="A529" s="11" t="s">
        <v>555</v>
      </c>
      <c r="B529" s="1" t="str">
        <f t="shared" si="26"/>
        <v xml:space="preserve">SYS.1.5.A16 </v>
      </c>
      <c r="C529" s="1" t="str">
        <f t="shared" si="27"/>
        <v>SYS.1</v>
      </c>
      <c r="D529" s="1" t="s">
        <v>8</v>
      </c>
      <c r="E529" s="11" t="s">
        <v>6</v>
      </c>
      <c r="F529" s="1" t="str">
        <f t="shared" si="28"/>
        <v>Kapselung der virtuellen Maschinen</v>
      </c>
      <c r="H529" s="1" t="s">
        <v>1098</v>
      </c>
      <c r="I529" s="2" t="s">
        <v>20</v>
      </c>
    </row>
    <row r="530" spans="1:9" x14ac:dyDescent="0.2">
      <c r="A530" s="11" t="s">
        <v>556</v>
      </c>
      <c r="B530" s="1" t="str">
        <f t="shared" si="26"/>
        <v xml:space="preserve">SYS.1.5.A17 </v>
      </c>
      <c r="C530" s="1" t="str">
        <f t="shared" si="27"/>
        <v>SYS.1</v>
      </c>
      <c r="D530" s="1" t="s">
        <v>8</v>
      </c>
      <c r="E530" s="11" t="s">
        <v>6</v>
      </c>
      <c r="F530" s="1" t="str">
        <f t="shared" si="28"/>
        <v>Überwachung des Betriebszustands und der Konfiguration der virtuellen Infrastruktur</v>
      </c>
      <c r="H530" s="1" t="s">
        <v>1098</v>
      </c>
      <c r="I530" s="2" t="s">
        <v>20</v>
      </c>
    </row>
    <row r="531" spans="1:9" x14ac:dyDescent="0.2">
      <c r="A531" s="11" t="s">
        <v>557</v>
      </c>
      <c r="B531" s="1" t="str">
        <f t="shared" si="26"/>
        <v xml:space="preserve">SYS.1.5.A18 </v>
      </c>
      <c r="C531" s="1" t="str">
        <f t="shared" si="27"/>
        <v>SYS.1</v>
      </c>
      <c r="D531" s="1" t="s">
        <v>8</v>
      </c>
      <c r="E531" s="11" t="s">
        <v>6</v>
      </c>
      <c r="F531" s="1" t="str">
        <f t="shared" si="28"/>
        <v>Schulung der Administratoren virtueller Umgebungen</v>
      </c>
      <c r="H531" s="1" t="s">
        <v>1098</v>
      </c>
      <c r="I531" s="2" t="s">
        <v>20</v>
      </c>
    </row>
    <row r="532" spans="1:9" x14ac:dyDescent="0.2">
      <c r="A532" s="11" t="s">
        <v>558</v>
      </c>
      <c r="B532" s="1" t="str">
        <f t="shared" si="26"/>
        <v xml:space="preserve">SYS.1.5.A19 </v>
      </c>
      <c r="C532" s="1" t="str">
        <f t="shared" si="27"/>
        <v>SYS.1</v>
      </c>
      <c r="D532" s="1" t="s">
        <v>8</v>
      </c>
      <c r="E532" s="11" t="s">
        <v>6</v>
      </c>
      <c r="F532" s="1" t="str">
        <f t="shared" si="28"/>
        <v>Regelmäßige Audits der Virtualisierungsinfrastruktur</v>
      </c>
      <c r="H532" s="1" t="s">
        <v>1098</v>
      </c>
      <c r="I532" s="2" t="s">
        <v>20</v>
      </c>
    </row>
    <row r="533" spans="1:9" x14ac:dyDescent="0.2">
      <c r="A533" s="11" t="s">
        <v>559</v>
      </c>
      <c r="B533" s="1" t="str">
        <f t="shared" si="26"/>
        <v xml:space="preserve">SYS.1.5.A20 </v>
      </c>
      <c r="C533" s="1" t="str">
        <f t="shared" si="27"/>
        <v>SYS.1</v>
      </c>
      <c r="D533" s="1" t="s">
        <v>8</v>
      </c>
      <c r="E533" s="11" t="s">
        <v>16</v>
      </c>
      <c r="F533" s="1" t="str">
        <f t="shared" si="28"/>
        <v>Verwendung von hochverfügbaren Architekturen</v>
      </c>
      <c r="H533" s="1" t="s">
        <v>1098</v>
      </c>
      <c r="I533" s="2" t="s">
        <v>20</v>
      </c>
    </row>
    <row r="534" spans="1:9" x14ac:dyDescent="0.2">
      <c r="A534" s="11" t="s">
        <v>560</v>
      </c>
      <c r="B534" s="1" t="str">
        <f t="shared" si="26"/>
        <v xml:space="preserve">SYS.1.5.A21 </v>
      </c>
      <c r="C534" s="1" t="str">
        <f t="shared" si="27"/>
        <v>SYS.1</v>
      </c>
      <c r="D534" s="1" t="s">
        <v>8</v>
      </c>
      <c r="E534" s="11" t="s">
        <v>16</v>
      </c>
      <c r="F534" s="1" t="str">
        <f t="shared" si="28"/>
        <v>Sichere Konfiguration virtueller IT-Systeme bei erhöhtem Schutzbedarf</v>
      </c>
      <c r="H534" s="1" t="s">
        <v>1098</v>
      </c>
      <c r="I534" s="2" t="s">
        <v>20</v>
      </c>
    </row>
    <row r="535" spans="1:9" x14ac:dyDescent="0.2">
      <c r="A535" s="11" t="s">
        <v>561</v>
      </c>
      <c r="B535" s="1" t="str">
        <f t="shared" si="26"/>
        <v xml:space="preserve">SYS.1.5.A22 </v>
      </c>
      <c r="C535" s="1" t="str">
        <f t="shared" si="27"/>
        <v>SYS.1</v>
      </c>
      <c r="D535" s="1" t="s">
        <v>8</v>
      </c>
      <c r="E535" s="11" t="s">
        <v>16</v>
      </c>
      <c r="F535" s="1" t="str">
        <f t="shared" si="28"/>
        <v>Härtung des Virtualisierungsservers</v>
      </c>
      <c r="H535" s="1" t="s">
        <v>1098</v>
      </c>
      <c r="I535" s="2" t="s">
        <v>20</v>
      </c>
    </row>
    <row r="536" spans="1:9" x14ac:dyDescent="0.2">
      <c r="A536" s="11" t="s">
        <v>562</v>
      </c>
      <c r="B536" s="1" t="str">
        <f t="shared" si="26"/>
        <v xml:space="preserve">SYS.1.5.A23 </v>
      </c>
      <c r="C536" s="1" t="str">
        <f t="shared" si="27"/>
        <v>SYS.1</v>
      </c>
      <c r="D536" s="1" t="s">
        <v>8</v>
      </c>
      <c r="E536" s="11" t="s">
        <v>16</v>
      </c>
      <c r="F536" s="1" t="str">
        <f t="shared" si="28"/>
        <v>Rechte-Einschränkung der virtuellen Maschinen</v>
      </c>
      <c r="H536" s="1" t="s">
        <v>1098</v>
      </c>
      <c r="I536" s="2" t="s">
        <v>20</v>
      </c>
    </row>
    <row r="537" spans="1:9" x14ac:dyDescent="0.2">
      <c r="A537" s="11" t="s">
        <v>563</v>
      </c>
      <c r="B537" s="1" t="str">
        <f t="shared" si="26"/>
        <v xml:space="preserve">SYS.1.5.A24 </v>
      </c>
      <c r="C537" s="1" t="str">
        <f t="shared" si="27"/>
        <v>SYS.1</v>
      </c>
      <c r="D537" s="1" t="s">
        <v>8</v>
      </c>
      <c r="E537" s="11" t="s">
        <v>16</v>
      </c>
      <c r="F537" s="1" t="str">
        <f t="shared" si="28"/>
        <v>Deaktivierung von Snapshots virtueller IT-Systeme</v>
      </c>
      <c r="H537" s="1" t="s">
        <v>1098</v>
      </c>
      <c r="I537" s="2" t="s">
        <v>20</v>
      </c>
    </row>
    <row r="538" spans="1:9" x14ac:dyDescent="0.2">
      <c r="A538" s="11" t="s">
        <v>564</v>
      </c>
      <c r="B538" s="1" t="str">
        <f t="shared" si="26"/>
        <v xml:space="preserve">SYS.1.5.A25 </v>
      </c>
      <c r="C538" s="1" t="str">
        <f t="shared" si="27"/>
        <v>SYS.1</v>
      </c>
      <c r="D538" s="1" t="s">
        <v>8</v>
      </c>
      <c r="E538" s="11" t="s">
        <v>16</v>
      </c>
      <c r="F538" s="1" t="str">
        <f t="shared" si="28"/>
        <v>Minimale Nutzung von Konsolenzugriffen auf virtuelle IT-Systeme</v>
      </c>
      <c r="H538" s="1" t="s">
        <v>1098</v>
      </c>
      <c r="I538" s="2" t="s">
        <v>20</v>
      </c>
    </row>
    <row r="539" spans="1:9" x14ac:dyDescent="0.2">
      <c r="A539" s="11" t="s">
        <v>565</v>
      </c>
      <c r="B539" s="1" t="str">
        <f t="shared" si="26"/>
        <v xml:space="preserve">SYS.1.5.A26 </v>
      </c>
      <c r="C539" s="1" t="str">
        <f t="shared" si="27"/>
        <v>SYS.1</v>
      </c>
      <c r="D539" s="1" t="s">
        <v>8</v>
      </c>
      <c r="E539" s="11" t="s">
        <v>16</v>
      </c>
      <c r="F539" s="1" t="str">
        <f t="shared" si="28"/>
        <v>Einsatz einer PKI</v>
      </c>
      <c r="H539" s="1" t="s">
        <v>1098</v>
      </c>
      <c r="I539" s="2" t="s">
        <v>20</v>
      </c>
    </row>
    <row r="540" spans="1:9" x14ac:dyDescent="0.2">
      <c r="A540" s="11" t="s">
        <v>566</v>
      </c>
      <c r="B540" s="1" t="str">
        <f t="shared" si="26"/>
        <v xml:space="preserve">SYS.1.5.A27 </v>
      </c>
      <c r="C540" s="1" t="str">
        <f t="shared" si="27"/>
        <v>SYS.1</v>
      </c>
      <c r="D540" s="1" t="s">
        <v>8</v>
      </c>
      <c r="E540" s="11" t="s">
        <v>16</v>
      </c>
      <c r="F540" s="1" t="str">
        <f t="shared" si="28"/>
        <v>Einsatz zertifizierter Virtualisierungssoftware</v>
      </c>
      <c r="H540" s="1" t="s">
        <v>1098</v>
      </c>
      <c r="I540" s="2" t="s">
        <v>20</v>
      </c>
    </row>
    <row r="541" spans="1:9" x14ac:dyDescent="0.2">
      <c r="A541" s="11" t="s">
        <v>567</v>
      </c>
      <c r="B541" s="1" t="str">
        <f t="shared" si="26"/>
        <v xml:space="preserve">SYS.1.5.A28 </v>
      </c>
      <c r="C541" s="1" t="str">
        <f t="shared" si="27"/>
        <v>SYS.1</v>
      </c>
      <c r="D541" s="1" t="s">
        <v>8</v>
      </c>
      <c r="E541" s="11" t="s">
        <v>16</v>
      </c>
      <c r="F541" s="1" t="str">
        <f t="shared" si="28"/>
        <v>Verschlüsselung von virtuellen IT-Systemen</v>
      </c>
      <c r="H541" s="1" t="s">
        <v>1098</v>
      </c>
      <c r="I541" s="2" t="s">
        <v>20</v>
      </c>
    </row>
    <row r="542" spans="1:9" x14ac:dyDescent="0.2">
      <c r="A542" s="11" t="s">
        <v>568</v>
      </c>
      <c r="B542" s="1" t="str">
        <f t="shared" si="26"/>
        <v xml:space="preserve">SYS.1.8.A1 </v>
      </c>
      <c r="C542" s="1" t="str">
        <f t="shared" si="27"/>
        <v>SYS.1</v>
      </c>
      <c r="D542" s="1" t="s">
        <v>8</v>
      </c>
      <c r="E542" s="11" t="s">
        <v>5</v>
      </c>
      <c r="F542" s="1" t="str">
        <f t="shared" si="28"/>
        <v>Geeignete Aufstellung von Speichersystemen</v>
      </c>
      <c r="H542" s="1" t="s">
        <v>1098</v>
      </c>
      <c r="I542" s="2" t="s">
        <v>20</v>
      </c>
    </row>
    <row r="543" spans="1:9" x14ac:dyDescent="0.2">
      <c r="A543" s="11" t="s">
        <v>569</v>
      </c>
      <c r="B543" s="1" t="str">
        <f t="shared" si="26"/>
        <v xml:space="preserve">SYS.1.8.A2 </v>
      </c>
      <c r="C543" s="1" t="str">
        <f t="shared" si="27"/>
        <v>SYS.1</v>
      </c>
      <c r="D543" s="1" t="s">
        <v>8</v>
      </c>
      <c r="E543" s="11" t="s">
        <v>5</v>
      </c>
      <c r="F543" s="1" t="str">
        <f t="shared" si="28"/>
        <v>Sichere Grundkonfiguration von Speicherlösungen</v>
      </c>
      <c r="H543" s="1" t="s">
        <v>1098</v>
      </c>
      <c r="I543" s="2" t="s">
        <v>20</v>
      </c>
    </row>
    <row r="544" spans="1:9" x14ac:dyDescent="0.2">
      <c r="A544" s="11" t="s">
        <v>570</v>
      </c>
      <c r="B544" s="1" t="str">
        <f t="shared" si="26"/>
        <v xml:space="preserve">SYS.1.8.A3 </v>
      </c>
      <c r="C544" s="1" t="str">
        <f t="shared" si="27"/>
        <v>SYS.1</v>
      </c>
      <c r="D544" s="1" t="s">
        <v>8</v>
      </c>
      <c r="E544" s="11" t="s">
        <v>5</v>
      </c>
      <c r="F544" s="1" t="str">
        <f t="shared" si="28"/>
        <v>Restriktive Rechtevergabe</v>
      </c>
      <c r="H544" s="1" t="s">
        <v>1098</v>
      </c>
      <c r="I544" s="2" t="s">
        <v>20</v>
      </c>
    </row>
    <row r="545" spans="1:9" x14ac:dyDescent="0.2">
      <c r="A545" s="11" t="s">
        <v>571</v>
      </c>
      <c r="B545" s="1" t="str">
        <f t="shared" si="26"/>
        <v xml:space="preserve">SYS.1.8.A4 </v>
      </c>
      <c r="C545" s="1" t="str">
        <f t="shared" si="27"/>
        <v>SYS.1</v>
      </c>
      <c r="D545" s="1" t="s">
        <v>8</v>
      </c>
      <c r="E545" s="11" t="s">
        <v>5</v>
      </c>
      <c r="F545" s="1" t="str">
        <f t="shared" si="28"/>
        <v>Schutz der Administrationsschnittstellen</v>
      </c>
      <c r="H545" s="1" t="s">
        <v>1098</v>
      </c>
      <c r="I545" s="2" t="s">
        <v>20</v>
      </c>
    </row>
    <row r="546" spans="1:9" x14ac:dyDescent="0.2">
      <c r="A546" s="11" t="s">
        <v>572</v>
      </c>
      <c r="B546" s="1" t="str">
        <f t="shared" si="26"/>
        <v xml:space="preserve">SYS.1.8.A5 </v>
      </c>
      <c r="C546" s="1" t="str">
        <f t="shared" si="27"/>
        <v>SYS.1</v>
      </c>
      <c r="D546" s="1" t="s">
        <v>8</v>
      </c>
      <c r="E546" s="11" t="s">
        <v>5</v>
      </c>
      <c r="F546" s="1" t="str">
        <f t="shared" si="28"/>
        <v>Protokollierung bei Speichersystemen</v>
      </c>
      <c r="H546" s="1" t="s">
        <v>1098</v>
      </c>
      <c r="I546" s="2" t="s">
        <v>20</v>
      </c>
    </row>
    <row r="547" spans="1:9" x14ac:dyDescent="0.2">
      <c r="A547" s="11" t="s">
        <v>573</v>
      </c>
      <c r="B547" s="1" t="str">
        <f t="shared" si="26"/>
        <v xml:space="preserve">SYS.1.8.A6 </v>
      </c>
      <c r="C547" s="1" t="str">
        <f t="shared" si="27"/>
        <v>SYS.1</v>
      </c>
      <c r="D547" s="1" t="s">
        <v>8</v>
      </c>
      <c r="E547" s="11" t="s">
        <v>6</v>
      </c>
      <c r="F547" s="1" t="str">
        <f t="shared" si="28"/>
        <v>Erstellung einer Sicherheitsrichtlinie für Speicherlösungen</v>
      </c>
      <c r="H547" s="1" t="s">
        <v>1098</v>
      </c>
      <c r="I547" s="2" t="s">
        <v>20</v>
      </c>
    </row>
    <row r="548" spans="1:9" x14ac:dyDescent="0.2">
      <c r="A548" s="11" t="s">
        <v>574</v>
      </c>
      <c r="B548" s="1" t="str">
        <f t="shared" si="26"/>
        <v xml:space="preserve">SYS.1.8.A7 </v>
      </c>
      <c r="C548" s="1" t="str">
        <f t="shared" si="27"/>
        <v>SYS.1</v>
      </c>
      <c r="D548" s="1" t="s">
        <v>8</v>
      </c>
      <c r="E548" s="11" t="s">
        <v>6</v>
      </c>
      <c r="F548" s="1" t="str">
        <f t="shared" si="28"/>
        <v>Planung von Speicherlösungen</v>
      </c>
      <c r="H548" s="1" t="s">
        <v>1098</v>
      </c>
      <c r="I548" s="2" t="s">
        <v>20</v>
      </c>
    </row>
    <row r="549" spans="1:9" x14ac:dyDescent="0.2">
      <c r="A549" s="11" t="s">
        <v>575</v>
      </c>
      <c r="B549" s="1" t="str">
        <f t="shared" si="26"/>
        <v xml:space="preserve">SYS.1.8.A8 </v>
      </c>
      <c r="C549" s="1" t="str">
        <f t="shared" si="27"/>
        <v>SYS.1</v>
      </c>
      <c r="D549" s="1" t="s">
        <v>8</v>
      </c>
      <c r="E549" s="11" t="s">
        <v>6</v>
      </c>
      <c r="F549" s="1" t="str">
        <f t="shared" si="28"/>
        <v>Auswahl einer geeigneten Speicherlösung</v>
      </c>
      <c r="H549" s="1" t="s">
        <v>1098</v>
      </c>
      <c r="I549" s="2" t="s">
        <v>20</v>
      </c>
    </row>
    <row r="550" spans="1:9" x14ac:dyDescent="0.2">
      <c r="A550" s="11" t="s">
        <v>576</v>
      </c>
      <c r="B550" s="1" t="str">
        <f t="shared" si="26"/>
        <v xml:space="preserve">SYS.1.8.A9 </v>
      </c>
      <c r="C550" s="1" t="str">
        <f t="shared" si="27"/>
        <v>SYS.1</v>
      </c>
      <c r="D550" s="1" t="s">
        <v>8</v>
      </c>
      <c r="E550" s="11" t="s">
        <v>6</v>
      </c>
      <c r="F550" s="1" t="str">
        <f t="shared" si="28"/>
        <v>Auswahl von Lieferanten für eine Speicherlösung</v>
      </c>
      <c r="H550" s="1" t="s">
        <v>1098</v>
      </c>
      <c r="I550" s="2" t="s">
        <v>20</v>
      </c>
    </row>
    <row r="551" spans="1:9" x14ac:dyDescent="0.2">
      <c r="A551" s="11" t="s">
        <v>577</v>
      </c>
      <c r="B551" s="1" t="str">
        <f t="shared" si="26"/>
        <v xml:space="preserve">SYS.1.8.A10 </v>
      </c>
      <c r="C551" s="1" t="str">
        <f t="shared" si="27"/>
        <v>SYS.1</v>
      </c>
      <c r="D551" s="1" t="s">
        <v>8</v>
      </c>
      <c r="E551" s="11" t="s">
        <v>6</v>
      </c>
      <c r="F551" s="1" t="str">
        <f t="shared" si="28"/>
        <v>Erstellung und Pflege eines Betriebshandbuchs</v>
      </c>
      <c r="H551" s="1" t="s">
        <v>1098</v>
      </c>
      <c r="I551" s="2" t="s">
        <v>20</v>
      </c>
    </row>
    <row r="552" spans="1:9" x14ac:dyDescent="0.2">
      <c r="A552" s="11" t="s">
        <v>578</v>
      </c>
      <c r="B552" s="1" t="str">
        <f t="shared" si="26"/>
        <v xml:space="preserve">SYS.1.8.A11 </v>
      </c>
      <c r="C552" s="1" t="str">
        <f t="shared" si="27"/>
        <v>SYS.1</v>
      </c>
      <c r="D552" s="1" t="s">
        <v>8</v>
      </c>
      <c r="E552" s="11" t="s">
        <v>6</v>
      </c>
      <c r="F552" s="1" t="str">
        <f t="shared" si="28"/>
        <v>Sicherer Betrieb einer Speicherlösung</v>
      </c>
      <c r="H552" s="1" t="s">
        <v>1098</v>
      </c>
      <c r="I552" s="2" t="s">
        <v>20</v>
      </c>
    </row>
    <row r="553" spans="1:9" x14ac:dyDescent="0.2">
      <c r="A553" s="11" t="s">
        <v>579</v>
      </c>
      <c r="B553" s="1" t="str">
        <f t="shared" si="26"/>
        <v xml:space="preserve">SYS.1.8.A12 </v>
      </c>
      <c r="C553" s="1" t="str">
        <f t="shared" si="27"/>
        <v>SYS.1</v>
      </c>
      <c r="D553" s="1" t="s">
        <v>8</v>
      </c>
      <c r="E553" s="11" t="s">
        <v>6</v>
      </c>
      <c r="F553" s="1" t="str">
        <f t="shared" si="28"/>
        <v>Schulung der Administratoren</v>
      </c>
      <c r="H553" s="1" t="s">
        <v>1098</v>
      </c>
      <c r="I553" s="2" t="s">
        <v>20</v>
      </c>
    </row>
    <row r="554" spans="1:9" x14ac:dyDescent="0.2">
      <c r="A554" s="11" t="s">
        <v>580</v>
      </c>
      <c r="B554" s="1" t="str">
        <f t="shared" si="26"/>
        <v xml:space="preserve">SYS.1.8.A13 </v>
      </c>
      <c r="C554" s="1" t="str">
        <f t="shared" si="27"/>
        <v>SYS.1</v>
      </c>
      <c r="D554" s="1" t="s">
        <v>8</v>
      </c>
      <c r="E554" s="11" t="s">
        <v>6</v>
      </c>
      <c r="F554" s="1" t="str">
        <f t="shared" si="28"/>
        <v>Überwachung und Verwaltung von Speicherlösungen</v>
      </c>
      <c r="H554" s="1" t="s">
        <v>1098</v>
      </c>
      <c r="I554" s="2" t="s">
        <v>20</v>
      </c>
    </row>
    <row r="555" spans="1:9" x14ac:dyDescent="0.2">
      <c r="A555" s="11" t="s">
        <v>581</v>
      </c>
      <c r="B555" s="1" t="str">
        <f t="shared" si="26"/>
        <v xml:space="preserve">SYS.1.8.A14 </v>
      </c>
      <c r="C555" s="1" t="str">
        <f t="shared" si="27"/>
        <v>SYS.1</v>
      </c>
      <c r="D555" s="1" t="s">
        <v>8</v>
      </c>
      <c r="E555" s="11" t="s">
        <v>6</v>
      </c>
      <c r="F555" s="1" t="str">
        <f t="shared" si="28"/>
        <v>Absicherung eines SANs durch Segmentierung</v>
      </c>
      <c r="H555" s="1" t="s">
        <v>1098</v>
      </c>
      <c r="I555" s="2" t="s">
        <v>20</v>
      </c>
    </row>
    <row r="556" spans="1:9" x14ac:dyDescent="0.2">
      <c r="A556" s="11" t="s">
        <v>582</v>
      </c>
      <c r="B556" s="1" t="str">
        <f t="shared" si="26"/>
        <v xml:space="preserve">SYS.1.8.A15 </v>
      </c>
      <c r="C556" s="1" t="str">
        <f t="shared" si="27"/>
        <v>SYS.1</v>
      </c>
      <c r="D556" s="1" t="s">
        <v>8</v>
      </c>
      <c r="E556" s="11" t="s">
        <v>6</v>
      </c>
      <c r="F556" s="1" t="str">
        <f t="shared" si="28"/>
        <v>Sichere Trennung von Mandanten in Speicherlösungen</v>
      </c>
      <c r="H556" s="1" t="s">
        <v>1098</v>
      </c>
      <c r="I556" s="2" t="s">
        <v>20</v>
      </c>
    </row>
    <row r="557" spans="1:9" x14ac:dyDescent="0.2">
      <c r="A557" s="11" t="s">
        <v>583</v>
      </c>
      <c r="B557" s="1" t="str">
        <f t="shared" ref="B557:B585" si="29">LEFT(A557, SEARCH(" ",A557,1))</f>
        <v xml:space="preserve">SYS.1.8.A16 </v>
      </c>
      <c r="C557" s="1" t="str">
        <f t="shared" ref="C557:C585" si="30">LEFT(B557,FIND(".",SUBSTITUTE(B557,".","-",1))-1)</f>
        <v>SYS.1</v>
      </c>
      <c r="D557" s="1" t="s">
        <v>8</v>
      </c>
      <c r="E557" s="11" t="s">
        <v>6</v>
      </c>
      <c r="F557" s="1" t="str">
        <f t="shared" ref="F557:F585" si="31">RIGHT(A557,LEN(A557)-SEARCH(" ",A557,1))</f>
        <v>Sicheres Löschen in SAN-Umgebungen</v>
      </c>
      <c r="H557" s="1" t="s">
        <v>1098</v>
      </c>
      <c r="I557" s="2" t="s">
        <v>20</v>
      </c>
    </row>
    <row r="558" spans="1:9" x14ac:dyDescent="0.2">
      <c r="A558" s="11" t="s">
        <v>584</v>
      </c>
      <c r="B558" s="1" t="str">
        <f t="shared" si="29"/>
        <v xml:space="preserve">SYS.1.8.A17 </v>
      </c>
      <c r="C558" s="1" t="str">
        <f t="shared" si="30"/>
        <v>SYS.1</v>
      </c>
      <c r="D558" s="1" t="s">
        <v>8</v>
      </c>
      <c r="E558" s="11" t="s">
        <v>6</v>
      </c>
      <c r="F558" s="1" t="str">
        <f t="shared" si="31"/>
        <v>Dokumentation der Systemeinstellungen von Speichersystemen</v>
      </c>
      <c r="H558" s="1" t="s">
        <v>1098</v>
      </c>
      <c r="I558" s="2" t="s">
        <v>20</v>
      </c>
    </row>
    <row r="559" spans="1:9" x14ac:dyDescent="0.2">
      <c r="A559" s="11" t="s">
        <v>585</v>
      </c>
      <c r="B559" s="1" t="str">
        <f t="shared" si="29"/>
        <v xml:space="preserve">SYS.1.8.A18 </v>
      </c>
      <c r="C559" s="1" t="str">
        <f t="shared" si="30"/>
        <v>SYS.1</v>
      </c>
      <c r="D559" s="1" t="s">
        <v>8</v>
      </c>
      <c r="E559" s="11" t="s">
        <v>6</v>
      </c>
      <c r="F559" s="1" t="str">
        <f t="shared" si="31"/>
        <v>Sicherheits-Audits und Berichtswesen bei Speichersystemen</v>
      </c>
      <c r="H559" s="1" t="s">
        <v>1098</v>
      </c>
      <c r="I559" s="2" t="s">
        <v>20</v>
      </c>
    </row>
    <row r="560" spans="1:9" x14ac:dyDescent="0.2">
      <c r="A560" s="11" t="s">
        <v>586</v>
      </c>
      <c r="B560" s="1" t="str">
        <f t="shared" si="29"/>
        <v xml:space="preserve">SYS.1.8.A19 </v>
      </c>
      <c r="C560" s="1" t="str">
        <f t="shared" si="30"/>
        <v>SYS.1</v>
      </c>
      <c r="D560" s="1" t="s">
        <v>8</v>
      </c>
      <c r="E560" s="11" t="s">
        <v>6</v>
      </c>
      <c r="F560" s="1" t="str">
        <f t="shared" si="31"/>
        <v>Aussonderung von Speicherlösungen</v>
      </c>
      <c r="H560" s="1" t="s">
        <v>1098</v>
      </c>
      <c r="I560" s="2" t="s">
        <v>20</v>
      </c>
    </row>
    <row r="561" spans="1:9" x14ac:dyDescent="0.2">
      <c r="A561" s="11" t="s">
        <v>587</v>
      </c>
      <c r="B561" s="1" t="str">
        <f t="shared" si="29"/>
        <v xml:space="preserve">SYS.1.8.A20 </v>
      </c>
      <c r="C561" s="1" t="str">
        <f t="shared" si="30"/>
        <v>SYS.1</v>
      </c>
      <c r="D561" s="1" t="s">
        <v>8</v>
      </c>
      <c r="E561" s="11" t="s">
        <v>6</v>
      </c>
      <c r="F561" s="1" t="str">
        <f t="shared" si="31"/>
        <v>Notfallvorsorge und Notfallreaktion für Speicherlösungen</v>
      </c>
      <c r="H561" s="1" t="s">
        <v>1098</v>
      </c>
      <c r="I561" s="2" t="s">
        <v>20</v>
      </c>
    </row>
    <row r="562" spans="1:9" x14ac:dyDescent="0.2">
      <c r="A562" s="11" t="s">
        <v>588</v>
      </c>
      <c r="B562" s="1" t="str">
        <f t="shared" si="29"/>
        <v xml:space="preserve">SYS.1.8.A21 </v>
      </c>
      <c r="C562" s="1" t="str">
        <f t="shared" si="30"/>
        <v>SYS.1</v>
      </c>
      <c r="D562" s="1" t="s">
        <v>8</v>
      </c>
      <c r="E562" s="11" t="s">
        <v>6</v>
      </c>
      <c r="F562" s="1" t="str">
        <f t="shared" si="31"/>
        <v>Einsatz von Speicher-Pools zur Mandantentrennung</v>
      </c>
      <c r="H562" s="1" t="s">
        <v>1098</v>
      </c>
      <c r="I562" s="2" t="s">
        <v>20</v>
      </c>
    </row>
    <row r="563" spans="1:9" x14ac:dyDescent="0.2">
      <c r="A563" s="11" t="s">
        <v>589</v>
      </c>
      <c r="B563" s="1" t="str">
        <f t="shared" si="29"/>
        <v xml:space="preserve">SYS.1.8.A22 </v>
      </c>
      <c r="C563" s="1" t="str">
        <f t="shared" si="30"/>
        <v>SYS.1</v>
      </c>
      <c r="D563" s="1" t="s">
        <v>8</v>
      </c>
      <c r="E563" s="11" t="s">
        <v>16</v>
      </c>
      <c r="F563" s="1" t="str">
        <f t="shared" si="31"/>
        <v>Einsatz einer hochverfügbaren SAN-Lösung</v>
      </c>
      <c r="H563" s="1" t="s">
        <v>1098</v>
      </c>
      <c r="I563" s="2" t="s">
        <v>20</v>
      </c>
    </row>
    <row r="564" spans="1:9" x14ac:dyDescent="0.2">
      <c r="A564" s="11" t="s">
        <v>590</v>
      </c>
      <c r="B564" s="1" t="str">
        <f t="shared" si="29"/>
        <v xml:space="preserve">SYS.1.8.A23 </v>
      </c>
      <c r="C564" s="1" t="str">
        <f t="shared" si="30"/>
        <v>SYS.1</v>
      </c>
      <c r="D564" s="1" t="s">
        <v>8</v>
      </c>
      <c r="E564" s="11" t="s">
        <v>16</v>
      </c>
      <c r="F564" s="1" t="str">
        <f t="shared" si="31"/>
        <v>Einsatz von Verschlüsselung für Speicherlösungen</v>
      </c>
      <c r="H564" s="1" t="s">
        <v>1098</v>
      </c>
      <c r="I564" s="2" t="s">
        <v>20</v>
      </c>
    </row>
    <row r="565" spans="1:9" x14ac:dyDescent="0.2">
      <c r="A565" s="11" t="s">
        <v>591</v>
      </c>
      <c r="B565" s="1" t="str">
        <f t="shared" si="29"/>
        <v xml:space="preserve">SYS.1.8.A24 </v>
      </c>
      <c r="C565" s="1" t="str">
        <f t="shared" si="30"/>
        <v>SYS.1</v>
      </c>
      <c r="D565" s="1" t="s">
        <v>8</v>
      </c>
      <c r="E565" s="11" t="s">
        <v>16</v>
      </c>
      <c r="F565" s="1" t="str">
        <f t="shared" si="31"/>
        <v>Sicherstellung der Integrität der SAN-Fabric</v>
      </c>
      <c r="H565" s="1" t="s">
        <v>1098</v>
      </c>
      <c r="I565" s="2" t="s">
        <v>20</v>
      </c>
    </row>
    <row r="566" spans="1:9" x14ac:dyDescent="0.2">
      <c r="A566" s="11" t="s">
        <v>592</v>
      </c>
      <c r="B566" s="1" t="str">
        <f t="shared" si="29"/>
        <v xml:space="preserve">SYS.1.8.A25 </v>
      </c>
      <c r="C566" s="1" t="str">
        <f t="shared" si="30"/>
        <v>SYS.1</v>
      </c>
      <c r="D566" s="1" t="s">
        <v>8</v>
      </c>
      <c r="E566" s="11" t="s">
        <v>16</v>
      </c>
      <c r="F566" s="1" t="str">
        <f t="shared" si="31"/>
        <v>Mehrfaches Überschreiben der Daten einer LUN</v>
      </c>
      <c r="H566" s="1" t="s">
        <v>1098</v>
      </c>
      <c r="I566" s="2" t="s">
        <v>20</v>
      </c>
    </row>
    <row r="567" spans="1:9" x14ac:dyDescent="0.2">
      <c r="A567" s="11" t="s">
        <v>593</v>
      </c>
      <c r="B567" s="1" t="str">
        <f t="shared" si="29"/>
        <v xml:space="preserve">SYS.1.8.A26 </v>
      </c>
      <c r="C567" s="1" t="str">
        <f t="shared" si="30"/>
        <v>SYS.1</v>
      </c>
      <c r="D567" s="1" t="s">
        <v>8</v>
      </c>
      <c r="E567" s="11" t="s">
        <v>16</v>
      </c>
      <c r="F567" s="1" t="str">
        <f t="shared" si="31"/>
        <v>Absicherung eines SANs durch Hard-Zoning</v>
      </c>
      <c r="H567" s="1" t="s">
        <v>1098</v>
      </c>
      <c r="I567" s="2" t="s">
        <v>20</v>
      </c>
    </row>
    <row r="568" spans="1:9" x14ac:dyDescent="0.2">
      <c r="A568" s="11" t="s">
        <v>594</v>
      </c>
      <c r="B568" s="1" t="str">
        <f t="shared" si="29"/>
        <v xml:space="preserve">SYS.2.1.A1 </v>
      </c>
      <c r="C568" s="1" t="str">
        <f t="shared" si="30"/>
        <v>SYS.2</v>
      </c>
      <c r="D568" s="1" t="s">
        <v>8</v>
      </c>
      <c r="E568" s="11" t="s">
        <v>16</v>
      </c>
      <c r="F568" s="1" t="str">
        <f t="shared" si="31"/>
        <v>Benutzerauthentisierung</v>
      </c>
      <c r="H568" s="1" t="s">
        <v>1098</v>
      </c>
      <c r="I568" s="2" t="s">
        <v>20</v>
      </c>
    </row>
    <row r="569" spans="1:9" x14ac:dyDescent="0.2">
      <c r="A569" s="11" t="s">
        <v>595</v>
      </c>
      <c r="B569" s="1" t="str">
        <f t="shared" si="29"/>
        <v xml:space="preserve">SYS.2.1.A2 </v>
      </c>
      <c r="C569" s="1" t="str">
        <f t="shared" si="30"/>
        <v>SYS.2</v>
      </c>
      <c r="D569" s="1" t="s">
        <v>8</v>
      </c>
      <c r="E569" s="11" t="s">
        <v>16</v>
      </c>
      <c r="F569" s="1" t="str">
        <f t="shared" si="31"/>
        <v>Rollentrennung</v>
      </c>
      <c r="H569" s="1" t="s">
        <v>1098</v>
      </c>
      <c r="I569" s="2" t="s">
        <v>20</v>
      </c>
    </row>
    <row r="570" spans="1:9" x14ac:dyDescent="0.2">
      <c r="A570" s="11" t="s">
        <v>596</v>
      </c>
      <c r="B570" s="1" t="str">
        <f t="shared" si="29"/>
        <v xml:space="preserve">SYS.2.1.A3 </v>
      </c>
      <c r="C570" s="1" t="str">
        <f t="shared" si="30"/>
        <v>SYS.2</v>
      </c>
      <c r="D570" s="1" t="s">
        <v>8</v>
      </c>
      <c r="E570" s="11" t="s">
        <v>16</v>
      </c>
      <c r="F570" s="1" t="str">
        <f t="shared" si="31"/>
        <v>Aktivieren von Autoupdate-Mechanismen</v>
      </c>
      <c r="H570" s="1" t="s">
        <v>1098</v>
      </c>
      <c r="I570" s="2" t="s">
        <v>20</v>
      </c>
    </row>
    <row r="571" spans="1:9" x14ac:dyDescent="0.2">
      <c r="A571" s="11" t="s">
        <v>597</v>
      </c>
      <c r="B571" s="1" t="str">
        <f t="shared" si="29"/>
        <v xml:space="preserve">SYS.2.1.A4 </v>
      </c>
      <c r="C571" s="1" t="str">
        <f t="shared" si="30"/>
        <v>SYS.2</v>
      </c>
      <c r="D571" s="1" t="s">
        <v>8</v>
      </c>
      <c r="E571" s="11" t="s">
        <v>16</v>
      </c>
      <c r="F571" s="1" t="str">
        <f t="shared" si="31"/>
        <v>Regelmäßige Datensicherung</v>
      </c>
      <c r="H571" s="1" t="s">
        <v>1098</v>
      </c>
      <c r="I571" s="2" t="s">
        <v>20</v>
      </c>
    </row>
    <row r="572" spans="1:9" x14ac:dyDescent="0.2">
      <c r="A572" s="11" t="s">
        <v>598</v>
      </c>
      <c r="B572" s="1" t="str">
        <f t="shared" si="29"/>
        <v xml:space="preserve">SYS.2.1.A5 </v>
      </c>
      <c r="C572" s="1" t="str">
        <f t="shared" si="30"/>
        <v>SYS.2</v>
      </c>
      <c r="D572" s="1" t="s">
        <v>8</v>
      </c>
      <c r="E572" s="11" t="s">
        <v>16</v>
      </c>
      <c r="F572" s="1" t="str">
        <f t="shared" si="31"/>
        <v>Bildschirmsperre</v>
      </c>
      <c r="H572" s="1" t="s">
        <v>1098</v>
      </c>
      <c r="I572" s="2" t="s">
        <v>20</v>
      </c>
    </row>
    <row r="573" spans="1:9" x14ac:dyDescent="0.2">
      <c r="A573" s="11" t="s">
        <v>599</v>
      </c>
      <c r="B573" s="1" t="str">
        <f t="shared" si="29"/>
        <v xml:space="preserve">SYS.2.1.A6 </v>
      </c>
      <c r="C573" s="1" t="str">
        <f t="shared" si="30"/>
        <v>SYS.2</v>
      </c>
      <c r="D573" s="1" t="s">
        <v>8</v>
      </c>
      <c r="E573" s="11" t="s">
        <v>16</v>
      </c>
      <c r="F573" s="1" t="str">
        <f t="shared" si="31"/>
        <v>Einsatz von Viren-Schutzprogrammen</v>
      </c>
      <c r="H573" s="1" t="s">
        <v>1098</v>
      </c>
      <c r="I573" s="2" t="s">
        <v>20</v>
      </c>
    </row>
    <row r="574" spans="1:9" x14ac:dyDescent="0.2">
      <c r="A574" s="11" t="s">
        <v>600</v>
      </c>
      <c r="B574" s="1" t="str">
        <f t="shared" si="29"/>
        <v xml:space="preserve">SYS.2.1.A7 </v>
      </c>
      <c r="C574" s="1" t="str">
        <f t="shared" si="30"/>
        <v>SYS.2</v>
      </c>
      <c r="D574" s="1" t="s">
        <v>8</v>
      </c>
      <c r="E574" s="11" t="s">
        <v>16</v>
      </c>
      <c r="F574" s="1" t="str">
        <f t="shared" si="31"/>
        <v>Protokollierung</v>
      </c>
      <c r="H574" s="1" t="s">
        <v>1098</v>
      </c>
      <c r="I574" s="2" t="s">
        <v>20</v>
      </c>
    </row>
    <row r="575" spans="1:9" x14ac:dyDescent="0.2">
      <c r="A575" s="11" t="s">
        <v>601</v>
      </c>
      <c r="B575" s="1" t="str">
        <f t="shared" si="29"/>
        <v xml:space="preserve">SYS.2.1.A8 </v>
      </c>
      <c r="C575" s="1" t="str">
        <f t="shared" si="30"/>
        <v>SYS.2</v>
      </c>
      <c r="D575" s="1" t="s">
        <v>8</v>
      </c>
      <c r="E575" s="11" t="s">
        <v>16</v>
      </c>
      <c r="F575" s="1" t="str">
        <f t="shared" si="31"/>
        <v>Absicherung des Boot-Vorgangs</v>
      </c>
      <c r="H575" s="1" t="s">
        <v>1098</v>
      </c>
      <c r="I575" s="2" t="s">
        <v>20</v>
      </c>
    </row>
    <row r="576" spans="1:9" x14ac:dyDescent="0.2">
      <c r="A576" s="11" t="s">
        <v>602</v>
      </c>
      <c r="B576" s="1" t="str">
        <f t="shared" si="29"/>
        <v xml:space="preserve">SYS.2.1.A9 </v>
      </c>
      <c r="C576" s="1" t="str">
        <f t="shared" si="30"/>
        <v>SYS.2</v>
      </c>
      <c r="D576" s="1" t="s">
        <v>8</v>
      </c>
      <c r="E576" s="11" t="s">
        <v>6</v>
      </c>
      <c r="F576" s="1" t="str">
        <f t="shared" si="31"/>
        <v>Festlegung einer Sicherheitsrichtlinie für Clients</v>
      </c>
      <c r="H576" s="1" t="s">
        <v>1098</v>
      </c>
      <c r="I576" s="2" t="s">
        <v>20</v>
      </c>
    </row>
    <row r="577" spans="1:9" x14ac:dyDescent="0.2">
      <c r="A577" s="11" t="s">
        <v>603</v>
      </c>
      <c r="B577" s="1" t="str">
        <f t="shared" si="29"/>
        <v xml:space="preserve">SYS.2.1.A10 </v>
      </c>
      <c r="C577" s="1" t="str">
        <f t="shared" si="30"/>
        <v>SYS.2</v>
      </c>
      <c r="D577" s="1" t="s">
        <v>8</v>
      </c>
      <c r="E577" s="11" t="s">
        <v>6</v>
      </c>
      <c r="F577" s="1" t="str">
        <f t="shared" si="31"/>
        <v>Planung des Einsatzes von Clients</v>
      </c>
      <c r="H577" s="1" t="s">
        <v>1098</v>
      </c>
      <c r="I577" s="2" t="s">
        <v>20</v>
      </c>
    </row>
    <row r="578" spans="1:9" x14ac:dyDescent="0.2">
      <c r="A578" s="11" t="s">
        <v>604</v>
      </c>
      <c r="B578" s="1" t="str">
        <f t="shared" si="29"/>
        <v xml:space="preserve">SYS.2.1.A11 </v>
      </c>
      <c r="C578" s="1" t="str">
        <f t="shared" si="30"/>
        <v>SYS.2</v>
      </c>
      <c r="D578" s="1" t="s">
        <v>8</v>
      </c>
      <c r="E578" s="11" t="s">
        <v>6</v>
      </c>
      <c r="F578" s="1" t="str">
        <f t="shared" si="31"/>
        <v>Beschaffung von Clients</v>
      </c>
      <c r="H578" s="1" t="s">
        <v>1098</v>
      </c>
      <c r="I578" s="2" t="s">
        <v>20</v>
      </c>
    </row>
    <row r="579" spans="1:9" x14ac:dyDescent="0.2">
      <c r="A579" s="11" t="s">
        <v>605</v>
      </c>
      <c r="B579" s="1" t="str">
        <f t="shared" si="29"/>
        <v xml:space="preserve">SYS.2.1.A12 </v>
      </c>
      <c r="C579" s="1" t="str">
        <f t="shared" si="30"/>
        <v>SYS.2</v>
      </c>
      <c r="D579" s="1" t="s">
        <v>8</v>
      </c>
      <c r="E579" s="11" t="s">
        <v>6</v>
      </c>
      <c r="F579" s="1" t="str">
        <f t="shared" si="31"/>
        <v>Kompatibilitätsprüfung von Software</v>
      </c>
      <c r="H579" s="1" t="s">
        <v>1098</v>
      </c>
      <c r="I579" s="2" t="s">
        <v>20</v>
      </c>
    </row>
    <row r="580" spans="1:9" x14ac:dyDescent="0.2">
      <c r="A580" s="11" t="s">
        <v>606</v>
      </c>
      <c r="B580" s="1" t="str">
        <f t="shared" si="29"/>
        <v xml:space="preserve">SYS.2.1.A13 </v>
      </c>
      <c r="C580" s="1" t="str">
        <f t="shared" si="30"/>
        <v>SYS.2</v>
      </c>
      <c r="D580" s="1" t="s">
        <v>8</v>
      </c>
      <c r="E580" s="11" t="s">
        <v>6</v>
      </c>
      <c r="F580" s="1" t="str">
        <f t="shared" si="31"/>
        <v>Zugriff auf Ausführungsumgebungen mit unbeobachtbarer Codeausführung</v>
      </c>
      <c r="H580" s="1" t="s">
        <v>1098</v>
      </c>
      <c r="I580" s="2" t="s">
        <v>20</v>
      </c>
    </row>
    <row r="581" spans="1:9" x14ac:dyDescent="0.2">
      <c r="A581" s="11" t="s">
        <v>607</v>
      </c>
      <c r="B581" s="1" t="str">
        <f t="shared" si="29"/>
        <v xml:space="preserve">SYS.2.1.A14 </v>
      </c>
      <c r="C581" s="1" t="str">
        <f t="shared" si="30"/>
        <v>SYS.2</v>
      </c>
      <c r="D581" s="1" t="s">
        <v>8</v>
      </c>
      <c r="E581" s="11" t="s">
        <v>6</v>
      </c>
      <c r="F581" s="1" t="str">
        <f t="shared" si="31"/>
        <v>Updates und Patches für Firmware, Betriebssystem und Anwendungen</v>
      </c>
      <c r="H581" s="1" t="s">
        <v>1098</v>
      </c>
      <c r="I581" s="2" t="s">
        <v>20</v>
      </c>
    </row>
    <row r="582" spans="1:9" x14ac:dyDescent="0.2">
      <c r="A582" s="11" t="s">
        <v>608</v>
      </c>
      <c r="B582" s="1" t="str">
        <f t="shared" si="29"/>
        <v xml:space="preserve">SYS.2.1.A15 </v>
      </c>
      <c r="C582" s="1" t="str">
        <f t="shared" si="30"/>
        <v>SYS.2</v>
      </c>
      <c r="D582" s="1" t="s">
        <v>8</v>
      </c>
      <c r="E582" s="11" t="s">
        <v>6</v>
      </c>
      <c r="F582" s="1" t="str">
        <f t="shared" si="31"/>
        <v>Sichere Installation und Konfiguration von Clients</v>
      </c>
      <c r="H582" s="1" t="s">
        <v>1098</v>
      </c>
      <c r="I582" s="2" t="s">
        <v>20</v>
      </c>
    </row>
    <row r="583" spans="1:9" x14ac:dyDescent="0.2">
      <c r="A583" s="11" t="s">
        <v>609</v>
      </c>
      <c r="B583" s="1" t="str">
        <f t="shared" si="29"/>
        <v xml:space="preserve">SYS.2.1.A16 </v>
      </c>
      <c r="C583" s="1" t="str">
        <f t="shared" si="30"/>
        <v>SYS.2</v>
      </c>
      <c r="D583" s="1" t="s">
        <v>8</v>
      </c>
      <c r="E583" s="11" t="s">
        <v>6</v>
      </c>
      <c r="F583" s="1" t="str">
        <f t="shared" si="31"/>
        <v>Deaktivierung und Deinstallation nicht benötigter Komponenten und Kennungen</v>
      </c>
      <c r="H583" s="1" t="s">
        <v>1098</v>
      </c>
      <c r="I583" s="2" t="s">
        <v>20</v>
      </c>
    </row>
    <row r="584" spans="1:9" x14ac:dyDescent="0.2">
      <c r="A584" s="11" t="s">
        <v>610</v>
      </c>
      <c r="B584" s="1" t="str">
        <f t="shared" si="29"/>
        <v xml:space="preserve">SYS.2.1.A17 </v>
      </c>
      <c r="C584" s="1" t="str">
        <f t="shared" si="30"/>
        <v>SYS.2</v>
      </c>
      <c r="D584" s="1" t="s">
        <v>8</v>
      </c>
      <c r="E584" s="11" t="s">
        <v>6</v>
      </c>
      <c r="F584" s="1" t="str">
        <f t="shared" si="31"/>
        <v>Einsatzfreigabe</v>
      </c>
      <c r="H584" s="1" t="s">
        <v>1098</v>
      </c>
      <c r="I584" s="2" t="s">
        <v>20</v>
      </c>
    </row>
    <row r="585" spans="1:9" x14ac:dyDescent="0.2">
      <c r="A585" s="11" t="s">
        <v>611</v>
      </c>
      <c r="B585" s="1" t="str">
        <f t="shared" si="29"/>
        <v xml:space="preserve">SYS.2.1.A18 </v>
      </c>
      <c r="C585" s="1" t="str">
        <f t="shared" si="30"/>
        <v>SYS.2</v>
      </c>
      <c r="D585" s="1" t="s">
        <v>8</v>
      </c>
      <c r="E585" s="11" t="s">
        <v>6</v>
      </c>
      <c r="F585" s="1" t="str">
        <f t="shared" si="31"/>
        <v>Nutzung von TLS</v>
      </c>
      <c r="H585" s="1" t="s">
        <v>1098</v>
      </c>
      <c r="I585" s="2" t="s">
        <v>20</v>
      </c>
    </row>
    <row r="586" spans="1:9" x14ac:dyDescent="0.2">
      <c r="A586" s="11" t="s">
        <v>612</v>
      </c>
      <c r="B586" s="1" t="str">
        <f t="shared" ref="B586:B649" si="32">LEFT(A586, SEARCH(" ",A586,1))</f>
        <v xml:space="preserve">SYS.2.1.A19 </v>
      </c>
      <c r="C586" s="1" t="str">
        <f t="shared" ref="C586:C649" si="33">LEFT(B586,FIND(".",SUBSTITUTE(B586,".","-",1))-1)</f>
        <v>SYS.2</v>
      </c>
      <c r="D586" s="1" t="s">
        <v>8</v>
      </c>
      <c r="E586" s="11" t="s">
        <v>6</v>
      </c>
      <c r="F586" s="1" t="str">
        <f t="shared" ref="F586:F649" si="34">RIGHT(A586,LEN(A586)-SEARCH(" ",A586,1))</f>
        <v>Restriktive Rechtevergabe</v>
      </c>
      <c r="H586" s="1" t="s">
        <v>1098</v>
      </c>
      <c r="I586" s="2" t="s">
        <v>20</v>
      </c>
    </row>
    <row r="587" spans="1:9" x14ac:dyDescent="0.2">
      <c r="A587" s="11" t="s">
        <v>613</v>
      </c>
      <c r="B587" s="1" t="str">
        <f t="shared" si="32"/>
        <v xml:space="preserve">SYS.2.1.A20 </v>
      </c>
      <c r="C587" s="1" t="str">
        <f t="shared" si="33"/>
        <v>SYS.2</v>
      </c>
      <c r="D587" s="1" t="s">
        <v>8</v>
      </c>
      <c r="E587" s="11" t="s">
        <v>6</v>
      </c>
      <c r="F587" s="1" t="str">
        <f t="shared" si="34"/>
        <v>Schutz der Administrationsschnittstellen</v>
      </c>
      <c r="H587" s="1" t="s">
        <v>1098</v>
      </c>
      <c r="I587" s="2" t="s">
        <v>20</v>
      </c>
    </row>
    <row r="588" spans="1:9" x14ac:dyDescent="0.2">
      <c r="A588" s="11" t="s">
        <v>614</v>
      </c>
      <c r="B588" s="1" t="str">
        <f t="shared" si="32"/>
        <v xml:space="preserve">SYS.2.1.A21 </v>
      </c>
      <c r="C588" s="1" t="str">
        <f t="shared" si="33"/>
        <v>SYS.2</v>
      </c>
      <c r="D588" s="1" t="s">
        <v>8</v>
      </c>
      <c r="E588" s="11" t="s">
        <v>6</v>
      </c>
      <c r="F588" s="1" t="str">
        <f t="shared" si="34"/>
        <v>Verhinderung der unautorisierten Nutzung von Rechnermikrofonen und Kameras</v>
      </c>
      <c r="H588" s="1" t="s">
        <v>1098</v>
      </c>
      <c r="I588" s="2" t="s">
        <v>20</v>
      </c>
    </row>
    <row r="589" spans="1:9" x14ac:dyDescent="0.2">
      <c r="A589" s="11" t="s">
        <v>615</v>
      </c>
      <c r="B589" s="1" t="str">
        <f t="shared" si="32"/>
        <v xml:space="preserve">SYS.2.1.A22 </v>
      </c>
      <c r="C589" s="1" t="str">
        <f t="shared" si="33"/>
        <v>SYS.2</v>
      </c>
      <c r="D589" s="1" t="s">
        <v>8</v>
      </c>
      <c r="E589" s="11" t="s">
        <v>6</v>
      </c>
      <c r="F589" s="1" t="str">
        <f t="shared" si="34"/>
        <v>Abmelden nach Aufgabenerfüllung</v>
      </c>
      <c r="H589" s="1" t="s">
        <v>1098</v>
      </c>
      <c r="I589" s="2" t="s">
        <v>20</v>
      </c>
    </row>
    <row r="590" spans="1:9" x14ac:dyDescent="0.2">
      <c r="A590" s="11" t="s">
        <v>616</v>
      </c>
      <c r="B590" s="1" t="str">
        <f t="shared" si="32"/>
        <v xml:space="preserve">SYS.2.1.A23 </v>
      </c>
      <c r="C590" s="1" t="str">
        <f t="shared" si="33"/>
        <v>SYS.2</v>
      </c>
      <c r="D590" s="1" t="s">
        <v>8</v>
      </c>
      <c r="E590" s="11" t="s">
        <v>6</v>
      </c>
      <c r="F590" s="1" t="str">
        <f t="shared" si="34"/>
        <v>Nutzung von Client-Server-Diensten</v>
      </c>
      <c r="H590" s="1" t="s">
        <v>1098</v>
      </c>
      <c r="I590" s="2" t="s">
        <v>20</v>
      </c>
    </row>
    <row r="591" spans="1:9" x14ac:dyDescent="0.2">
      <c r="A591" s="11" t="s">
        <v>617</v>
      </c>
      <c r="B591" s="1" t="str">
        <f t="shared" si="32"/>
        <v xml:space="preserve">SYS.2.1.A24 </v>
      </c>
      <c r="C591" s="1" t="str">
        <f t="shared" si="33"/>
        <v>SYS.2</v>
      </c>
      <c r="D591" s="1" t="s">
        <v>8</v>
      </c>
      <c r="E591" s="11" t="s">
        <v>6</v>
      </c>
      <c r="F591" s="1" t="str">
        <f t="shared" si="34"/>
        <v>Umgang mit Wechseldatenträgern im laufenden System</v>
      </c>
      <c r="H591" s="1" t="s">
        <v>1098</v>
      </c>
      <c r="I591" s="2" t="s">
        <v>20</v>
      </c>
    </row>
    <row r="592" spans="1:9" x14ac:dyDescent="0.2">
      <c r="A592" s="11" t="s">
        <v>618</v>
      </c>
      <c r="B592" s="1" t="str">
        <f t="shared" si="32"/>
        <v xml:space="preserve">SYS.2.1.A25 </v>
      </c>
      <c r="C592" s="1" t="str">
        <f t="shared" si="33"/>
        <v>SYS.2</v>
      </c>
      <c r="D592" s="1" t="s">
        <v>8</v>
      </c>
      <c r="E592" s="11" t="s">
        <v>6</v>
      </c>
      <c r="F592" s="1" t="str">
        <f t="shared" si="34"/>
        <v>Richtlinie zur sicheren IT-Nutzung</v>
      </c>
      <c r="H592" s="1" t="s">
        <v>1098</v>
      </c>
      <c r="I592" s="2" t="s">
        <v>20</v>
      </c>
    </row>
    <row r="593" spans="1:9" x14ac:dyDescent="0.2">
      <c r="A593" s="11" t="s">
        <v>619</v>
      </c>
      <c r="B593" s="1" t="str">
        <f t="shared" si="32"/>
        <v xml:space="preserve">SYS.2.1.A26 </v>
      </c>
      <c r="C593" s="1" t="str">
        <f t="shared" si="33"/>
        <v>SYS.2</v>
      </c>
      <c r="D593" s="1" t="s">
        <v>8</v>
      </c>
      <c r="E593" s="11" t="s">
        <v>6</v>
      </c>
      <c r="F593" s="1" t="str">
        <f t="shared" si="34"/>
        <v>Schutz von Anwendungen</v>
      </c>
      <c r="H593" s="1" t="s">
        <v>1098</v>
      </c>
      <c r="I593" s="2" t="s">
        <v>20</v>
      </c>
    </row>
    <row r="594" spans="1:9" x14ac:dyDescent="0.2">
      <c r="A594" s="11" t="s">
        <v>620</v>
      </c>
      <c r="B594" s="1" t="str">
        <f t="shared" si="32"/>
        <v xml:space="preserve">SYS.2.1.A27 </v>
      </c>
      <c r="C594" s="1" t="str">
        <f t="shared" si="33"/>
        <v>SYS.2</v>
      </c>
      <c r="D594" s="1" t="s">
        <v>8</v>
      </c>
      <c r="E594" s="11" t="s">
        <v>6</v>
      </c>
      <c r="F594" s="1" t="str">
        <f t="shared" si="34"/>
        <v>Geregelte Außerbetriebnahme eines Clients</v>
      </c>
      <c r="H594" s="1" t="s">
        <v>1098</v>
      </c>
      <c r="I594" s="2" t="s">
        <v>20</v>
      </c>
    </row>
    <row r="595" spans="1:9" x14ac:dyDescent="0.2">
      <c r="A595" s="11" t="s">
        <v>621</v>
      </c>
      <c r="B595" s="1" t="str">
        <f t="shared" si="32"/>
        <v xml:space="preserve">SYS.2.1.A28 </v>
      </c>
      <c r="C595" s="1" t="str">
        <f t="shared" si="33"/>
        <v>SYS.2</v>
      </c>
      <c r="D595" s="1" t="s">
        <v>8</v>
      </c>
      <c r="E595" s="11" t="s">
        <v>16</v>
      </c>
      <c r="F595" s="1" t="str">
        <f t="shared" si="34"/>
        <v>Verschlüsselung der Clients</v>
      </c>
      <c r="H595" s="1" t="s">
        <v>1098</v>
      </c>
      <c r="I595" s="2" t="s">
        <v>20</v>
      </c>
    </row>
    <row r="596" spans="1:9" x14ac:dyDescent="0.2">
      <c r="A596" s="11" t="s">
        <v>622</v>
      </c>
      <c r="B596" s="1" t="str">
        <f t="shared" si="32"/>
        <v xml:space="preserve">SYS.2.1.A29 </v>
      </c>
      <c r="C596" s="1" t="str">
        <f t="shared" si="33"/>
        <v>SYS.2</v>
      </c>
      <c r="D596" s="1" t="s">
        <v>8</v>
      </c>
      <c r="E596" s="11" t="s">
        <v>16</v>
      </c>
      <c r="F596" s="1" t="str">
        <f t="shared" si="34"/>
        <v>Systemüberwachung</v>
      </c>
      <c r="H596" s="1" t="s">
        <v>1098</v>
      </c>
      <c r="I596" s="2" t="s">
        <v>20</v>
      </c>
    </row>
    <row r="597" spans="1:9" x14ac:dyDescent="0.2">
      <c r="A597" s="11" t="s">
        <v>623</v>
      </c>
      <c r="B597" s="1" t="str">
        <f t="shared" si="32"/>
        <v xml:space="preserve">SYS.2.1.A30 </v>
      </c>
      <c r="C597" s="1" t="str">
        <f t="shared" si="33"/>
        <v>SYS.2</v>
      </c>
      <c r="D597" s="1" t="s">
        <v>8</v>
      </c>
      <c r="E597" s="11" t="s">
        <v>16</v>
      </c>
      <c r="F597" s="1" t="str">
        <f t="shared" si="34"/>
        <v>Einrichten einer Referenzinstallation für Clients</v>
      </c>
      <c r="H597" s="1" t="s">
        <v>1098</v>
      </c>
      <c r="I597" s="2" t="s">
        <v>20</v>
      </c>
    </row>
    <row r="598" spans="1:9" x14ac:dyDescent="0.2">
      <c r="A598" s="11" t="s">
        <v>624</v>
      </c>
      <c r="B598" s="1" t="str">
        <f t="shared" si="32"/>
        <v xml:space="preserve">SYS.2.1.A31 </v>
      </c>
      <c r="C598" s="1" t="str">
        <f t="shared" si="33"/>
        <v>SYS.2</v>
      </c>
      <c r="D598" s="1" t="s">
        <v>8</v>
      </c>
      <c r="E598" s="11" t="s">
        <v>16</v>
      </c>
      <c r="F598" s="1" t="str">
        <f t="shared" si="34"/>
        <v>Einrichtung lokaler Paketfilter</v>
      </c>
      <c r="H598" s="1" t="s">
        <v>1098</v>
      </c>
      <c r="I598" s="2" t="s">
        <v>20</v>
      </c>
    </row>
    <row r="599" spans="1:9" x14ac:dyDescent="0.2">
      <c r="A599" s="11" t="s">
        <v>625</v>
      </c>
      <c r="B599" s="1" t="str">
        <f t="shared" si="32"/>
        <v xml:space="preserve">SYS.2.1.A32 </v>
      </c>
      <c r="C599" s="1" t="str">
        <f t="shared" si="33"/>
        <v>SYS.2</v>
      </c>
      <c r="D599" s="1" t="s">
        <v>8</v>
      </c>
      <c r="E599" s="11" t="s">
        <v>16</v>
      </c>
      <c r="F599" s="1" t="str">
        <f t="shared" si="34"/>
        <v>Einsatz zusätzlicher Maßnahmen zum Schutz vor Exploits</v>
      </c>
      <c r="H599" s="1" t="s">
        <v>1098</v>
      </c>
      <c r="I599" s="2" t="s">
        <v>20</v>
      </c>
    </row>
    <row r="600" spans="1:9" x14ac:dyDescent="0.2">
      <c r="A600" s="11" t="s">
        <v>626</v>
      </c>
      <c r="B600" s="1" t="str">
        <f t="shared" si="32"/>
        <v xml:space="preserve">SYS.2.1.A33 </v>
      </c>
      <c r="C600" s="1" t="str">
        <f t="shared" si="33"/>
        <v>SYS.2</v>
      </c>
      <c r="D600" s="1" t="s">
        <v>8</v>
      </c>
      <c r="E600" s="11" t="s">
        <v>16</v>
      </c>
      <c r="F600" s="1" t="str">
        <f t="shared" si="34"/>
        <v>Application Whitelisting</v>
      </c>
      <c r="H600" s="1" t="s">
        <v>1098</v>
      </c>
      <c r="I600" s="2" t="s">
        <v>20</v>
      </c>
    </row>
    <row r="601" spans="1:9" x14ac:dyDescent="0.2">
      <c r="A601" s="11" t="s">
        <v>627</v>
      </c>
      <c r="B601" s="1" t="str">
        <f t="shared" si="32"/>
        <v xml:space="preserve">SYS.2.1.A34 </v>
      </c>
      <c r="C601" s="1" t="str">
        <f t="shared" si="33"/>
        <v>SYS.2</v>
      </c>
      <c r="D601" s="1" t="s">
        <v>8</v>
      </c>
      <c r="E601" s="11" t="s">
        <v>16</v>
      </c>
      <c r="F601" s="1" t="str">
        <f t="shared" si="34"/>
        <v>Einsatz von Anwendungsisolation</v>
      </c>
      <c r="H601" s="1" t="s">
        <v>1098</v>
      </c>
      <c r="I601" s="2" t="s">
        <v>20</v>
      </c>
    </row>
    <row r="602" spans="1:9" x14ac:dyDescent="0.2">
      <c r="A602" s="11" t="s">
        <v>628</v>
      </c>
      <c r="B602" s="1" t="str">
        <f t="shared" si="32"/>
        <v xml:space="preserve">SYS.2.1.A36 </v>
      </c>
      <c r="C602" s="1" t="str">
        <f t="shared" si="33"/>
        <v>SYS.2</v>
      </c>
      <c r="D602" s="1" t="s">
        <v>8</v>
      </c>
      <c r="E602" s="11" t="s">
        <v>16</v>
      </c>
      <c r="F602" s="1" t="str">
        <f t="shared" si="34"/>
        <v>Selbstverwalteter Einsatz von SecureBoot und TPM</v>
      </c>
      <c r="H602" s="1" t="s">
        <v>1098</v>
      </c>
      <c r="I602" s="2" t="s">
        <v>20</v>
      </c>
    </row>
    <row r="603" spans="1:9" x14ac:dyDescent="0.2">
      <c r="A603" s="11" t="s">
        <v>629</v>
      </c>
      <c r="B603" s="1" t="str">
        <f t="shared" si="32"/>
        <v xml:space="preserve">SYS.2.1.A37 </v>
      </c>
      <c r="C603" s="1" t="str">
        <f t="shared" si="33"/>
        <v>SYS.2</v>
      </c>
      <c r="D603" s="1" t="s">
        <v>8</v>
      </c>
      <c r="E603" s="11" t="s">
        <v>16</v>
      </c>
      <c r="F603" s="1" t="str">
        <f t="shared" si="34"/>
        <v>Schutz vor unbefugten Anmeldungen</v>
      </c>
      <c r="H603" s="1" t="s">
        <v>1098</v>
      </c>
      <c r="I603" s="2" t="s">
        <v>20</v>
      </c>
    </row>
    <row r="604" spans="1:9" x14ac:dyDescent="0.2">
      <c r="A604" s="11" t="s">
        <v>630</v>
      </c>
      <c r="B604" s="1" t="str">
        <f t="shared" si="32"/>
        <v xml:space="preserve">SYS.2.1.A38 </v>
      </c>
      <c r="C604" s="1" t="str">
        <f t="shared" si="33"/>
        <v>SYS.2</v>
      </c>
      <c r="D604" s="1" t="s">
        <v>8</v>
      </c>
      <c r="E604" s="11" t="s">
        <v>16</v>
      </c>
      <c r="F604" s="1" t="str">
        <f t="shared" si="34"/>
        <v>Einbindung in die Notfallplanung</v>
      </c>
      <c r="H604" s="1" t="s">
        <v>1098</v>
      </c>
      <c r="I604" s="2" t="s">
        <v>20</v>
      </c>
    </row>
    <row r="605" spans="1:9" x14ac:dyDescent="0.2">
      <c r="A605" s="11" t="s">
        <v>631</v>
      </c>
      <c r="B605" s="1" t="str">
        <f t="shared" si="32"/>
        <v xml:space="preserve">SYS.2.1.A39 </v>
      </c>
      <c r="C605" s="1" t="str">
        <f t="shared" si="33"/>
        <v>SYS.2</v>
      </c>
      <c r="D605" s="1" t="s">
        <v>8</v>
      </c>
      <c r="E605" s="11" t="s">
        <v>16</v>
      </c>
      <c r="F605" s="1" t="str">
        <f t="shared" si="34"/>
        <v>Unterbrechungsfreie und stabile Stromversorgung</v>
      </c>
      <c r="H605" s="1" t="s">
        <v>1098</v>
      </c>
      <c r="I605" s="2" t="s">
        <v>20</v>
      </c>
    </row>
    <row r="606" spans="1:9" x14ac:dyDescent="0.2">
      <c r="A606" s="11" t="s">
        <v>632</v>
      </c>
      <c r="B606" s="1" t="str">
        <f t="shared" si="32"/>
        <v xml:space="preserve">SYS.2.1.A40 </v>
      </c>
      <c r="C606" s="1" t="str">
        <f t="shared" si="33"/>
        <v>SYS.2</v>
      </c>
      <c r="D606" s="1" t="s">
        <v>8</v>
      </c>
      <c r="E606" s="11" t="s">
        <v>16</v>
      </c>
      <c r="F606" s="1" t="str">
        <f t="shared" si="34"/>
        <v>Betriebsdokumentation</v>
      </c>
      <c r="H606" s="1" t="s">
        <v>1098</v>
      </c>
      <c r="I606" s="2" t="s">
        <v>20</v>
      </c>
    </row>
    <row r="607" spans="1:9" x14ac:dyDescent="0.2">
      <c r="A607" s="11" t="s">
        <v>633</v>
      </c>
      <c r="B607" s="1" t="str">
        <f t="shared" si="32"/>
        <v xml:space="preserve">SYS.2.1.A41 </v>
      </c>
      <c r="C607" s="1" t="str">
        <f t="shared" si="33"/>
        <v>SYS.2</v>
      </c>
      <c r="D607" s="1" t="s">
        <v>8</v>
      </c>
      <c r="E607" s="11" t="s">
        <v>16</v>
      </c>
      <c r="F607" s="1" t="str">
        <f t="shared" si="34"/>
        <v>Verhinderung der Überlastung der lokalen Festplatte</v>
      </c>
      <c r="H607" s="1" t="s">
        <v>1098</v>
      </c>
      <c r="I607" s="2" t="s">
        <v>20</v>
      </c>
    </row>
    <row r="608" spans="1:9" x14ac:dyDescent="0.2">
      <c r="A608" s="11" t="s">
        <v>634</v>
      </c>
      <c r="B608" s="1" t="str">
        <f t="shared" si="32"/>
        <v xml:space="preserve">SYS.2.2.3.A1 </v>
      </c>
      <c r="C608" s="1" t="str">
        <f t="shared" si="33"/>
        <v>SYS.2</v>
      </c>
      <c r="D608" s="1" t="s">
        <v>8</v>
      </c>
      <c r="E608" s="11" t="s">
        <v>5</v>
      </c>
      <c r="F608" s="1" t="str">
        <f t="shared" si="34"/>
        <v>Planung des Einsatzes von Cloud-Diensten</v>
      </c>
      <c r="H608" s="1" t="s">
        <v>1098</v>
      </c>
      <c r="I608" s="2" t="s">
        <v>20</v>
      </c>
    </row>
    <row r="609" spans="1:9" x14ac:dyDescent="0.2">
      <c r="A609" s="11" t="s">
        <v>635</v>
      </c>
      <c r="B609" s="1" t="str">
        <f t="shared" si="32"/>
        <v xml:space="preserve">SYS.2.2.3.A2 </v>
      </c>
      <c r="C609" s="1" t="str">
        <f t="shared" si="33"/>
        <v>SYS.2</v>
      </c>
      <c r="D609" s="1" t="s">
        <v>8</v>
      </c>
      <c r="E609" s="11" t="s">
        <v>5</v>
      </c>
      <c r="F609" s="1" t="str">
        <f t="shared" si="34"/>
        <v>Geeignete Auswahl einer Windows 10-Version und Beschaffung</v>
      </c>
      <c r="H609" s="1" t="s">
        <v>1098</v>
      </c>
      <c r="I609" s="2" t="s">
        <v>20</v>
      </c>
    </row>
    <row r="610" spans="1:9" x14ac:dyDescent="0.2">
      <c r="A610" s="11" t="s">
        <v>636</v>
      </c>
      <c r="B610" s="1" t="str">
        <f t="shared" si="32"/>
        <v xml:space="preserve">SYS.2.2.3.A3 </v>
      </c>
      <c r="C610" s="1" t="str">
        <f t="shared" si="33"/>
        <v>SYS.2</v>
      </c>
      <c r="D610" s="1" t="s">
        <v>8</v>
      </c>
      <c r="E610" s="11" t="s">
        <v>5</v>
      </c>
      <c r="F610" s="1" t="str">
        <f t="shared" si="34"/>
        <v>Geeignetes Patch- und Änderungsmanagement</v>
      </c>
      <c r="H610" s="1" t="s">
        <v>1098</v>
      </c>
      <c r="I610" s="2" t="s">
        <v>20</v>
      </c>
    </row>
    <row r="611" spans="1:9" x14ac:dyDescent="0.2">
      <c r="A611" s="11" t="s">
        <v>637</v>
      </c>
      <c r="B611" s="1" t="str">
        <f t="shared" si="32"/>
        <v xml:space="preserve">SYS.2.2.3.A4 </v>
      </c>
      <c r="C611" s="1" t="str">
        <f t="shared" si="33"/>
        <v>SYS.2</v>
      </c>
      <c r="D611" s="1" t="s">
        <v>8</v>
      </c>
      <c r="E611" s="11" t="s">
        <v>5</v>
      </c>
      <c r="F611" s="1" t="str">
        <f t="shared" si="34"/>
        <v>Telemetrie und Datenschutzeinstellungen</v>
      </c>
      <c r="H611" s="1" t="s">
        <v>1098</v>
      </c>
      <c r="I611" s="2" t="s">
        <v>20</v>
      </c>
    </row>
    <row r="612" spans="1:9" x14ac:dyDescent="0.2">
      <c r="A612" s="11" t="s">
        <v>638</v>
      </c>
      <c r="B612" s="1" t="str">
        <f t="shared" si="32"/>
        <v xml:space="preserve">SYS.2.2.3.A5 </v>
      </c>
      <c r="C612" s="1" t="str">
        <f t="shared" si="33"/>
        <v>SYS.2</v>
      </c>
      <c r="D612" s="1" t="s">
        <v>8</v>
      </c>
      <c r="E612" s="11" t="s">
        <v>5</v>
      </c>
      <c r="F612" s="1" t="str">
        <f t="shared" si="34"/>
        <v>Schutz vor Schadsoftware</v>
      </c>
      <c r="H612" s="1" t="s">
        <v>1098</v>
      </c>
      <c r="I612" s="2" t="s">
        <v>20</v>
      </c>
    </row>
    <row r="613" spans="1:9" x14ac:dyDescent="0.2">
      <c r="A613" s="11" t="s">
        <v>639</v>
      </c>
      <c r="B613" s="1" t="str">
        <f t="shared" si="32"/>
        <v xml:space="preserve">SYS.2.2.3.A6 </v>
      </c>
      <c r="C613" s="1" t="str">
        <f t="shared" si="33"/>
        <v>SYS.2</v>
      </c>
      <c r="D613" s="1" t="s">
        <v>8</v>
      </c>
      <c r="E613" s="11" t="s">
        <v>5</v>
      </c>
      <c r="F613" s="1" t="str">
        <f t="shared" si="34"/>
        <v>Integration von Online-Konten in das Betriebssystem</v>
      </c>
      <c r="H613" s="1" t="s">
        <v>1098</v>
      </c>
      <c r="I613" s="2" t="s">
        <v>20</v>
      </c>
    </row>
    <row r="614" spans="1:9" x14ac:dyDescent="0.2">
      <c r="A614" s="11" t="s">
        <v>640</v>
      </c>
      <c r="B614" s="1" t="str">
        <f t="shared" si="32"/>
        <v xml:space="preserve">SYS.2.2.3.A7 </v>
      </c>
      <c r="C614" s="1" t="str">
        <f t="shared" si="33"/>
        <v>SYS.2</v>
      </c>
      <c r="D614" s="1" t="s">
        <v>8</v>
      </c>
      <c r="E614" s="11" t="s">
        <v>6</v>
      </c>
      <c r="F614" s="1" t="str">
        <f t="shared" si="34"/>
        <v>Lokale Sicherheitsrichtlinien</v>
      </c>
      <c r="H614" s="1" t="s">
        <v>1098</v>
      </c>
      <c r="I614" s="2" t="s">
        <v>20</v>
      </c>
    </row>
    <row r="615" spans="1:9" x14ac:dyDescent="0.2">
      <c r="A615" s="11" t="s">
        <v>641</v>
      </c>
      <c r="B615" s="1" t="str">
        <f t="shared" si="32"/>
        <v xml:space="preserve">SYS.2.2.3.A8 </v>
      </c>
      <c r="C615" s="1" t="str">
        <f t="shared" si="33"/>
        <v>SYS.2</v>
      </c>
      <c r="D615" s="1" t="s">
        <v>8</v>
      </c>
      <c r="E615" s="11" t="s">
        <v>6</v>
      </c>
      <c r="F615" s="1" t="str">
        <f t="shared" si="34"/>
        <v>Zentrale Verwaltung der Sicherheitsrichtlinien von Clients</v>
      </c>
      <c r="H615" s="1" t="s">
        <v>1098</v>
      </c>
      <c r="I615" s="2" t="s">
        <v>20</v>
      </c>
    </row>
    <row r="616" spans="1:9" x14ac:dyDescent="0.2">
      <c r="A616" s="11" t="s">
        <v>642</v>
      </c>
      <c r="B616" s="1" t="str">
        <f t="shared" si="32"/>
        <v xml:space="preserve">SYS.2.2.3.A9 </v>
      </c>
      <c r="C616" s="1" t="str">
        <f t="shared" si="33"/>
        <v>SYS.2</v>
      </c>
      <c r="D616" s="1" t="s">
        <v>8</v>
      </c>
      <c r="E616" s="11" t="s">
        <v>6</v>
      </c>
      <c r="F616" s="1" t="str">
        <f t="shared" si="34"/>
        <v>Sichere zentrale Authentisierung der Windows-Clients</v>
      </c>
      <c r="H616" s="1" t="s">
        <v>1098</v>
      </c>
      <c r="I616" s="2" t="s">
        <v>20</v>
      </c>
    </row>
    <row r="617" spans="1:9" x14ac:dyDescent="0.2">
      <c r="A617" s="11" t="s">
        <v>643</v>
      </c>
      <c r="B617" s="1" t="str">
        <f t="shared" si="32"/>
        <v xml:space="preserve">SYS.2.2.3.A10 </v>
      </c>
      <c r="C617" s="1" t="str">
        <f t="shared" si="33"/>
        <v>SYS.2</v>
      </c>
      <c r="D617" s="1" t="s">
        <v>8</v>
      </c>
      <c r="E617" s="11" t="s">
        <v>6</v>
      </c>
      <c r="F617" s="1" t="str">
        <f t="shared" si="34"/>
        <v>Konfiguration zum Schutz von Anwendungen in Windows 10</v>
      </c>
      <c r="H617" s="1" t="s">
        <v>1098</v>
      </c>
      <c r="I617" s="2" t="s">
        <v>20</v>
      </c>
    </row>
    <row r="618" spans="1:9" x14ac:dyDescent="0.2">
      <c r="A618" s="11" t="s">
        <v>644</v>
      </c>
      <c r="B618" s="1" t="str">
        <f t="shared" si="32"/>
        <v xml:space="preserve">SYS.2.2.3.A11 </v>
      </c>
      <c r="C618" s="1" t="str">
        <f t="shared" si="33"/>
        <v>SYS.2</v>
      </c>
      <c r="D618" s="1" t="s">
        <v>8</v>
      </c>
      <c r="E618" s="11" t="s">
        <v>6</v>
      </c>
      <c r="F618" s="1" t="str">
        <f t="shared" si="34"/>
        <v>Schutz der Anmeldeinformationen in Windows 10</v>
      </c>
      <c r="H618" s="1" t="s">
        <v>1098</v>
      </c>
      <c r="I618" s="2" t="s">
        <v>20</v>
      </c>
    </row>
    <row r="619" spans="1:9" x14ac:dyDescent="0.2">
      <c r="A619" s="11" t="s">
        <v>645</v>
      </c>
      <c r="B619" s="1" t="str">
        <f t="shared" si="32"/>
        <v xml:space="preserve">SYS.2.2.3.A12 </v>
      </c>
      <c r="C619" s="1" t="str">
        <f t="shared" si="33"/>
        <v>SYS.2</v>
      </c>
      <c r="D619" s="1" t="s">
        <v>8</v>
      </c>
      <c r="E619" s="11" t="s">
        <v>6</v>
      </c>
      <c r="F619" s="1" t="str">
        <f t="shared" si="34"/>
        <v>Datei- und Freigabeberechtigungen</v>
      </c>
      <c r="H619" s="1" t="s">
        <v>1098</v>
      </c>
      <c r="I619" s="2" t="s">
        <v>20</v>
      </c>
    </row>
    <row r="620" spans="1:9" x14ac:dyDescent="0.2">
      <c r="A620" s="11" t="s">
        <v>646</v>
      </c>
      <c r="B620" s="1" t="str">
        <f t="shared" si="32"/>
        <v xml:space="preserve">SYS.2.2.3.A13 </v>
      </c>
      <c r="C620" s="1" t="str">
        <f t="shared" si="33"/>
        <v>SYS.2</v>
      </c>
      <c r="D620" s="1" t="s">
        <v>8</v>
      </c>
      <c r="E620" s="11" t="s">
        <v>6</v>
      </c>
      <c r="F620" s="1" t="str">
        <f t="shared" si="34"/>
        <v>Einsatz der SmartScreen-Funktionen</v>
      </c>
      <c r="H620" s="1" t="s">
        <v>1098</v>
      </c>
      <c r="I620" s="2" t="s">
        <v>20</v>
      </c>
    </row>
    <row r="621" spans="1:9" x14ac:dyDescent="0.2">
      <c r="A621" s="11" t="s">
        <v>647</v>
      </c>
      <c r="B621" s="1" t="str">
        <f t="shared" si="32"/>
        <v xml:space="preserve">SYS.2.2.3.A14 </v>
      </c>
      <c r="C621" s="1" t="str">
        <f t="shared" si="33"/>
        <v>SYS.2</v>
      </c>
      <c r="D621" s="1" t="s">
        <v>8</v>
      </c>
      <c r="E621" s="11" t="s">
        <v>6</v>
      </c>
      <c r="F621" s="1" t="str">
        <f t="shared" si="34"/>
        <v>Einsatz des Sprachassistenten Cortana</v>
      </c>
      <c r="H621" s="1" t="s">
        <v>1098</v>
      </c>
      <c r="I621" s="2" t="s">
        <v>20</v>
      </c>
    </row>
    <row r="622" spans="1:9" x14ac:dyDescent="0.2">
      <c r="A622" s="11" t="s">
        <v>648</v>
      </c>
      <c r="B622" s="1" t="str">
        <f t="shared" si="32"/>
        <v xml:space="preserve">SYS.2.2.3.A15 </v>
      </c>
      <c r="C622" s="1" t="str">
        <f t="shared" si="33"/>
        <v>SYS.2</v>
      </c>
      <c r="D622" s="1" t="s">
        <v>8</v>
      </c>
      <c r="E622" s="11" t="s">
        <v>6</v>
      </c>
      <c r="F622" s="1" t="str">
        <f t="shared" si="34"/>
        <v>Einsatz der Synchronisationsmechanismen in Windows 10</v>
      </c>
      <c r="H622" s="1" t="s">
        <v>1098</v>
      </c>
      <c r="I622" s="2" t="s">
        <v>20</v>
      </c>
    </row>
    <row r="623" spans="1:9" x14ac:dyDescent="0.2">
      <c r="A623" s="11" t="s">
        <v>649</v>
      </c>
      <c r="B623" s="1" t="str">
        <f t="shared" si="32"/>
        <v xml:space="preserve">SYS.2.2.3.A16 </v>
      </c>
      <c r="C623" s="1" t="str">
        <f t="shared" si="33"/>
        <v>SYS.2</v>
      </c>
      <c r="D623" s="1" t="s">
        <v>8</v>
      </c>
      <c r="E623" s="11" t="s">
        <v>6</v>
      </c>
      <c r="F623" s="1" t="str">
        <f t="shared" si="34"/>
        <v>Anbindung von Windows 10 an den Microsoft-Store</v>
      </c>
      <c r="H623" s="1" t="s">
        <v>1098</v>
      </c>
      <c r="I623" s="2" t="s">
        <v>20</v>
      </c>
    </row>
    <row r="624" spans="1:9" x14ac:dyDescent="0.2">
      <c r="A624" s="11" t="s">
        <v>650</v>
      </c>
      <c r="B624" s="1" t="str">
        <f t="shared" si="32"/>
        <v xml:space="preserve">SYS.2.2.3.A17 </v>
      </c>
      <c r="C624" s="1" t="str">
        <f t="shared" si="33"/>
        <v>SYS.2</v>
      </c>
      <c r="D624" s="1" t="s">
        <v>8</v>
      </c>
      <c r="E624" s="11" t="s">
        <v>6</v>
      </c>
      <c r="F624" s="1" t="str">
        <f t="shared" si="34"/>
        <v>Verwendung der automatischen Anmeldung</v>
      </c>
      <c r="H624" s="1" t="s">
        <v>1098</v>
      </c>
      <c r="I624" s="2" t="s">
        <v>20</v>
      </c>
    </row>
    <row r="625" spans="1:9" x14ac:dyDescent="0.2">
      <c r="A625" s="11" t="s">
        <v>651</v>
      </c>
      <c r="B625" s="1" t="str">
        <f t="shared" si="32"/>
        <v xml:space="preserve">SYS.2.2.3.A18 </v>
      </c>
      <c r="C625" s="1" t="str">
        <f t="shared" si="33"/>
        <v>SYS.2</v>
      </c>
      <c r="D625" s="1" t="s">
        <v>8</v>
      </c>
      <c r="E625" s="11" t="s">
        <v>6</v>
      </c>
      <c r="F625" s="1" t="str">
        <f t="shared" si="34"/>
        <v>Einsatz der Windows-Remoteunterstützung</v>
      </c>
      <c r="H625" s="1" t="s">
        <v>1098</v>
      </c>
      <c r="I625" s="2" t="s">
        <v>20</v>
      </c>
    </row>
    <row r="626" spans="1:9" x14ac:dyDescent="0.2">
      <c r="A626" s="11" t="s">
        <v>652</v>
      </c>
      <c r="B626" s="1" t="str">
        <f t="shared" si="32"/>
        <v xml:space="preserve">SYS.2.2.3.A19 </v>
      </c>
      <c r="C626" s="1" t="str">
        <f t="shared" si="33"/>
        <v>SYS.2</v>
      </c>
      <c r="D626" s="1" t="s">
        <v>8</v>
      </c>
      <c r="E626" s="11" t="s">
        <v>6</v>
      </c>
      <c r="F626" s="1" t="str">
        <f t="shared" si="34"/>
        <v>Verwendung des Fernzugriffs über RDP</v>
      </c>
      <c r="H626" s="1" t="s">
        <v>1098</v>
      </c>
      <c r="I626" s="2" t="s">
        <v>20</v>
      </c>
    </row>
    <row r="627" spans="1:9" x14ac:dyDescent="0.2">
      <c r="A627" s="11" t="s">
        <v>653</v>
      </c>
      <c r="B627" s="1" t="str">
        <f t="shared" si="32"/>
        <v xml:space="preserve">SYS.2.2.3.A20 </v>
      </c>
      <c r="C627" s="1" t="str">
        <f t="shared" si="33"/>
        <v>SYS.2</v>
      </c>
      <c r="D627" s="1" t="s">
        <v>8</v>
      </c>
      <c r="E627" s="11" t="s">
        <v>6</v>
      </c>
      <c r="F627" s="1" t="str">
        <f t="shared" si="34"/>
        <v>Einsatz der Benutzerkontensteuerung für privilegierte Konten</v>
      </c>
      <c r="H627" s="1" t="s">
        <v>1098</v>
      </c>
      <c r="I627" s="2" t="s">
        <v>20</v>
      </c>
    </row>
    <row r="628" spans="1:9" x14ac:dyDescent="0.2">
      <c r="A628" s="11" t="s">
        <v>654</v>
      </c>
      <c r="B628" s="1" t="str">
        <f t="shared" si="32"/>
        <v xml:space="preserve">SYS.2.2.3.A21 </v>
      </c>
      <c r="C628" s="1" t="str">
        <f t="shared" si="33"/>
        <v>SYS.2</v>
      </c>
      <c r="D628" s="1" t="s">
        <v>8</v>
      </c>
      <c r="E628" s="11" t="s">
        <v>16</v>
      </c>
      <c r="F628" s="1" t="str">
        <f t="shared" si="34"/>
        <v>Einsatz des Encrypting File System EFS</v>
      </c>
      <c r="H628" s="1" t="s">
        <v>1098</v>
      </c>
      <c r="I628" s="2" t="s">
        <v>20</v>
      </c>
    </row>
    <row r="629" spans="1:9" x14ac:dyDescent="0.2">
      <c r="A629" s="11" t="s">
        <v>655</v>
      </c>
      <c r="B629" s="1" t="str">
        <f t="shared" si="32"/>
        <v xml:space="preserve">SYS.2.2.3.A22 </v>
      </c>
      <c r="C629" s="1" t="str">
        <f t="shared" si="33"/>
        <v>SYS.2</v>
      </c>
      <c r="D629" s="1" t="s">
        <v>8</v>
      </c>
      <c r="E629" s="11" t="s">
        <v>16</v>
      </c>
      <c r="F629" s="1" t="str">
        <f t="shared" si="34"/>
        <v>Windows PowerShell</v>
      </c>
      <c r="H629" s="1" t="s">
        <v>1098</v>
      </c>
      <c r="I629" s="2" t="s">
        <v>20</v>
      </c>
    </row>
    <row r="630" spans="1:9" x14ac:dyDescent="0.2">
      <c r="A630" s="11" t="s">
        <v>656</v>
      </c>
      <c r="B630" s="1" t="str">
        <f t="shared" si="32"/>
        <v xml:space="preserve">SYS.2.2.3.A23 </v>
      </c>
      <c r="C630" s="1" t="str">
        <f t="shared" si="33"/>
        <v>SYS.2</v>
      </c>
      <c r="D630" s="1" t="s">
        <v>8</v>
      </c>
      <c r="E630" s="11" t="s">
        <v>16</v>
      </c>
      <c r="F630" s="1" t="str">
        <f t="shared" si="34"/>
        <v>Erweiterter Schutz der Anmeldeinformationen in Windows 10</v>
      </c>
      <c r="H630" s="1" t="s">
        <v>1098</v>
      </c>
      <c r="I630" s="2" t="s">
        <v>20</v>
      </c>
    </row>
    <row r="631" spans="1:9" x14ac:dyDescent="0.2">
      <c r="A631" s="11" t="s">
        <v>657</v>
      </c>
      <c r="B631" s="1" t="str">
        <f t="shared" si="32"/>
        <v xml:space="preserve">SYS.2.2.3.A24 </v>
      </c>
      <c r="C631" s="1" t="str">
        <f t="shared" si="33"/>
        <v>SYS.2</v>
      </c>
      <c r="D631" s="1" t="s">
        <v>8</v>
      </c>
      <c r="E631" s="11" t="s">
        <v>16</v>
      </c>
      <c r="F631" s="1" t="str">
        <f t="shared" si="34"/>
        <v>Aktivierung des Last-Access-Zeitstempels</v>
      </c>
      <c r="H631" s="1" t="s">
        <v>1098</v>
      </c>
      <c r="I631" s="2" t="s">
        <v>20</v>
      </c>
    </row>
    <row r="632" spans="1:9" x14ac:dyDescent="0.2">
      <c r="A632" s="11" t="s">
        <v>658</v>
      </c>
      <c r="B632" s="1" t="str">
        <f t="shared" si="32"/>
        <v xml:space="preserve">SYS.2.2.3.A25 </v>
      </c>
      <c r="C632" s="1" t="str">
        <f t="shared" si="33"/>
        <v>SYS.2</v>
      </c>
      <c r="D632" s="1" t="s">
        <v>8</v>
      </c>
      <c r="E632" s="11" t="s">
        <v>16</v>
      </c>
      <c r="F632" s="1" t="str">
        <f t="shared" si="34"/>
        <v>Umgang mit Fernzugriffsfunktionen der "Connected User Experience and Telemetry"</v>
      </c>
      <c r="H632" s="1" t="s">
        <v>1098</v>
      </c>
      <c r="I632" s="2" t="s">
        <v>20</v>
      </c>
    </row>
    <row r="633" spans="1:9" x14ac:dyDescent="0.2">
      <c r="A633" s="11" t="s">
        <v>659</v>
      </c>
      <c r="B633" s="1" t="str">
        <f t="shared" si="32"/>
        <v xml:space="preserve">SYS.3.1.A1 </v>
      </c>
      <c r="C633" s="1" t="str">
        <f t="shared" si="33"/>
        <v>SYS.3</v>
      </c>
      <c r="D633" s="1" t="s">
        <v>8</v>
      </c>
      <c r="E633" s="11" t="s">
        <v>5</v>
      </c>
      <c r="F633" s="1" t="str">
        <f t="shared" si="34"/>
        <v>Regelungen zur mobilen Nutzung von Laptops</v>
      </c>
      <c r="H633" s="1" t="s">
        <v>1098</v>
      </c>
      <c r="I633" s="2" t="s">
        <v>20</v>
      </c>
    </row>
    <row r="634" spans="1:9" x14ac:dyDescent="0.2">
      <c r="A634" s="11" t="s">
        <v>660</v>
      </c>
      <c r="B634" s="1" t="str">
        <f t="shared" si="32"/>
        <v xml:space="preserve">SYS.3.1.A2 </v>
      </c>
      <c r="C634" s="1" t="str">
        <f t="shared" si="33"/>
        <v>SYS.3</v>
      </c>
      <c r="D634" s="1" t="s">
        <v>8</v>
      </c>
      <c r="E634" s="11" t="s">
        <v>5</v>
      </c>
      <c r="F634" s="1" t="str">
        <f t="shared" si="34"/>
        <v>Zugriffsschutz am Laptop</v>
      </c>
      <c r="H634" s="1" t="s">
        <v>1098</v>
      </c>
      <c r="I634" s="2" t="s">
        <v>20</v>
      </c>
    </row>
    <row r="635" spans="1:9" x14ac:dyDescent="0.2">
      <c r="A635" s="11" t="s">
        <v>661</v>
      </c>
      <c r="B635" s="1" t="str">
        <f t="shared" si="32"/>
        <v xml:space="preserve">SYS.3.1.A3 </v>
      </c>
      <c r="C635" s="1" t="str">
        <f t="shared" si="33"/>
        <v>SYS.3</v>
      </c>
      <c r="D635" s="1" t="s">
        <v>8</v>
      </c>
      <c r="E635" s="11" t="s">
        <v>5</v>
      </c>
      <c r="F635" s="1" t="str">
        <f t="shared" si="34"/>
        <v>Einsatz von Personal Firewalls</v>
      </c>
      <c r="H635" s="1" t="s">
        <v>1098</v>
      </c>
      <c r="I635" s="2" t="s">
        <v>20</v>
      </c>
    </row>
    <row r="636" spans="1:9" x14ac:dyDescent="0.2">
      <c r="A636" s="11" t="s">
        <v>662</v>
      </c>
      <c r="B636" s="1" t="str">
        <f t="shared" si="32"/>
        <v xml:space="preserve">SYS.3.1.A4 </v>
      </c>
      <c r="C636" s="1" t="str">
        <f t="shared" si="33"/>
        <v>SYS.3</v>
      </c>
      <c r="D636" s="1" t="s">
        <v>8</v>
      </c>
      <c r="E636" s="11" t="s">
        <v>5</v>
      </c>
      <c r="F636" s="1" t="str">
        <f t="shared" si="34"/>
        <v>Einsatz von Antivirenprogrammen</v>
      </c>
      <c r="H636" s="1" t="s">
        <v>1098</v>
      </c>
      <c r="I636" s="2" t="s">
        <v>20</v>
      </c>
    </row>
    <row r="637" spans="1:9" x14ac:dyDescent="0.2">
      <c r="A637" s="11" t="s">
        <v>663</v>
      </c>
      <c r="B637" s="1" t="str">
        <f t="shared" si="32"/>
        <v xml:space="preserve">SYS.3.1.A5 </v>
      </c>
      <c r="C637" s="1" t="str">
        <f t="shared" si="33"/>
        <v>SYS.3</v>
      </c>
      <c r="D637" s="1" t="s">
        <v>8</v>
      </c>
      <c r="E637" s="11" t="s">
        <v>5</v>
      </c>
      <c r="F637" s="1" t="str">
        <f t="shared" si="34"/>
        <v>Datensicherung</v>
      </c>
      <c r="H637" s="1" t="s">
        <v>1098</v>
      </c>
      <c r="I637" s="2" t="s">
        <v>20</v>
      </c>
    </row>
    <row r="638" spans="1:9" x14ac:dyDescent="0.2">
      <c r="A638" s="11" t="s">
        <v>664</v>
      </c>
      <c r="B638" s="1" t="str">
        <f t="shared" si="32"/>
        <v xml:space="preserve">SYS.3.1.A6 </v>
      </c>
      <c r="C638" s="1" t="str">
        <f t="shared" si="33"/>
        <v>SYS.3</v>
      </c>
      <c r="D638" s="1" t="s">
        <v>8</v>
      </c>
      <c r="E638" s="11" t="s">
        <v>6</v>
      </c>
      <c r="F638" s="1" t="str">
        <f t="shared" si="34"/>
        <v>Sicherheitsrichtlinien für Laptops</v>
      </c>
      <c r="H638" s="1" t="s">
        <v>1098</v>
      </c>
      <c r="I638" s="2" t="s">
        <v>20</v>
      </c>
    </row>
    <row r="639" spans="1:9" x14ac:dyDescent="0.2">
      <c r="A639" s="11" t="s">
        <v>665</v>
      </c>
      <c r="B639" s="1" t="str">
        <f t="shared" si="32"/>
        <v xml:space="preserve">SYS.3.1.A7 </v>
      </c>
      <c r="C639" s="1" t="str">
        <f t="shared" si="33"/>
        <v>SYS.3</v>
      </c>
      <c r="D639" s="1" t="s">
        <v>8</v>
      </c>
      <c r="E639" s="11" t="s">
        <v>6</v>
      </c>
      <c r="F639" s="1" t="str">
        <f t="shared" si="34"/>
        <v>Geregelte Übergabe und Rücknahme eines Laptops</v>
      </c>
      <c r="H639" s="1" t="s">
        <v>1098</v>
      </c>
      <c r="I639" s="2" t="s">
        <v>20</v>
      </c>
    </row>
    <row r="640" spans="1:9" x14ac:dyDescent="0.2">
      <c r="A640" s="11" t="s">
        <v>666</v>
      </c>
      <c r="B640" s="1" t="str">
        <f t="shared" si="32"/>
        <v xml:space="preserve">SYS.3.1.A8 </v>
      </c>
      <c r="C640" s="1" t="str">
        <f t="shared" si="33"/>
        <v>SYS.3</v>
      </c>
      <c r="D640" s="1" t="s">
        <v>8</v>
      </c>
      <c r="E640" s="11" t="s">
        <v>6</v>
      </c>
      <c r="F640" s="1" t="str">
        <f t="shared" si="34"/>
        <v>Sicherer Anschluss von Laptops an Datennetze</v>
      </c>
      <c r="H640" s="1" t="s">
        <v>1098</v>
      </c>
      <c r="I640" s="2" t="s">
        <v>20</v>
      </c>
    </row>
    <row r="641" spans="1:9" x14ac:dyDescent="0.2">
      <c r="A641" s="11" t="s">
        <v>667</v>
      </c>
      <c r="B641" s="1" t="str">
        <f t="shared" si="32"/>
        <v xml:space="preserve">SYS.3.1.A9 </v>
      </c>
      <c r="C641" s="1" t="str">
        <f t="shared" si="33"/>
        <v>SYS.3</v>
      </c>
      <c r="D641" s="1" t="s">
        <v>8</v>
      </c>
      <c r="E641" s="11" t="s">
        <v>6</v>
      </c>
      <c r="F641" s="1" t="str">
        <f t="shared" si="34"/>
        <v>Sicherer Fernzugriff von unterwegs</v>
      </c>
      <c r="H641" s="1" t="s">
        <v>1098</v>
      </c>
      <c r="I641" s="2" t="s">
        <v>20</v>
      </c>
    </row>
    <row r="642" spans="1:9" x14ac:dyDescent="0.2">
      <c r="A642" s="11" t="s">
        <v>668</v>
      </c>
      <c r="B642" s="1" t="str">
        <f t="shared" si="32"/>
        <v xml:space="preserve">SYS.3.1.A10 </v>
      </c>
      <c r="C642" s="1" t="str">
        <f t="shared" si="33"/>
        <v>SYS.3</v>
      </c>
      <c r="D642" s="1" t="s">
        <v>8</v>
      </c>
      <c r="E642" s="11" t="s">
        <v>6</v>
      </c>
      <c r="F642" s="1" t="str">
        <f t="shared" si="34"/>
        <v>Abgleich der Datenbestände von Laptops</v>
      </c>
      <c r="H642" s="1" t="s">
        <v>1098</v>
      </c>
      <c r="I642" s="2" t="s">
        <v>20</v>
      </c>
    </row>
    <row r="643" spans="1:9" x14ac:dyDescent="0.2">
      <c r="A643" s="11" t="s">
        <v>669</v>
      </c>
      <c r="B643" s="1" t="str">
        <f t="shared" si="32"/>
        <v xml:space="preserve">SYS.3.1.A11 </v>
      </c>
      <c r="C643" s="1" t="str">
        <f t="shared" si="33"/>
        <v>SYS.3</v>
      </c>
      <c r="D643" s="1" t="s">
        <v>8</v>
      </c>
      <c r="E643" s="11" t="s">
        <v>6</v>
      </c>
      <c r="F643" s="1" t="str">
        <f t="shared" si="34"/>
        <v>Sicherstellung der Energieversorgung</v>
      </c>
      <c r="H643" s="1" t="s">
        <v>1098</v>
      </c>
      <c r="I643" s="2" t="s">
        <v>20</v>
      </c>
    </row>
    <row r="644" spans="1:9" x14ac:dyDescent="0.2">
      <c r="A644" s="11" t="s">
        <v>670</v>
      </c>
      <c r="B644" s="1" t="str">
        <f t="shared" si="32"/>
        <v xml:space="preserve">SYS.3.1.A12 </v>
      </c>
      <c r="C644" s="1" t="str">
        <f t="shared" si="33"/>
        <v>SYS.3</v>
      </c>
      <c r="D644" s="1" t="s">
        <v>8</v>
      </c>
      <c r="E644" s="11" t="s">
        <v>6</v>
      </c>
      <c r="F644" s="1" t="str">
        <f t="shared" si="34"/>
        <v>Verlustmeldung</v>
      </c>
      <c r="H644" s="1" t="s">
        <v>1098</v>
      </c>
      <c r="I644" s="2" t="s">
        <v>20</v>
      </c>
    </row>
    <row r="645" spans="1:9" x14ac:dyDescent="0.2">
      <c r="A645" s="11" t="s">
        <v>671</v>
      </c>
      <c r="B645" s="1" t="str">
        <f t="shared" si="32"/>
        <v xml:space="preserve">SYS.3.1.A13 </v>
      </c>
      <c r="C645" s="1" t="str">
        <f t="shared" si="33"/>
        <v>SYS.3</v>
      </c>
      <c r="D645" s="1" t="s">
        <v>8</v>
      </c>
      <c r="E645" s="11" t="s">
        <v>6</v>
      </c>
      <c r="F645" s="1" t="str">
        <f t="shared" si="34"/>
        <v>Verschlüsselung von Laptops</v>
      </c>
      <c r="H645" s="1" t="s">
        <v>1098</v>
      </c>
      <c r="I645" s="2" t="s">
        <v>20</v>
      </c>
    </row>
    <row r="646" spans="1:9" x14ac:dyDescent="0.2">
      <c r="A646" s="12" t="s">
        <v>672</v>
      </c>
      <c r="B646" s="1" t="str">
        <f t="shared" si="32"/>
        <v xml:space="preserve">SYS.3.1.A14 </v>
      </c>
      <c r="C646" s="1" t="str">
        <f t="shared" si="33"/>
        <v>SYS.3</v>
      </c>
      <c r="D646" s="1" t="s">
        <v>8</v>
      </c>
      <c r="E646" s="11" t="s">
        <v>16</v>
      </c>
      <c r="F646" s="1" t="str">
        <f t="shared" si="34"/>
        <v>Geeignete Aufbewahrung von Laptops</v>
      </c>
      <c r="H646" s="1" t="s">
        <v>1098</v>
      </c>
      <c r="I646" s="2" t="s">
        <v>20</v>
      </c>
    </row>
    <row r="647" spans="1:9" x14ac:dyDescent="0.2">
      <c r="A647" s="12" t="s">
        <v>673</v>
      </c>
      <c r="B647" s="1" t="str">
        <f t="shared" si="32"/>
        <v xml:space="preserve">SYS.3.1.A15 </v>
      </c>
      <c r="C647" s="1" t="str">
        <f t="shared" si="33"/>
        <v>SYS.3</v>
      </c>
      <c r="D647" s="1" t="s">
        <v>8</v>
      </c>
      <c r="E647" s="11" t="s">
        <v>16</v>
      </c>
      <c r="F647" s="1" t="str">
        <f t="shared" si="34"/>
        <v>Geeignete Auswahl von Laptops</v>
      </c>
      <c r="H647" s="1" t="s">
        <v>1098</v>
      </c>
      <c r="I647" s="2" t="s">
        <v>20</v>
      </c>
    </row>
    <row r="648" spans="1:9" x14ac:dyDescent="0.2">
      <c r="A648" s="12" t="s">
        <v>674</v>
      </c>
      <c r="B648" s="1" t="str">
        <f t="shared" si="32"/>
        <v xml:space="preserve">SYS.3.1.A16 </v>
      </c>
      <c r="C648" s="1" t="str">
        <f t="shared" si="33"/>
        <v>SYS.3</v>
      </c>
      <c r="D648" s="1" t="s">
        <v>8</v>
      </c>
      <c r="E648" s="11" t="s">
        <v>16</v>
      </c>
      <c r="F648" s="1" t="str">
        <f t="shared" si="34"/>
        <v>Zentrale Administration von Laptops</v>
      </c>
      <c r="H648" s="1" t="s">
        <v>1098</v>
      </c>
      <c r="I648" s="2" t="s">
        <v>20</v>
      </c>
    </row>
    <row r="649" spans="1:9" x14ac:dyDescent="0.2">
      <c r="A649" s="12" t="s">
        <v>675</v>
      </c>
      <c r="B649" s="1" t="str">
        <f t="shared" si="32"/>
        <v xml:space="preserve">SYS.3.1.A17 </v>
      </c>
      <c r="C649" s="1" t="str">
        <f t="shared" si="33"/>
        <v>SYS.3</v>
      </c>
      <c r="D649" s="1" t="s">
        <v>8</v>
      </c>
      <c r="E649" s="11" t="s">
        <v>16</v>
      </c>
      <c r="F649" s="1" t="str">
        <f t="shared" si="34"/>
        <v>Sammelaufbewahrung</v>
      </c>
      <c r="H649" s="1" t="s">
        <v>1098</v>
      </c>
      <c r="I649" s="2" t="s">
        <v>20</v>
      </c>
    </row>
    <row r="650" spans="1:9" x14ac:dyDescent="0.2">
      <c r="A650" s="12" t="s">
        <v>676</v>
      </c>
      <c r="B650" s="1" t="str">
        <f t="shared" ref="B650:B713" si="35">LEFT(A650, SEARCH(" ",A650,1))</f>
        <v xml:space="preserve">SYS.3.1.A18 </v>
      </c>
      <c r="C650" s="1" t="str">
        <f t="shared" ref="C650:C713" si="36">LEFT(B650,FIND(".",SUBSTITUTE(B650,".","-",1))-1)</f>
        <v>SYS.3</v>
      </c>
      <c r="D650" s="1" t="s">
        <v>8</v>
      </c>
      <c r="E650" s="11" t="s">
        <v>16</v>
      </c>
      <c r="F650" s="1" t="str">
        <f t="shared" ref="F650:F713" si="37">RIGHT(A650,LEN(A650)-SEARCH(" ",A650,1))</f>
        <v>Einsatz von Diebstahl-Sicherungen</v>
      </c>
      <c r="H650" s="1" t="s">
        <v>1098</v>
      </c>
      <c r="I650" s="2" t="s">
        <v>20</v>
      </c>
    </row>
    <row r="651" spans="1:9" x14ac:dyDescent="0.2">
      <c r="A651" s="12" t="s">
        <v>677</v>
      </c>
      <c r="B651" s="1" t="str">
        <f t="shared" si="35"/>
        <v xml:space="preserve">SYS.3.2.1.A1 </v>
      </c>
      <c r="C651" s="1" t="str">
        <f t="shared" si="36"/>
        <v>SYS.3</v>
      </c>
      <c r="D651" s="1" t="s">
        <v>8</v>
      </c>
      <c r="E651" s="11" t="s">
        <v>5</v>
      </c>
      <c r="F651" s="1" t="str">
        <f t="shared" si="37"/>
        <v>Festlegung einer Strategie für Smartphones und Tablets</v>
      </c>
      <c r="H651" s="1" t="s">
        <v>1098</v>
      </c>
      <c r="I651" s="2" t="s">
        <v>20</v>
      </c>
    </row>
    <row r="652" spans="1:9" x14ac:dyDescent="0.2">
      <c r="A652" s="12" t="s">
        <v>678</v>
      </c>
      <c r="B652" s="1" t="str">
        <f t="shared" si="35"/>
        <v xml:space="preserve">SYS.3.2.1.A2 </v>
      </c>
      <c r="C652" s="1" t="str">
        <f t="shared" si="36"/>
        <v>SYS.3</v>
      </c>
      <c r="D652" s="1" t="s">
        <v>8</v>
      </c>
      <c r="E652" s="11" t="s">
        <v>5</v>
      </c>
      <c r="F652" s="1" t="str">
        <f t="shared" si="37"/>
        <v>Festlegung einer Strategie für den Cloud-Einsatz</v>
      </c>
      <c r="H652" s="1" t="s">
        <v>1098</v>
      </c>
      <c r="I652" s="2" t="s">
        <v>20</v>
      </c>
    </row>
    <row r="653" spans="1:9" x14ac:dyDescent="0.2">
      <c r="A653" s="12" t="s">
        <v>679</v>
      </c>
      <c r="B653" s="1" t="str">
        <f t="shared" si="35"/>
        <v xml:space="preserve">SYS.3.2.1.A3 </v>
      </c>
      <c r="C653" s="1" t="str">
        <f t="shared" si="36"/>
        <v>SYS.3</v>
      </c>
      <c r="D653" s="1" t="s">
        <v>8</v>
      </c>
      <c r="E653" s="11" t="s">
        <v>5</v>
      </c>
      <c r="F653" s="1" t="str">
        <f t="shared" si="37"/>
        <v>Sichere Grundkonfiguration für mobile Geräte</v>
      </c>
      <c r="H653" s="1" t="s">
        <v>1098</v>
      </c>
      <c r="I653" s="2" t="s">
        <v>20</v>
      </c>
    </row>
    <row r="654" spans="1:9" x14ac:dyDescent="0.2">
      <c r="A654" s="12" t="s">
        <v>680</v>
      </c>
      <c r="B654" s="1" t="str">
        <f t="shared" si="35"/>
        <v xml:space="preserve">SYS.3.2.1.A4 </v>
      </c>
      <c r="C654" s="1" t="str">
        <f t="shared" si="36"/>
        <v>SYS.3</v>
      </c>
      <c r="D654" s="1" t="s">
        <v>8</v>
      </c>
      <c r="E654" s="11" t="s">
        <v>5</v>
      </c>
      <c r="F654" s="1" t="str">
        <f t="shared" si="37"/>
        <v>Verwendung eines Zugriffschutzes</v>
      </c>
      <c r="H654" s="1" t="s">
        <v>1098</v>
      </c>
      <c r="I654" s="2" t="s">
        <v>20</v>
      </c>
    </row>
    <row r="655" spans="1:9" x14ac:dyDescent="0.2">
      <c r="A655" s="12" t="s">
        <v>681</v>
      </c>
      <c r="B655" s="1" t="str">
        <f t="shared" si="35"/>
        <v xml:space="preserve">SYS.3.2.1.A5 </v>
      </c>
      <c r="C655" s="1" t="str">
        <f t="shared" si="36"/>
        <v>SYS.3</v>
      </c>
      <c r="D655" s="1" t="s">
        <v>8</v>
      </c>
      <c r="E655" s="11" t="s">
        <v>5</v>
      </c>
      <c r="F655" s="1" t="str">
        <f t="shared" si="37"/>
        <v>Updates von Betriebssystem und Apps</v>
      </c>
      <c r="H655" s="1" t="s">
        <v>1098</v>
      </c>
      <c r="I655" s="2" t="s">
        <v>20</v>
      </c>
    </row>
    <row r="656" spans="1:9" x14ac:dyDescent="0.2">
      <c r="A656" s="12" t="s">
        <v>682</v>
      </c>
      <c r="B656" s="1" t="str">
        <f t="shared" si="35"/>
        <v xml:space="preserve">SYS.3.2.1.A6 </v>
      </c>
      <c r="C656" s="1" t="str">
        <f t="shared" si="36"/>
        <v>SYS.3</v>
      </c>
      <c r="D656" s="1" t="s">
        <v>8</v>
      </c>
      <c r="E656" s="11" t="s">
        <v>5</v>
      </c>
      <c r="F656" s="1" t="str">
        <f t="shared" si="37"/>
        <v>Datenschutzeinstellungen</v>
      </c>
      <c r="H656" s="1" t="s">
        <v>1098</v>
      </c>
      <c r="I656" s="2" t="s">
        <v>20</v>
      </c>
    </row>
    <row r="657" spans="1:9" x14ac:dyDescent="0.2">
      <c r="A657" s="12" t="s">
        <v>683</v>
      </c>
      <c r="B657" s="1" t="str">
        <f t="shared" si="35"/>
        <v xml:space="preserve">SYS.3.2.1.A7 </v>
      </c>
      <c r="C657" s="1" t="str">
        <f t="shared" si="36"/>
        <v>SYS.3</v>
      </c>
      <c r="D657" s="1" t="s">
        <v>8</v>
      </c>
      <c r="E657" s="11" t="s">
        <v>5</v>
      </c>
      <c r="F657" s="1" t="str">
        <f t="shared" si="37"/>
        <v>Verhaltensregeln bei Sicherheitsvorfällen</v>
      </c>
      <c r="H657" s="1" t="s">
        <v>1098</v>
      </c>
      <c r="I657" s="2" t="s">
        <v>20</v>
      </c>
    </row>
    <row r="658" spans="1:9" x14ac:dyDescent="0.2">
      <c r="A658" s="12" t="s">
        <v>684</v>
      </c>
      <c r="B658" s="1" t="str">
        <f t="shared" si="35"/>
        <v xml:space="preserve">SYS.3.2.1.A8 </v>
      </c>
      <c r="C658" s="1" t="str">
        <f t="shared" si="36"/>
        <v>SYS.3</v>
      </c>
      <c r="D658" s="1" t="s">
        <v>8</v>
      </c>
      <c r="E658" s="11" t="s">
        <v>5</v>
      </c>
      <c r="F658" s="1" t="str">
        <f t="shared" si="37"/>
        <v>Keine Installation von Apps aus unsicheren Quellen</v>
      </c>
      <c r="H658" s="1" t="s">
        <v>1098</v>
      </c>
      <c r="I658" s="2" t="s">
        <v>20</v>
      </c>
    </row>
    <row r="659" spans="1:9" x14ac:dyDescent="0.2">
      <c r="A659" s="12" t="s">
        <v>685</v>
      </c>
      <c r="B659" s="1" t="str">
        <f t="shared" si="35"/>
        <v xml:space="preserve">SYS.3.2.1.A9 </v>
      </c>
      <c r="C659" s="1" t="str">
        <f t="shared" si="36"/>
        <v>SYS.3</v>
      </c>
      <c r="D659" s="1" t="s">
        <v>8</v>
      </c>
      <c r="E659" s="11" t="s">
        <v>6</v>
      </c>
      <c r="F659" s="1" t="str">
        <f t="shared" si="37"/>
        <v>Nutzung von funktionalen Erweiterungen</v>
      </c>
      <c r="H659" s="1" t="s">
        <v>1098</v>
      </c>
      <c r="I659" s="2" t="s">
        <v>20</v>
      </c>
    </row>
    <row r="660" spans="1:9" x14ac:dyDescent="0.2">
      <c r="A660" s="12" t="s">
        <v>686</v>
      </c>
      <c r="B660" s="1" t="str">
        <f t="shared" si="35"/>
        <v xml:space="preserve">SYS.3.2.1.A10 </v>
      </c>
      <c r="C660" s="1" t="str">
        <f t="shared" si="36"/>
        <v>SYS.3</v>
      </c>
      <c r="D660" s="1" t="s">
        <v>8</v>
      </c>
      <c r="E660" s="11" t="s">
        <v>6</v>
      </c>
      <c r="F660" s="1" t="str">
        <f t="shared" si="37"/>
        <v>Richtlinie für Mitarbeiter zur Benutzung von mobilen Geräten</v>
      </c>
      <c r="H660" s="1" t="s">
        <v>1098</v>
      </c>
      <c r="I660" s="2" t="s">
        <v>20</v>
      </c>
    </row>
    <row r="661" spans="1:9" x14ac:dyDescent="0.2">
      <c r="A661" s="12" t="s">
        <v>687</v>
      </c>
      <c r="B661" s="1" t="str">
        <f t="shared" si="35"/>
        <v xml:space="preserve">SYS.3.2.1.A11 </v>
      </c>
      <c r="C661" s="1" t="str">
        <f t="shared" si="36"/>
        <v>SYS.3</v>
      </c>
      <c r="D661" s="1" t="s">
        <v>8</v>
      </c>
      <c r="E661" s="11" t="s">
        <v>6</v>
      </c>
      <c r="F661" s="1" t="str">
        <f t="shared" si="37"/>
        <v>Verschlüsselung des Speichers</v>
      </c>
      <c r="H661" s="1" t="s">
        <v>1098</v>
      </c>
      <c r="I661" s="2" t="s">
        <v>20</v>
      </c>
    </row>
    <row r="662" spans="1:9" x14ac:dyDescent="0.2">
      <c r="A662" s="12" t="s">
        <v>688</v>
      </c>
      <c r="B662" s="1" t="str">
        <f t="shared" si="35"/>
        <v xml:space="preserve">SYS.3.2.1.A12 </v>
      </c>
      <c r="C662" s="1" t="str">
        <f t="shared" si="36"/>
        <v>SYS.3</v>
      </c>
      <c r="D662" s="1" t="s">
        <v>8</v>
      </c>
      <c r="E662" s="11" t="s">
        <v>6</v>
      </c>
      <c r="F662" s="1" t="str">
        <f t="shared" si="37"/>
        <v>Verwendung nicht personalisierter Gerätenamen</v>
      </c>
      <c r="H662" s="1" t="s">
        <v>1098</v>
      </c>
      <c r="I662" s="2" t="s">
        <v>20</v>
      </c>
    </row>
    <row r="663" spans="1:9" x14ac:dyDescent="0.2">
      <c r="A663" s="12" t="s">
        <v>689</v>
      </c>
      <c r="B663" s="1" t="str">
        <f t="shared" si="35"/>
        <v xml:space="preserve">SYS.3.2.1.A13 </v>
      </c>
      <c r="C663" s="1" t="str">
        <f t="shared" si="36"/>
        <v>SYS.3</v>
      </c>
      <c r="D663" s="1" t="s">
        <v>8</v>
      </c>
      <c r="E663" s="11" t="s">
        <v>6</v>
      </c>
      <c r="F663" s="1" t="str">
        <f t="shared" si="37"/>
        <v>Regelungen zum Screensharing und Casting</v>
      </c>
      <c r="H663" s="1" t="s">
        <v>1098</v>
      </c>
      <c r="I663" s="2" t="s">
        <v>20</v>
      </c>
    </row>
    <row r="664" spans="1:9" x14ac:dyDescent="0.2">
      <c r="A664" s="12" t="s">
        <v>690</v>
      </c>
      <c r="B664" s="1" t="str">
        <f t="shared" si="35"/>
        <v xml:space="preserve">SYS.3.2.1.A14 </v>
      </c>
      <c r="C664" s="1" t="str">
        <f t="shared" si="36"/>
        <v>SYS.3</v>
      </c>
      <c r="D664" s="1" t="s">
        <v>8</v>
      </c>
      <c r="E664" s="11" t="s">
        <v>6</v>
      </c>
      <c r="F664" s="1" t="str">
        <f t="shared" si="37"/>
        <v>Schutz vor Phishing und Schadprogrammen im Browser</v>
      </c>
      <c r="H664" s="1" t="s">
        <v>1098</v>
      </c>
      <c r="I664" s="2" t="s">
        <v>20</v>
      </c>
    </row>
    <row r="665" spans="1:9" x14ac:dyDescent="0.2">
      <c r="A665" s="12" t="s">
        <v>691</v>
      </c>
      <c r="B665" s="1" t="str">
        <f t="shared" si="35"/>
        <v xml:space="preserve">SYS.3.2.1.A15 </v>
      </c>
      <c r="C665" s="1" t="str">
        <f t="shared" si="36"/>
        <v>SYS.3</v>
      </c>
      <c r="D665" s="1" t="s">
        <v>8</v>
      </c>
      <c r="E665" s="11" t="s">
        <v>6</v>
      </c>
      <c r="F665" s="1" t="str">
        <f t="shared" si="37"/>
        <v>Deaktivierung von Download-Boostern</v>
      </c>
      <c r="H665" s="1" t="s">
        <v>1098</v>
      </c>
      <c r="I665" s="2" t="s">
        <v>20</v>
      </c>
    </row>
    <row r="666" spans="1:9" x14ac:dyDescent="0.2">
      <c r="A666" s="12" t="s">
        <v>692</v>
      </c>
      <c r="B666" s="1" t="str">
        <f t="shared" si="35"/>
        <v xml:space="preserve">SYS.3.2.1.A16 </v>
      </c>
      <c r="C666" s="1" t="str">
        <f t="shared" si="36"/>
        <v>SYS.3</v>
      </c>
      <c r="D666" s="1" t="s">
        <v>8</v>
      </c>
      <c r="E666" s="11" t="s">
        <v>6</v>
      </c>
      <c r="F666" s="1" t="str">
        <f t="shared" si="37"/>
        <v>Deaktivierung nicht benutzter Kommunikationsschnittstellen</v>
      </c>
      <c r="H666" s="1" t="s">
        <v>1098</v>
      </c>
      <c r="I666" s="2" t="s">
        <v>20</v>
      </c>
    </row>
    <row r="667" spans="1:9" x14ac:dyDescent="0.2">
      <c r="A667" s="12" t="s">
        <v>693</v>
      </c>
      <c r="B667" s="1" t="str">
        <f t="shared" si="35"/>
        <v xml:space="preserve">SYS.3.2.1.A17 </v>
      </c>
      <c r="C667" s="1" t="str">
        <f t="shared" si="36"/>
        <v>SYS.3</v>
      </c>
      <c r="D667" s="1" t="s">
        <v>8</v>
      </c>
      <c r="E667" s="11" t="s">
        <v>6</v>
      </c>
      <c r="F667" s="1" t="str">
        <f t="shared" si="37"/>
        <v>Verwendung der SIM-Karten-PIN</v>
      </c>
      <c r="H667" s="1" t="s">
        <v>1098</v>
      </c>
      <c r="I667" s="2" t="s">
        <v>20</v>
      </c>
    </row>
    <row r="668" spans="1:9" x14ac:dyDescent="0.2">
      <c r="A668" s="12" t="s">
        <v>694</v>
      </c>
      <c r="B668" s="1" t="str">
        <f t="shared" si="35"/>
        <v xml:space="preserve">SYS.3.2.1.A18 </v>
      </c>
      <c r="C668" s="1" t="str">
        <f t="shared" si="36"/>
        <v>SYS.3</v>
      </c>
      <c r="D668" s="1" t="s">
        <v>8</v>
      </c>
      <c r="E668" s="11" t="s">
        <v>6</v>
      </c>
      <c r="F668" s="1" t="str">
        <f t="shared" si="37"/>
        <v>Verwendung biometrischer Authentisierung</v>
      </c>
      <c r="H668" s="1" t="s">
        <v>1098</v>
      </c>
      <c r="I668" s="2" t="s">
        <v>20</v>
      </c>
    </row>
    <row r="669" spans="1:9" x14ac:dyDescent="0.2">
      <c r="A669" s="12" t="s">
        <v>695</v>
      </c>
      <c r="B669" s="1" t="str">
        <f t="shared" si="35"/>
        <v xml:space="preserve">SYS.3.2.1.A19 </v>
      </c>
      <c r="C669" s="1" t="str">
        <f t="shared" si="36"/>
        <v>SYS.3</v>
      </c>
      <c r="D669" s="1" t="s">
        <v>8</v>
      </c>
      <c r="E669" s="11" t="s">
        <v>6</v>
      </c>
      <c r="F669" s="1" t="str">
        <f t="shared" si="37"/>
        <v>Verwendung eines Sprachassistenten</v>
      </c>
      <c r="H669" s="1" t="s">
        <v>1098</v>
      </c>
      <c r="I669" s="2" t="s">
        <v>20</v>
      </c>
    </row>
    <row r="670" spans="1:9" x14ac:dyDescent="0.2">
      <c r="A670" s="12" t="s">
        <v>696</v>
      </c>
      <c r="B670" s="1" t="str">
        <f t="shared" si="35"/>
        <v xml:space="preserve">SYS.3.2.1.A20 </v>
      </c>
      <c r="C670" s="1" t="str">
        <f t="shared" si="36"/>
        <v>SYS.3</v>
      </c>
      <c r="D670" s="1" t="s">
        <v>8</v>
      </c>
      <c r="E670" s="11" t="s">
        <v>6</v>
      </c>
      <c r="F670" s="1" t="str">
        <f t="shared" si="37"/>
        <v>Auswahl und Freigabe von Apps</v>
      </c>
      <c r="H670" s="1" t="s">
        <v>1098</v>
      </c>
      <c r="I670" s="2" t="s">
        <v>20</v>
      </c>
    </row>
    <row r="671" spans="1:9" x14ac:dyDescent="0.2">
      <c r="A671" s="12" t="s">
        <v>697</v>
      </c>
      <c r="B671" s="1" t="str">
        <f t="shared" si="35"/>
        <v xml:space="preserve">SYS.3.2.1.A21 </v>
      </c>
      <c r="C671" s="1" t="str">
        <f t="shared" si="36"/>
        <v>SYS.3</v>
      </c>
      <c r="D671" s="1" t="s">
        <v>8</v>
      </c>
      <c r="E671" s="11" t="s">
        <v>6</v>
      </c>
      <c r="F671" s="1" t="str">
        <f t="shared" si="37"/>
        <v>Definition der erlaubten Informationen und Applikationen auf mobilen Geräten</v>
      </c>
      <c r="H671" s="1" t="s">
        <v>1098</v>
      </c>
      <c r="I671" s="2" t="s">
        <v>20</v>
      </c>
    </row>
    <row r="672" spans="1:9" x14ac:dyDescent="0.2">
      <c r="A672" s="12" t="s">
        <v>698</v>
      </c>
      <c r="B672" s="1" t="str">
        <f t="shared" si="35"/>
        <v xml:space="preserve">SYS.3.2.1.A22 </v>
      </c>
      <c r="C672" s="1" t="str">
        <f t="shared" si="36"/>
        <v>SYS.3</v>
      </c>
      <c r="D672" s="1" t="s">
        <v>8</v>
      </c>
      <c r="E672" s="11" t="s">
        <v>6</v>
      </c>
      <c r="F672" s="1" t="str">
        <f t="shared" si="37"/>
        <v>Einbindung der Geräte in die interne Infrastruktur via VPN</v>
      </c>
      <c r="H672" s="1" t="s">
        <v>1098</v>
      </c>
      <c r="I672" s="2" t="s">
        <v>20</v>
      </c>
    </row>
    <row r="673" spans="1:9" x14ac:dyDescent="0.2">
      <c r="A673" s="12" t="s">
        <v>699</v>
      </c>
      <c r="B673" s="1" t="str">
        <f t="shared" si="35"/>
        <v xml:space="preserve">SYS.3.2.1.A28 </v>
      </c>
      <c r="C673" s="1" t="str">
        <f t="shared" si="36"/>
        <v>SYS.3</v>
      </c>
      <c r="D673" s="1" t="s">
        <v>8</v>
      </c>
      <c r="E673" s="11" t="s">
        <v>6</v>
      </c>
      <c r="F673" s="1" t="str">
        <f t="shared" si="37"/>
        <v>Verwendung der Filteroption für Webseiten</v>
      </c>
      <c r="H673" s="1" t="s">
        <v>1098</v>
      </c>
      <c r="I673" s="2" t="s">
        <v>20</v>
      </c>
    </row>
    <row r="674" spans="1:9" x14ac:dyDescent="0.2">
      <c r="A674" s="12" t="s">
        <v>700</v>
      </c>
      <c r="B674" s="1" t="str">
        <f t="shared" si="35"/>
        <v xml:space="preserve">SYS.3.2.1.A23 </v>
      </c>
      <c r="C674" s="1" t="str">
        <f t="shared" si="36"/>
        <v>SYS.3</v>
      </c>
      <c r="D674" s="1" t="s">
        <v>8</v>
      </c>
      <c r="E674" s="11" t="s">
        <v>16</v>
      </c>
      <c r="F674" s="1" t="str">
        <f t="shared" si="37"/>
        <v>Zusätzliche Authentisierung für vertrauliche Anwendungen</v>
      </c>
      <c r="H674" s="1" t="s">
        <v>1098</v>
      </c>
      <c r="I674" s="2" t="s">
        <v>20</v>
      </c>
    </row>
    <row r="675" spans="1:9" x14ac:dyDescent="0.2">
      <c r="A675" s="12" t="s">
        <v>701</v>
      </c>
      <c r="B675" s="1" t="str">
        <f t="shared" si="35"/>
        <v xml:space="preserve">SYS.3.2.1.A24 </v>
      </c>
      <c r="C675" s="1" t="str">
        <f t="shared" si="36"/>
        <v>SYS.3</v>
      </c>
      <c r="D675" s="1" t="s">
        <v>8</v>
      </c>
      <c r="E675" s="11" t="s">
        <v>16</v>
      </c>
      <c r="F675" s="1" t="str">
        <f t="shared" si="37"/>
        <v>Einsatz einer geschlossenen Benutzergruppe</v>
      </c>
      <c r="H675" s="1" t="s">
        <v>1098</v>
      </c>
      <c r="I675" s="2" t="s">
        <v>20</v>
      </c>
    </row>
    <row r="676" spans="1:9" x14ac:dyDescent="0.2">
      <c r="A676" s="12" t="s">
        <v>702</v>
      </c>
      <c r="B676" s="1" t="str">
        <f t="shared" si="35"/>
        <v xml:space="preserve">SYS.3.2.1.A25 </v>
      </c>
      <c r="C676" s="1" t="str">
        <f t="shared" si="36"/>
        <v>SYS.3</v>
      </c>
      <c r="D676" s="1" t="s">
        <v>8</v>
      </c>
      <c r="E676" s="11" t="s">
        <v>16</v>
      </c>
      <c r="F676" s="1" t="str">
        <f t="shared" si="37"/>
        <v>Nutzung von getrennten Arbeitsumgebungen</v>
      </c>
      <c r="H676" s="1" t="s">
        <v>1098</v>
      </c>
      <c r="I676" s="2" t="s">
        <v>20</v>
      </c>
    </row>
    <row r="677" spans="1:9" x14ac:dyDescent="0.2">
      <c r="A677" s="12" t="s">
        <v>703</v>
      </c>
      <c r="B677" s="1" t="str">
        <f t="shared" si="35"/>
        <v xml:space="preserve">SYS.3.2.1.A26 </v>
      </c>
      <c r="C677" s="1" t="str">
        <f t="shared" si="36"/>
        <v>SYS.3</v>
      </c>
      <c r="D677" s="1" t="s">
        <v>8</v>
      </c>
      <c r="E677" s="11" t="s">
        <v>16</v>
      </c>
      <c r="F677" s="1" t="str">
        <f t="shared" si="37"/>
        <v>Nutzung von PIM-Containern</v>
      </c>
      <c r="H677" s="1" t="s">
        <v>1098</v>
      </c>
      <c r="I677" s="2" t="s">
        <v>20</v>
      </c>
    </row>
    <row r="678" spans="1:9" x14ac:dyDescent="0.2">
      <c r="A678" s="12" t="s">
        <v>704</v>
      </c>
      <c r="B678" s="1" t="str">
        <f t="shared" si="35"/>
        <v xml:space="preserve">SYS.3.2.1.A27 </v>
      </c>
      <c r="C678" s="1" t="str">
        <f t="shared" si="36"/>
        <v>SYS.3</v>
      </c>
      <c r="D678" s="1" t="s">
        <v>8</v>
      </c>
      <c r="E678" s="11" t="s">
        <v>16</v>
      </c>
      <c r="F678" s="1" t="str">
        <f t="shared" si="37"/>
        <v>Einsatz besonders abgesicherter Endgeräte</v>
      </c>
      <c r="H678" s="1" t="s">
        <v>1098</v>
      </c>
      <c r="I678" s="2" t="s">
        <v>20</v>
      </c>
    </row>
    <row r="679" spans="1:9" x14ac:dyDescent="0.2">
      <c r="A679" s="12" t="s">
        <v>705</v>
      </c>
      <c r="B679" s="1" t="str">
        <f t="shared" si="35"/>
        <v xml:space="preserve">SYS.3.2.1.A29 </v>
      </c>
      <c r="C679" s="1" t="str">
        <f t="shared" si="36"/>
        <v>SYS.3</v>
      </c>
      <c r="D679" s="1" t="s">
        <v>8</v>
      </c>
      <c r="E679" s="11" t="s">
        <v>16</v>
      </c>
      <c r="F679" s="1" t="str">
        <f t="shared" si="37"/>
        <v>Verwendung eines institutionsbezogenen APN</v>
      </c>
      <c r="H679" s="1" t="s">
        <v>1098</v>
      </c>
      <c r="I679" s="2" t="s">
        <v>20</v>
      </c>
    </row>
    <row r="680" spans="1:9" x14ac:dyDescent="0.2">
      <c r="A680" s="12" t="s">
        <v>706</v>
      </c>
      <c r="B680" s="1" t="str">
        <f t="shared" si="35"/>
        <v xml:space="preserve">SYS.3.2.1.A30 </v>
      </c>
      <c r="C680" s="1" t="str">
        <f t="shared" si="36"/>
        <v>SYS.3</v>
      </c>
      <c r="D680" s="1" t="s">
        <v>8</v>
      </c>
      <c r="E680" s="11" t="s">
        <v>16</v>
      </c>
      <c r="F680" s="1" t="str">
        <f t="shared" si="37"/>
        <v>Einschränkung der App-Installation mittels Whitelist</v>
      </c>
      <c r="H680" s="1" t="s">
        <v>1098</v>
      </c>
      <c r="I680" s="2" t="s">
        <v>20</v>
      </c>
    </row>
    <row r="681" spans="1:9" x14ac:dyDescent="0.2">
      <c r="A681" s="12" t="s">
        <v>707</v>
      </c>
      <c r="B681" s="1" t="str">
        <f t="shared" si="35"/>
        <v xml:space="preserve">SYS.3.2.2.A1 </v>
      </c>
      <c r="C681" s="1" t="str">
        <f t="shared" si="36"/>
        <v>SYS.3</v>
      </c>
      <c r="D681" s="1" t="s">
        <v>8</v>
      </c>
      <c r="E681" s="11" t="s">
        <v>5</v>
      </c>
      <c r="F681" s="1" t="str">
        <f t="shared" si="37"/>
        <v>Festlegung einer Strategie für das Mobile Device Management</v>
      </c>
      <c r="H681" s="1" t="s">
        <v>1098</v>
      </c>
      <c r="I681" s="2" t="s">
        <v>20</v>
      </c>
    </row>
    <row r="682" spans="1:9" x14ac:dyDescent="0.2">
      <c r="A682" s="12" t="s">
        <v>708</v>
      </c>
      <c r="B682" s="1" t="str">
        <f t="shared" si="35"/>
        <v xml:space="preserve">SYS.3.2.2.A2 </v>
      </c>
      <c r="C682" s="1" t="str">
        <f t="shared" si="36"/>
        <v>SYS.3</v>
      </c>
      <c r="D682" s="1" t="s">
        <v>8</v>
      </c>
      <c r="E682" s="11" t="s">
        <v>5</v>
      </c>
      <c r="F682" s="1" t="str">
        <f t="shared" si="37"/>
        <v>Festlegen erlaubter mobiler Endgeräte</v>
      </c>
      <c r="H682" s="1" t="s">
        <v>1098</v>
      </c>
      <c r="I682" s="2" t="s">
        <v>20</v>
      </c>
    </row>
    <row r="683" spans="1:9" x14ac:dyDescent="0.2">
      <c r="A683" s="12" t="s">
        <v>709</v>
      </c>
      <c r="B683" s="1" t="str">
        <f t="shared" si="35"/>
        <v xml:space="preserve">SYS.3.2.2.A3 </v>
      </c>
      <c r="C683" s="1" t="str">
        <f t="shared" si="36"/>
        <v>SYS.3</v>
      </c>
      <c r="D683" s="1" t="s">
        <v>8</v>
      </c>
      <c r="E683" s="11" t="s">
        <v>5</v>
      </c>
      <c r="F683" s="1" t="str">
        <f t="shared" si="37"/>
        <v>Auswahl eines MDM-Produkts</v>
      </c>
      <c r="H683" s="1" t="s">
        <v>1098</v>
      </c>
      <c r="I683" s="2" t="s">
        <v>20</v>
      </c>
    </row>
    <row r="684" spans="1:9" x14ac:dyDescent="0.2">
      <c r="A684" s="12" t="s">
        <v>710</v>
      </c>
      <c r="B684" s="1" t="str">
        <f t="shared" si="35"/>
        <v xml:space="preserve">SYS.3.2.2.A4 </v>
      </c>
      <c r="C684" s="1" t="str">
        <f t="shared" si="36"/>
        <v>SYS.3</v>
      </c>
      <c r="D684" s="1" t="s">
        <v>8</v>
      </c>
      <c r="E684" s="11" t="s">
        <v>5</v>
      </c>
      <c r="F684" s="1" t="str">
        <f t="shared" si="37"/>
        <v>Verteilung der Grundkonfiguration auf mobile Endgeräte</v>
      </c>
      <c r="H684" s="1" t="s">
        <v>1098</v>
      </c>
      <c r="I684" s="2" t="s">
        <v>20</v>
      </c>
    </row>
    <row r="685" spans="1:9" x14ac:dyDescent="0.2">
      <c r="A685" s="12" t="s">
        <v>711</v>
      </c>
      <c r="B685" s="1" t="str">
        <f t="shared" si="35"/>
        <v xml:space="preserve">SYS.3.2.2.A5 </v>
      </c>
      <c r="C685" s="1" t="str">
        <f t="shared" si="36"/>
        <v>SYS.3</v>
      </c>
      <c r="D685" s="1" t="s">
        <v>8</v>
      </c>
      <c r="E685" s="11" t="s">
        <v>5</v>
      </c>
      <c r="F685" s="1" t="str">
        <f t="shared" si="37"/>
        <v>Sichere Grundkonfiguration für mobile Endgeräte</v>
      </c>
      <c r="H685" s="1" t="s">
        <v>1098</v>
      </c>
      <c r="I685" s="2" t="s">
        <v>20</v>
      </c>
    </row>
    <row r="686" spans="1:9" x14ac:dyDescent="0.2">
      <c r="A686" s="12" t="s">
        <v>712</v>
      </c>
      <c r="B686" s="1" t="str">
        <f t="shared" si="35"/>
        <v xml:space="preserve">SYS.3.2.2.A6 </v>
      </c>
      <c r="C686" s="1" t="str">
        <f t="shared" si="36"/>
        <v>SYS.3</v>
      </c>
      <c r="D686" s="1" t="s">
        <v>8</v>
      </c>
      <c r="E686" s="11" t="s">
        <v>5</v>
      </c>
      <c r="F686" s="1" t="str">
        <f t="shared" si="37"/>
        <v>Protokollierung und Gerätestatus</v>
      </c>
      <c r="H686" s="1" t="s">
        <v>1098</v>
      </c>
      <c r="I686" s="2" t="s">
        <v>20</v>
      </c>
    </row>
    <row r="687" spans="1:9" x14ac:dyDescent="0.2">
      <c r="A687" s="12" t="s">
        <v>713</v>
      </c>
      <c r="B687" s="1" t="str">
        <f t="shared" si="35"/>
        <v xml:space="preserve">SYS.3.2.2.A20 </v>
      </c>
      <c r="C687" s="1" t="str">
        <f t="shared" si="36"/>
        <v>SYS.3</v>
      </c>
      <c r="D687" s="1" t="s">
        <v>8</v>
      </c>
      <c r="E687" s="11" t="s">
        <v>5</v>
      </c>
      <c r="F687" s="1" t="str">
        <f t="shared" si="37"/>
        <v>Regelmäßige Überprüfung des MDM</v>
      </c>
      <c r="H687" s="1" t="s">
        <v>1098</v>
      </c>
      <c r="I687" s="2" t="s">
        <v>20</v>
      </c>
    </row>
    <row r="688" spans="1:9" x14ac:dyDescent="0.2">
      <c r="A688" s="12" t="s">
        <v>714</v>
      </c>
      <c r="B688" s="1" t="str">
        <f t="shared" si="35"/>
        <v xml:space="preserve">SYS.3.2.2.A7 </v>
      </c>
      <c r="C688" s="1" t="str">
        <f t="shared" si="36"/>
        <v>SYS.3</v>
      </c>
      <c r="D688" s="1" t="s">
        <v>8</v>
      </c>
      <c r="E688" s="11" t="s">
        <v>6</v>
      </c>
      <c r="F688" s="1" t="str">
        <f t="shared" si="37"/>
        <v>Auswahl und Freigabe von Apps</v>
      </c>
      <c r="H688" s="1" t="s">
        <v>1098</v>
      </c>
      <c r="I688" s="2" t="s">
        <v>20</v>
      </c>
    </row>
    <row r="689" spans="1:9" x14ac:dyDescent="0.2">
      <c r="A689" s="12" t="s">
        <v>715</v>
      </c>
      <c r="B689" s="1" t="str">
        <f t="shared" si="35"/>
        <v xml:space="preserve">SYS.3.2.2.A8 </v>
      </c>
      <c r="C689" s="1" t="str">
        <f t="shared" si="36"/>
        <v>SYS.3</v>
      </c>
      <c r="D689" s="1" t="s">
        <v>8</v>
      </c>
      <c r="E689" s="11" t="s">
        <v>6</v>
      </c>
      <c r="F689" s="1" t="str">
        <f t="shared" si="37"/>
        <v>Festlegung erlaubter Informationen auf mobilen Endgeräten</v>
      </c>
      <c r="H689" s="1" t="s">
        <v>1098</v>
      </c>
      <c r="I689" s="2" t="s">
        <v>20</v>
      </c>
    </row>
    <row r="690" spans="1:9" x14ac:dyDescent="0.2">
      <c r="A690" s="12" t="s">
        <v>716</v>
      </c>
      <c r="B690" s="1" t="str">
        <f t="shared" si="35"/>
        <v xml:space="preserve">SYS.3.2.2.A9 </v>
      </c>
      <c r="C690" s="1" t="str">
        <f t="shared" si="36"/>
        <v>SYS.3</v>
      </c>
      <c r="D690" s="1" t="s">
        <v>8</v>
      </c>
      <c r="E690" s="11" t="s">
        <v>6</v>
      </c>
      <c r="F690" s="1" t="str">
        <f t="shared" si="37"/>
        <v>Auswahl von Sicherheits-Apps</v>
      </c>
      <c r="H690" s="1" t="s">
        <v>1098</v>
      </c>
      <c r="I690" s="2" t="s">
        <v>20</v>
      </c>
    </row>
    <row r="691" spans="1:9" x14ac:dyDescent="0.2">
      <c r="A691" s="12" t="s">
        <v>717</v>
      </c>
      <c r="B691" s="1" t="str">
        <f t="shared" si="35"/>
        <v xml:space="preserve">SYS.3.2.2.A10 </v>
      </c>
      <c r="C691" s="1" t="str">
        <f t="shared" si="36"/>
        <v>SYS.3</v>
      </c>
      <c r="D691" s="1" t="s">
        <v>8</v>
      </c>
      <c r="E691" s="11" t="s">
        <v>6</v>
      </c>
      <c r="F691" s="1" t="str">
        <f t="shared" si="37"/>
        <v>Sichere Anbindung der mobilen Endgeräte an die Institution</v>
      </c>
      <c r="H691" s="1" t="s">
        <v>1098</v>
      </c>
      <c r="I691" s="2" t="s">
        <v>20</v>
      </c>
    </row>
    <row r="692" spans="1:9" x14ac:dyDescent="0.2">
      <c r="A692" s="12" t="s">
        <v>718</v>
      </c>
      <c r="B692" s="1" t="str">
        <f t="shared" si="35"/>
        <v xml:space="preserve">SYS.3.2.2.A11 </v>
      </c>
      <c r="C692" s="1" t="str">
        <f t="shared" si="36"/>
        <v>SYS.3</v>
      </c>
      <c r="D692" s="1" t="s">
        <v>8</v>
      </c>
      <c r="E692" s="11" t="s">
        <v>6</v>
      </c>
      <c r="F692" s="1" t="str">
        <f t="shared" si="37"/>
        <v>Berechtigungsmanagement im MDM</v>
      </c>
      <c r="H692" s="1" t="s">
        <v>1098</v>
      </c>
      <c r="I692" s="2" t="s">
        <v>20</v>
      </c>
    </row>
    <row r="693" spans="1:9" x14ac:dyDescent="0.2">
      <c r="A693" s="12" t="s">
        <v>719</v>
      </c>
      <c r="B693" s="1" t="str">
        <f t="shared" si="35"/>
        <v xml:space="preserve">SYS.3.2.2.A12 </v>
      </c>
      <c r="C693" s="1" t="str">
        <f t="shared" si="36"/>
        <v>SYS.3</v>
      </c>
      <c r="D693" s="1" t="s">
        <v>8</v>
      </c>
      <c r="E693" s="11" t="s">
        <v>6</v>
      </c>
      <c r="F693" s="1" t="str">
        <f t="shared" si="37"/>
        <v>Abgesicherte MDM-Betriebsumgebung</v>
      </c>
      <c r="H693" s="1" t="s">
        <v>1098</v>
      </c>
      <c r="I693" s="2" t="s">
        <v>20</v>
      </c>
    </row>
    <row r="694" spans="1:9" x14ac:dyDescent="0.2">
      <c r="A694" s="12" t="s">
        <v>720</v>
      </c>
      <c r="B694" s="1" t="str">
        <f t="shared" si="35"/>
        <v xml:space="preserve">SYS.3.2.2.A21 </v>
      </c>
      <c r="C694" s="1" t="str">
        <f t="shared" si="36"/>
        <v>SYS.3</v>
      </c>
      <c r="D694" s="1" t="s">
        <v>8</v>
      </c>
      <c r="E694" s="11" t="s">
        <v>6</v>
      </c>
      <c r="F694" s="1" t="str">
        <f t="shared" si="37"/>
        <v>Verwaltung von Zertifikaten</v>
      </c>
      <c r="H694" s="1" t="s">
        <v>1098</v>
      </c>
      <c r="I694" s="2" t="s">
        <v>20</v>
      </c>
    </row>
    <row r="695" spans="1:9" x14ac:dyDescent="0.2">
      <c r="A695" s="12" t="s">
        <v>721</v>
      </c>
      <c r="B695" s="1" t="str">
        <f t="shared" si="35"/>
        <v xml:space="preserve">SYS.3.2.2.A22 </v>
      </c>
      <c r="C695" s="1" t="str">
        <f t="shared" si="36"/>
        <v>SYS.3</v>
      </c>
      <c r="D695" s="1" t="s">
        <v>8</v>
      </c>
      <c r="E695" s="11" t="s">
        <v>6</v>
      </c>
      <c r="F695" s="1" t="str">
        <f t="shared" si="37"/>
        <v>Fernlöschung und Außerbetriebnahme von Endgeräten</v>
      </c>
      <c r="H695" s="1" t="s">
        <v>1098</v>
      </c>
      <c r="I695" s="2" t="s">
        <v>20</v>
      </c>
    </row>
    <row r="696" spans="1:9" x14ac:dyDescent="0.2">
      <c r="A696" s="12" t="s">
        <v>722</v>
      </c>
      <c r="B696" s="1" t="str">
        <f t="shared" si="35"/>
        <v xml:space="preserve">SYS.3.2.2.A14 </v>
      </c>
      <c r="C696" s="1" t="str">
        <f t="shared" si="36"/>
        <v>SYS.3</v>
      </c>
      <c r="D696" s="1" t="s">
        <v>8</v>
      </c>
      <c r="E696" s="11" t="s">
        <v>16</v>
      </c>
      <c r="F696" s="1" t="str">
        <f t="shared" si="37"/>
        <v>Benutzung externer Reputation-Services für Apps</v>
      </c>
      <c r="H696" s="1" t="s">
        <v>1098</v>
      </c>
      <c r="I696" s="2" t="s">
        <v>20</v>
      </c>
    </row>
    <row r="697" spans="1:9" x14ac:dyDescent="0.2">
      <c r="A697" s="12" t="s">
        <v>723</v>
      </c>
      <c r="B697" s="1" t="str">
        <f t="shared" si="35"/>
        <v xml:space="preserve">SYS.3.2.2.A17 </v>
      </c>
      <c r="C697" s="1" t="str">
        <f t="shared" si="36"/>
        <v>SYS.3</v>
      </c>
      <c r="D697" s="1" t="s">
        <v>8</v>
      </c>
      <c r="E697" s="11" t="s">
        <v>16</v>
      </c>
      <c r="F697" s="1" t="str">
        <f t="shared" si="37"/>
        <v>Kontrolle der Nutzung von mobilen Endgeräten</v>
      </c>
      <c r="H697" s="1" t="s">
        <v>1098</v>
      </c>
      <c r="I697" s="2" t="s">
        <v>20</v>
      </c>
    </row>
    <row r="698" spans="1:9" x14ac:dyDescent="0.2">
      <c r="A698" s="12" t="s">
        <v>724</v>
      </c>
      <c r="B698" s="1" t="str">
        <f t="shared" si="35"/>
        <v xml:space="preserve">SYS.3.2.2.A19 </v>
      </c>
      <c r="C698" s="1" t="str">
        <f t="shared" si="36"/>
        <v>SYS.3</v>
      </c>
      <c r="D698" s="1" t="s">
        <v>8</v>
      </c>
      <c r="E698" s="11" t="s">
        <v>16</v>
      </c>
      <c r="F698" s="1" t="str">
        <f t="shared" si="37"/>
        <v>Geofencing</v>
      </c>
      <c r="H698" s="1" t="s">
        <v>1098</v>
      </c>
      <c r="I698" s="2" t="s">
        <v>20</v>
      </c>
    </row>
    <row r="699" spans="1:9" x14ac:dyDescent="0.2">
      <c r="A699" s="12" t="s">
        <v>725</v>
      </c>
      <c r="B699" s="1" t="str">
        <f t="shared" si="35"/>
        <v xml:space="preserve">SYS.3.2.2.A23 </v>
      </c>
      <c r="C699" s="1" t="str">
        <f t="shared" si="36"/>
        <v>SYS.3</v>
      </c>
      <c r="D699" s="1" t="s">
        <v>8</v>
      </c>
      <c r="E699" s="11" t="s">
        <v>16</v>
      </c>
      <c r="F699" s="1" t="str">
        <f t="shared" si="37"/>
        <v>Durchsetzung von Compliance-Anforderungen</v>
      </c>
      <c r="H699" s="1" t="s">
        <v>1098</v>
      </c>
      <c r="I699" s="2" t="s">
        <v>20</v>
      </c>
    </row>
    <row r="700" spans="1:9" x14ac:dyDescent="0.2">
      <c r="A700" s="12" t="s">
        <v>726</v>
      </c>
      <c r="B700" s="1" t="str">
        <f t="shared" si="35"/>
        <v xml:space="preserve">SYS.3.2.3.A1 </v>
      </c>
      <c r="C700" s="1" t="str">
        <f t="shared" si="36"/>
        <v>SYS.3</v>
      </c>
      <c r="D700" s="1" t="s">
        <v>8</v>
      </c>
      <c r="E700" s="11" t="s">
        <v>5</v>
      </c>
      <c r="F700" s="1" t="str">
        <f t="shared" si="37"/>
        <v>Strategie für die iOS-Nutzung</v>
      </c>
      <c r="H700" s="1" t="s">
        <v>1098</v>
      </c>
      <c r="I700" s="2" t="s">
        <v>20</v>
      </c>
    </row>
    <row r="701" spans="1:9" x14ac:dyDescent="0.2">
      <c r="A701" s="12" t="s">
        <v>727</v>
      </c>
      <c r="B701" s="1" t="str">
        <f t="shared" si="35"/>
        <v xml:space="preserve">SYS.3.2.3.A2 </v>
      </c>
      <c r="C701" s="1" t="str">
        <f t="shared" si="36"/>
        <v>SYS.3</v>
      </c>
      <c r="D701" s="1" t="s">
        <v>8</v>
      </c>
      <c r="E701" s="11" t="s">
        <v>5</v>
      </c>
      <c r="F701" s="1" t="str">
        <f t="shared" si="37"/>
        <v>Planung des Einsatzes von Cloud-Diensten</v>
      </c>
      <c r="H701" s="1" t="s">
        <v>1098</v>
      </c>
      <c r="I701" s="2" t="s">
        <v>20</v>
      </c>
    </row>
    <row r="702" spans="1:9" x14ac:dyDescent="0.2">
      <c r="A702" s="12" t="s">
        <v>728</v>
      </c>
      <c r="B702" s="1" t="str">
        <f t="shared" si="35"/>
        <v xml:space="preserve">SYS.3.2.3.A7 </v>
      </c>
      <c r="C702" s="1" t="str">
        <f t="shared" si="36"/>
        <v>SYS.3</v>
      </c>
      <c r="D702" s="1" t="s">
        <v>8</v>
      </c>
      <c r="E702" s="11" t="s">
        <v>5</v>
      </c>
      <c r="F702" s="1" t="str">
        <f t="shared" si="37"/>
        <v>Verhinderung des unautorisierten Löschens von Konfigurationsprofilen</v>
      </c>
      <c r="H702" s="1" t="s">
        <v>1098</v>
      </c>
      <c r="I702" s="2" t="s">
        <v>20</v>
      </c>
    </row>
    <row r="703" spans="1:9" x14ac:dyDescent="0.2">
      <c r="A703" s="12" t="s">
        <v>729</v>
      </c>
      <c r="B703" s="1" t="str">
        <f t="shared" si="35"/>
        <v xml:space="preserve">SYS.3.2.3.A10 </v>
      </c>
      <c r="C703" s="1" t="str">
        <f t="shared" si="36"/>
        <v>SYS.3</v>
      </c>
      <c r="D703" s="1" t="s">
        <v>8</v>
      </c>
      <c r="E703" s="11" t="s">
        <v>6</v>
      </c>
      <c r="F703" s="1" t="str">
        <f t="shared" si="37"/>
        <v>Verwendung biometrischer Authentisierung</v>
      </c>
      <c r="H703" s="1" t="s">
        <v>1098</v>
      </c>
      <c r="I703" s="2" t="s">
        <v>20</v>
      </c>
    </row>
    <row r="704" spans="1:9" x14ac:dyDescent="0.2">
      <c r="A704" s="12" t="s">
        <v>730</v>
      </c>
      <c r="B704" s="1" t="str">
        <f t="shared" si="35"/>
        <v xml:space="preserve">SYS.3.2.3.A11 </v>
      </c>
      <c r="C704" s="1" t="str">
        <f t="shared" si="36"/>
        <v>SYS.3</v>
      </c>
      <c r="D704" s="1" t="s">
        <v>8</v>
      </c>
      <c r="E704" s="11" t="s">
        <v>6</v>
      </c>
      <c r="F704" s="1" t="str">
        <f t="shared" si="37"/>
        <v>Verwendung nicht personalisierter Gerätenamen</v>
      </c>
      <c r="H704" s="1" t="s">
        <v>1098</v>
      </c>
      <c r="I704" s="2" t="s">
        <v>20</v>
      </c>
    </row>
    <row r="705" spans="1:9" x14ac:dyDescent="0.2">
      <c r="A705" s="12" t="s">
        <v>731</v>
      </c>
      <c r="B705" s="1" t="str">
        <f t="shared" si="35"/>
        <v xml:space="preserve">SYS.3.2.3.A12 </v>
      </c>
      <c r="C705" s="1" t="str">
        <f t="shared" si="36"/>
        <v>SYS.3</v>
      </c>
      <c r="D705" s="1" t="s">
        <v>8</v>
      </c>
      <c r="E705" s="11" t="s">
        <v>6</v>
      </c>
      <c r="F705" s="1" t="str">
        <f t="shared" si="37"/>
        <v>Verwendung institutionsbezogener Apple Ids</v>
      </c>
      <c r="H705" s="1" t="s">
        <v>1098</v>
      </c>
      <c r="I705" s="2" t="s">
        <v>20</v>
      </c>
    </row>
    <row r="706" spans="1:9" x14ac:dyDescent="0.2">
      <c r="A706" s="12" t="s">
        <v>732</v>
      </c>
      <c r="B706" s="1" t="str">
        <f t="shared" si="35"/>
        <v xml:space="preserve">SYS.3.2.3.A13 </v>
      </c>
      <c r="C706" s="1" t="str">
        <f t="shared" si="36"/>
        <v>SYS.3</v>
      </c>
      <c r="D706" s="1" t="s">
        <v>8</v>
      </c>
      <c r="E706" s="11" t="s">
        <v>6</v>
      </c>
      <c r="F706" s="1" t="str">
        <f t="shared" si="37"/>
        <v>Verwendung der Konfigurationsoption "Einschränkungen unter iOS"</v>
      </c>
      <c r="H706" s="1" t="s">
        <v>1098</v>
      </c>
      <c r="I706" s="2" t="s">
        <v>20</v>
      </c>
    </row>
    <row r="707" spans="1:9" x14ac:dyDescent="0.2">
      <c r="A707" s="12" t="s">
        <v>733</v>
      </c>
      <c r="B707" s="1" t="str">
        <f t="shared" si="35"/>
        <v xml:space="preserve">SYS.3.2.3.A14 </v>
      </c>
      <c r="C707" s="1" t="str">
        <f t="shared" si="36"/>
        <v>SYS.3</v>
      </c>
      <c r="D707" s="1" t="s">
        <v>8</v>
      </c>
      <c r="E707" s="11" t="s">
        <v>6</v>
      </c>
      <c r="F707" s="1" t="str">
        <f t="shared" si="37"/>
        <v>Verwendung der iCloud-Infrastruktur</v>
      </c>
      <c r="H707" s="1" t="s">
        <v>1098</v>
      </c>
      <c r="I707" s="2" t="s">
        <v>20</v>
      </c>
    </row>
    <row r="708" spans="1:9" x14ac:dyDescent="0.2">
      <c r="A708" s="12" t="s">
        <v>734</v>
      </c>
      <c r="B708" s="1" t="str">
        <f t="shared" si="35"/>
        <v xml:space="preserve">SYS.3.2.3.A15 </v>
      </c>
      <c r="C708" s="1" t="str">
        <f t="shared" si="36"/>
        <v>SYS.3</v>
      </c>
      <c r="D708" s="1" t="s">
        <v>8</v>
      </c>
      <c r="E708" s="11" t="s">
        <v>6</v>
      </c>
      <c r="F708" s="1" t="str">
        <f t="shared" si="37"/>
        <v>Verwendung der Continuity-Funktionen</v>
      </c>
      <c r="H708" s="1" t="s">
        <v>1098</v>
      </c>
      <c r="I708" s="2" t="s">
        <v>20</v>
      </c>
    </row>
    <row r="709" spans="1:9" x14ac:dyDescent="0.2">
      <c r="A709" s="12" t="s">
        <v>735</v>
      </c>
      <c r="B709" s="1" t="str">
        <f t="shared" si="35"/>
        <v xml:space="preserve">SYS.3.2.3.A17 </v>
      </c>
      <c r="C709" s="1" t="str">
        <f t="shared" si="36"/>
        <v>SYS.3</v>
      </c>
      <c r="D709" s="1" t="s">
        <v>8</v>
      </c>
      <c r="E709" s="11" t="s">
        <v>6</v>
      </c>
      <c r="F709" s="1" t="str">
        <f t="shared" si="37"/>
        <v>Verwendung der Gerätecode-Historie</v>
      </c>
      <c r="H709" s="1" t="s">
        <v>1098</v>
      </c>
      <c r="I709" s="2" t="s">
        <v>20</v>
      </c>
    </row>
    <row r="710" spans="1:9" x14ac:dyDescent="0.2">
      <c r="A710" s="12" t="s">
        <v>736</v>
      </c>
      <c r="B710" s="1" t="str">
        <f t="shared" si="35"/>
        <v xml:space="preserve">SYS.3.2.3.A18 </v>
      </c>
      <c r="C710" s="1" t="str">
        <f t="shared" si="36"/>
        <v>SYS.3</v>
      </c>
      <c r="D710" s="1" t="s">
        <v>8</v>
      </c>
      <c r="E710" s="11" t="s">
        <v>6</v>
      </c>
      <c r="F710" s="1" t="str">
        <f t="shared" si="37"/>
        <v>Verwendung der Konfigurationsoption für den Browser Safari</v>
      </c>
      <c r="H710" s="1" t="s">
        <v>1098</v>
      </c>
      <c r="I710" s="2" t="s">
        <v>20</v>
      </c>
    </row>
    <row r="711" spans="1:9" x14ac:dyDescent="0.2">
      <c r="A711" s="12" t="s">
        <v>737</v>
      </c>
      <c r="B711" s="1" t="str">
        <f t="shared" si="35"/>
        <v xml:space="preserve">SYS.3.2.3.A20 </v>
      </c>
      <c r="C711" s="1" t="str">
        <f t="shared" si="36"/>
        <v>SYS.3</v>
      </c>
      <c r="D711" s="1" t="s">
        <v>8</v>
      </c>
      <c r="E711" s="11" t="s">
        <v>6</v>
      </c>
      <c r="F711" s="1" t="str">
        <f t="shared" si="37"/>
        <v>Einbindung der Geräte in die interne Infrastruktur via VPN</v>
      </c>
      <c r="H711" s="1" t="s">
        <v>1098</v>
      </c>
      <c r="I711" s="2" t="s">
        <v>20</v>
      </c>
    </row>
    <row r="712" spans="1:9" x14ac:dyDescent="0.2">
      <c r="A712" s="12" t="s">
        <v>738</v>
      </c>
      <c r="B712" s="1" t="str">
        <f t="shared" si="35"/>
        <v xml:space="preserve">SYS.3.2.3.A21 </v>
      </c>
      <c r="C712" s="1" t="str">
        <f t="shared" si="36"/>
        <v>SYS.3</v>
      </c>
      <c r="D712" s="1" t="s">
        <v>8</v>
      </c>
      <c r="E712" s="11" t="s">
        <v>6</v>
      </c>
      <c r="F712" s="1" t="str">
        <f t="shared" si="37"/>
        <v>Freigabe von Apps und Einbindung des Apple App Stores</v>
      </c>
      <c r="H712" s="1" t="s">
        <v>1098</v>
      </c>
      <c r="I712" s="2" t="s">
        <v>20</v>
      </c>
    </row>
    <row r="713" spans="1:9" x14ac:dyDescent="0.2">
      <c r="A713" s="12" t="s">
        <v>739</v>
      </c>
      <c r="B713" s="1" t="str">
        <f t="shared" si="35"/>
        <v xml:space="preserve">SYS.3.2.3.A23 </v>
      </c>
      <c r="C713" s="1" t="str">
        <f t="shared" si="36"/>
        <v>SYS.3</v>
      </c>
      <c r="D713" s="1" t="s">
        <v>8</v>
      </c>
      <c r="E713" s="11" t="s">
        <v>16</v>
      </c>
      <c r="F713" s="1" t="str">
        <f t="shared" si="37"/>
        <v>Verwendung der automatischen Konfigurationsprofillöschung</v>
      </c>
      <c r="H713" s="1" t="s">
        <v>1098</v>
      </c>
      <c r="I713" s="2" t="s">
        <v>20</v>
      </c>
    </row>
    <row r="714" spans="1:9" x14ac:dyDescent="0.2">
      <c r="A714" s="12" t="s">
        <v>740</v>
      </c>
      <c r="B714" s="1" t="str">
        <f t="shared" ref="B714:B776" si="38">LEFT(A714, SEARCH(" ",A714,1))</f>
        <v xml:space="preserve">SYS.3.2.3.A25 </v>
      </c>
      <c r="C714" s="1" t="str">
        <f t="shared" ref="C714:C776" si="39">LEFT(B714,FIND(".",SUBSTITUTE(B714,".","-",1))-1)</f>
        <v>SYS.3</v>
      </c>
      <c r="D714" s="1" t="s">
        <v>8</v>
      </c>
      <c r="E714" s="11" t="s">
        <v>16</v>
      </c>
      <c r="F714" s="1" t="str">
        <f t="shared" ref="F714:F776" si="40">RIGHT(A714,LEN(A714)-SEARCH(" ",A714,1))</f>
        <v>Verwendung der Konfigurationsoption für AirPrint</v>
      </c>
      <c r="H714" s="1" t="s">
        <v>1098</v>
      </c>
      <c r="I714" s="2" t="s">
        <v>20</v>
      </c>
    </row>
    <row r="715" spans="1:9" x14ac:dyDescent="0.2">
      <c r="A715" s="12" t="s">
        <v>741</v>
      </c>
      <c r="B715" s="1" t="str">
        <f t="shared" si="38"/>
        <v xml:space="preserve">SYS.3.2.3.A26 </v>
      </c>
      <c r="C715" s="1" t="str">
        <f t="shared" si="39"/>
        <v>SYS.3</v>
      </c>
      <c r="D715" s="1" t="s">
        <v>8</v>
      </c>
      <c r="E715" s="11" t="s">
        <v>16</v>
      </c>
      <c r="F715" s="1" t="str">
        <f t="shared" si="40"/>
        <v>Keine Verbindung mit Host-Systemen</v>
      </c>
      <c r="H715" s="1" t="s">
        <v>1098</v>
      </c>
      <c r="I715" s="2" t="s">
        <v>20</v>
      </c>
    </row>
    <row r="716" spans="1:9" x14ac:dyDescent="0.2">
      <c r="A716" s="12" t="s">
        <v>742</v>
      </c>
      <c r="B716" s="1" t="str">
        <f t="shared" si="38"/>
        <v xml:space="preserve">SYS.3.2.4.A1 </v>
      </c>
      <c r="C716" s="1" t="str">
        <f t="shared" si="39"/>
        <v>SYS.3</v>
      </c>
      <c r="D716" s="1" t="s">
        <v>8</v>
      </c>
      <c r="E716" s="11" t="s">
        <v>5</v>
      </c>
      <c r="F716" s="1" t="str">
        <f t="shared" si="40"/>
        <v>Auswahl von Endgeräten mit Android</v>
      </c>
      <c r="H716" s="1" t="s">
        <v>1098</v>
      </c>
      <c r="I716" s="2" t="s">
        <v>20</v>
      </c>
    </row>
    <row r="717" spans="1:9" x14ac:dyDescent="0.2">
      <c r="A717" s="12" t="s">
        <v>743</v>
      </c>
      <c r="B717" s="1" t="str">
        <f t="shared" si="38"/>
        <v xml:space="preserve">SYS.3.2.4.A2 </v>
      </c>
      <c r="C717" s="1" t="str">
        <f t="shared" si="39"/>
        <v>SYS.3</v>
      </c>
      <c r="D717" s="1" t="s">
        <v>8</v>
      </c>
      <c r="E717" s="11" t="s">
        <v>6</v>
      </c>
      <c r="F717" s="1" t="str">
        <f t="shared" si="40"/>
        <v>Deaktivieren der Entwickler-Optionen</v>
      </c>
      <c r="H717" s="1" t="s">
        <v>1098</v>
      </c>
      <c r="I717" s="2" t="s">
        <v>20</v>
      </c>
    </row>
    <row r="718" spans="1:9" x14ac:dyDescent="0.2">
      <c r="A718" s="12" t="s">
        <v>744</v>
      </c>
      <c r="B718" s="1" t="str">
        <f t="shared" si="38"/>
        <v xml:space="preserve">SYS.3.2.4.A3 </v>
      </c>
      <c r="C718" s="1" t="str">
        <f t="shared" si="39"/>
        <v>SYS.3</v>
      </c>
      <c r="D718" s="1" t="s">
        <v>8</v>
      </c>
      <c r="E718" s="11" t="s">
        <v>6</v>
      </c>
      <c r="F718" s="1" t="str">
        <f t="shared" si="40"/>
        <v>Einsatz des Multi-User- und Gäste-Modus</v>
      </c>
      <c r="H718" s="1" t="s">
        <v>1098</v>
      </c>
      <c r="I718" s="2" t="s">
        <v>20</v>
      </c>
    </row>
    <row r="719" spans="1:9" x14ac:dyDescent="0.2">
      <c r="A719" s="12" t="s">
        <v>745</v>
      </c>
      <c r="B719" s="1" t="str">
        <f t="shared" si="38"/>
        <v xml:space="preserve">SYS.3.2.4.A4 </v>
      </c>
      <c r="C719" s="1" t="str">
        <f t="shared" si="39"/>
        <v>SYS.3</v>
      </c>
      <c r="D719" s="1" t="s">
        <v>8</v>
      </c>
      <c r="E719" s="11" t="s">
        <v>6</v>
      </c>
      <c r="F719" s="1" t="str">
        <f t="shared" si="40"/>
        <v>Regelung und Konfiguration von Cloud-Print</v>
      </c>
      <c r="H719" s="1" t="s">
        <v>1098</v>
      </c>
      <c r="I719" s="2" t="s">
        <v>20</v>
      </c>
    </row>
    <row r="720" spans="1:9" x14ac:dyDescent="0.2">
      <c r="A720" s="12" t="s">
        <v>746</v>
      </c>
      <c r="B720" s="1" t="str">
        <f t="shared" si="38"/>
        <v xml:space="preserve">SYS.3.2.4.A5 </v>
      </c>
      <c r="C720" s="1" t="str">
        <f t="shared" si="39"/>
        <v>SYS.3</v>
      </c>
      <c r="D720" s="1" t="s">
        <v>8</v>
      </c>
      <c r="E720" s="11" t="s">
        <v>6</v>
      </c>
      <c r="F720" s="1" t="str">
        <f t="shared" si="40"/>
        <v>Erweiterte Sicherheitseinstellungen</v>
      </c>
      <c r="H720" s="1" t="s">
        <v>1098</v>
      </c>
      <c r="I720" s="2" t="s">
        <v>20</v>
      </c>
    </row>
    <row r="721" spans="1:9" x14ac:dyDescent="0.2">
      <c r="A721" s="12" t="s">
        <v>747</v>
      </c>
      <c r="B721" s="1" t="str">
        <f t="shared" si="38"/>
        <v xml:space="preserve">SYS.3.2.4.A6 </v>
      </c>
      <c r="C721" s="1" t="str">
        <f t="shared" si="39"/>
        <v>SYS.3</v>
      </c>
      <c r="D721" s="1" t="s">
        <v>8</v>
      </c>
      <c r="E721" s="11" t="s">
        <v>16</v>
      </c>
      <c r="F721" s="1" t="str">
        <f t="shared" si="40"/>
        <v>Einsatz eines Produkts zum Schutz vor Schadsoftware</v>
      </c>
      <c r="H721" s="1" t="s">
        <v>1098</v>
      </c>
      <c r="I721" s="2" t="s">
        <v>20</v>
      </c>
    </row>
    <row r="722" spans="1:9" x14ac:dyDescent="0.2">
      <c r="A722" s="12" t="s">
        <v>748</v>
      </c>
      <c r="B722" s="1" t="str">
        <f t="shared" si="38"/>
        <v xml:space="preserve">SYS.3.2.4.A7 </v>
      </c>
      <c r="C722" s="1" t="str">
        <f t="shared" si="39"/>
        <v>SYS.3</v>
      </c>
      <c r="D722" s="1" t="s">
        <v>8</v>
      </c>
      <c r="E722" s="11" t="s">
        <v>16</v>
      </c>
      <c r="F722" s="1" t="str">
        <f t="shared" si="40"/>
        <v>Zusätzliche Firewall</v>
      </c>
      <c r="H722" s="1" t="s">
        <v>1098</v>
      </c>
      <c r="I722" s="2" t="s">
        <v>20</v>
      </c>
    </row>
    <row r="723" spans="1:9" x14ac:dyDescent="0.2">
      <c r="A723" s="12" t="s">
        <v>749</v>
      </c>
      <c r="B723" s="1" t="str">
        <f t="shared" si="38"/>
        <v xml:space="preserve">SYS.3.3.A1 </v>
      </c>
      <c r="C723" s="1" t="str">
        <f t="shared" si="39"/>
        <v>SYS.3</v>
      </c>
      <c r="D723" s="1" t="s">
        <v>8</v>
      </c>
      <c r="E723" s="12" t="s">
        <v>5</v>
      </c>
      <c r="F723" s="1" t="str">
        <f t="shared" si="40"/>
        <v>Sicherheitsrichtlinien und Regelungen für die Mobiltelefon-Nutzung</v>
      </c>
      <c r="H723" s="1" t="s">
        <v>1098</v>
      </c>
      <c r="I723" s="2" t="s">
        <v>20</v>
      </c>
    </row>
    <row r="724" spans="1:9" x14ac:dyDescent="0.2">
      <c r="A724" s="12" t="s">
        <v>750</v>
      </c>
      <c r="B724" s="1" t="str">
        <f t="shared" si="38"/>
        <v xml:space="preserve">SYS.3.3.A2 </v>
      </c>
      <c r="C724" s="1" t="str">
        <f t="shared" si="39"/>
        <v>SYS.3</v>
      </c>
      <c r="D724" s="1" t="s">
        <v>8</v>
      </c>
      <c r="E724" s="12" t="s">
        <v>5</v>
      </c>
      <c r="F724" s="1" t="str">
        <f t="shared" si="40"/>
        <v>Sperrmaßnahmen bei Verlust</v>
      </c>
      <c r="H724" s="1" t="s">
        <v>1098</v>
      </c>
      <c r="I724" s="2" t="s">
        <v>20</v>
      </c>
    </row>
    <row r="725" spans="1:9" x14ac:dyDescent="0.2">
      <c r="A725" s="12" t="s">
        <v>751</v>
      </c>
      <c r="B725" s="1" t="str">
        <f t="shared" si="38"/>
        <v xml:space="preserve">SYS.3.3.A3 </v>
      </c>
      <c r="C725" s="1" t="str">
        <f t="shared" si="39"/>
        <v>SYS.3</v>
      </c>
      <c r="D725" s="1" t="s">
        <v>8</v>
      </c>
      <c r="E725" s="12" t="s">
        <v>5</v>
      </c>
      <c r="F725" s="1" t="str">
        <f t="shared" si="40"/>
        <v>Sensibilisierung und Schulung der Mitarbeiter im Umgang mit Mobiltelefonen</v>
      </c>
      <c r="H725" s="1" t="s">
        <v>1098</v>
      </c>
      <c r="I725" s="2" t="s">
        <v>20</v>
      </c>
    </row>
    <row r="726" spans="1:9" x14ac:dyDescent="0.2">
      <c r="A726" s="12" t="s">
        <v>752</v>
      </c>
      <c r="B726" s="1" t="str">
        <f t="shared" si="38"/>
        <v xml:space="preserve">SYS.3.3.A4 </v>
      </c>
      <c r="C726" s="1" t="str">
        <f t="shared" si="39"/>
        <v>SYS.3</v>
      </c>
      <c r="D726" s="1" t="s">
        <v>8</v>
      </c>
      <c r="E726" s="12" t="s">
        <v>5</v>
      </c>
      <c r="F726" s="1" t="str">
        <f t="shared" si="40"/>
        <v>Aussonderung und ordnungsgemäße Entsorgung von Mobiltelefonen und Speicherkarten</v>
      </c>
      <c r="H726" s="1" t="s">
        <v>1098</v>
      </c>
      <c r="I726" s="2" t="s">
        <v>20</v>
      </c>
    </row>
    <row r="727" spans="1:9" x14ac:dyDescent="0.2">
      <c r="A727" s="12" t="s">
        <v>753</v>
      </c>
      <c r="B727" s="1" t="str">
        <f t="shared" si="38"/>
        <v xml:space="preserve">SYS.3.3.A5 </v>
      </c>
      <c r="C727" s="1" t="str">
        <f t="shared" si="39"/>
        <v>SYS.3</v>
      </c>
      <c r="D727" s="1" t="s">
        <v>8</v>
      </c>
      <c r="E727" s="12" t="s">
        <v>6</v>
      </c>
      <c r="F727" s="1" t="str">
        <f t="shared" si="40"/>
        <v>Nutzung der Sicherheitsmechanismen von Mobiltelefonen</v>
      </c>
      <c r="H727" s="1" t="s">
        <v>1098</v>
      </c>
      <c r="I727" s="2" t="s">
        <v>20</v>
      </c>
    </row>
    <row r="728" spans="1:9" x14ac:dyDescent="0.2">
      <c r="A728" s="12" t="s">
        <v>754</v>
      </c>
      <c r="B728" s="1" t="str">
        <f t="shared" si="38"/>
        <v xml:space="preserve">SYS.3.3.A6 </v>
      </c>
      <c r="C728" s="1" t="str">
        <f t="shared" si="39"/>
        <v>SYS.3</v>
      </c>
      <c r="D728" s="1" t="s">
        <v>8</v>
      </c>
      <c r="E728" s="12" t="s">
        <v>6</v>
      </c>
      <c r="F728" s="1" t="str">
        <f t="shared" si="40"/>
        <v>Updates von Mobiltelefonen</v>
      </c>
      <c r="H728" s="1" t="s">
        <v>1098</v>
      </c>
      <c r="I728" s="2" t="s">
        <v>20</v>
      </c>
    </row>
    <row r="729" spans="1:9" x14ac:dyDescent="0.2">
      <c r="A729" s="12" t="s">
        <v>755</v>
      </c>
      <c r="B729" s="1" t="str">
        <f t="shared" si="38"/>
        <v xml:space="preserve">SYS.3.3.A7 </v>
      </c>
      <c r="C729" s="1" t="str">
        <f t="shared" si="39"/>
        <v>SYS.3</v>
      </c>
      <c r="D729" s="1" t="s">
        <v>8</v>
      </c>
      <c r="E729" s="12" t="s">
        <v>6</v>
      </c>
      <c r="F729" s="1" t="str">
        <f t="shared" si="40"/>
        <v>Beschaffung von Mobiltelefonen</v>
      </c>
      <c r="H729" s="1" t="s">
        <v>1098</v>
      </c>
      <c r="I729" s="14" t="s">
        <v>20</v>
      </c>
    </row>
    <row r="730" spans="1:9" x14ac:dyDescent="0.2">
      <c r="A730" s="12" t="s">
        <v>756</v>
      </c>
      <c r="B730" s="1" t="str">
        <f t="shared" si="38"/>
        <v xml:space="preserve">SYS.3.3.A8 </v>
      </c>
      <c r="C730" s="1" t="str">
        <f t="shared" si="39"/>
        <v>SYS.3</v>
      </c>
      <c r="D730" s="1" t="s">
        <v>8</v>
      </c>
      <c r="E730" s="12" t="s">
        <v>6</v>
      </c>
      <c r="F730" s="1" t="str">
        <f t="shared" si="40"/>
        <v>Nutzung von drahtlosen Schnittstellen</v>
      </c>
      <c r="H730" s="1" t="s">
        <v>1098</v>
      </c>
      <c r="I730" s="2" t="s">
        <v>20</v>
      </c>
    </row>
    <row r="731" spans="1:9" x14ac:dyDescent="0.2">
      <c r="A731" s="12" t="s">
        <v>757</v>
      </c>
      <c r="B731" s="1" t="str">
        <f t="shared" si="38"/>
        <v xml:space="preserve">SYS.3.3.A9 </v>
      </c>
      <c r="C731" s="1" t="str">
        <f t="shared" si="39"/>
        <v>SYS.3</v>
      </c>
      <c r="D731" s="1" t="s">
        <v>8</v>
      </c>
      <c r="E731" s="12" t="s">
        <v>6</v>
      </c>
      <c r="F731" s="1" t="str">
        <f t="shared" si="40"/>
        <v>Sicherstellung der Energieversorgung</v>
      </c>
      <c r="H731" s="1" t="s">
        <v>1098</v>
      </c>
      <c r="I731" s="14" t="s">
        <v>20</v>
      </c>
    </row>
    <row r="732" spans="1:9" x14ac:dyDescent="0.2">
      <c r="A732" s="12" t="s">
        <v>758</v>
      </c>
      <c r="B732" s="1" t="str">
        <f t="shared" si="38"/>
        <v xml:space="preserve">SYS.3.3.A10 </v>
      </c>
      <c r="C732" s="1" t="str">
        <f t="shared" si="39"/>
        <v>SYS.3</v>
      </c>
      <c r="D732" s="1" t="s">
        <v>8</v>
      </c>
      <c r="E732" s="12" t="s">
        <v>6</v>
      </c>
      <c r="F732" s="1" t="str">
        <f t="shared" si="40"/>
        <v>Sichere Datenübertragung über Mobiltelefone</v>
      </c>
      <c r="H732" s="1" t="s">
        <v>1098</v>
      </c>
      <c r="I732" s="2" t="s">
        <v>20</v>
      </c>
    </row>
    <row r="733" spans="1:9" x14ac:dyDescent="0.2">
      <c r="A733" s="12" t="s">
        <v>759</v>
      </c>
      <c r="B733" s="1" t="str">
        <f t="shared" si="38"/>
        <v xml:space="preserve">SYS.3.3.A11 </v>
      </c>
      <c r="C733" s="1" t="str">
        <f t="shared" si="39"/>
        <v>SYS.3</v>
      </c>
      <c r="D733" s="1" t="s">
        <v>8</v>
      </c>
      <c r="E733" s="12" t="s">
        <v>6</v>
      </c>
      <c r="F733" s="1" t="str">
        <f t="shared" si="40"/>
        <v>Ausfallvorsorge bei Mobiltelefonen</v>
      </c>
      <c r="H733" s="1" t="s">
        <v>1098</v>
      </c>
      <c r="I733" s="2" t="s">
        <v>20</v>
      </c>
    </row>
    <row r="734" spans="1:9" x14ac:dyDescent="0.2">
      <c r="A734" s="12" t="s">
        <v>760</v>
      </c>
      <c r="B734" s="1" t="str">
        <f t="shared" si="38"/>
        <v xml:space="preserve">SYS.3.3.A12 </v>
      </c>
      <c r="C734" s="1" t="str">
        <f t="shared" si="39"/>
        <v>SYS.3</v>
      </c>
      <c r="D734" s="1" t="s">
        <v>8</v>
      </c>
      <c r="E734" s="12" t="s">
        <v>6</v>
      </c>
      <c r="F734" s="1" t="str">
        <f t="shared" si="40"/>
        <v>Einrichtung eines Mobiltelefon-Pools</v>
      </c>
      <c r="H734" s="1" t="s">
        <v>1098</v>
      </c>
      <c r="I734" s="2" t="s">
        <v>20</v>
      </c>
    </row>
    <row r="735" spans="1:9" x14ac:dyDescent="0.2">
      <c r="A735" s="12" t="s">
        <v>761</v>
      </c>
      <c r="B735" s="1" t="str">
        <f t="shared" si="38"/>
        <v xml:space="preserve">SYS.3.3.A13 </v>
      </c>
      <c r="C735" s="1" t="str">
        <f t="shared" si="39"/>
        <v>SYS.3</v>
      </c>
      <c r="D735" s="1" t="s">
        <v>8</v>
      </c>
      <c r="E735" s="12" t="s">
        <v>16</v>
      </c>
      <c r="F735" s="1" t="str">
        <f t="shared" si="40"/>
        <v>Schutz vor Erstellung von Bewegungsprofilen bei der Mobilfunk-Nutzung</v>
      </c>
      <c r="H735" s="1" t="s">
        <v>1098</v>
      </c>
      <c r="I735" s="2" t="s">
        <v>20</v>
      </c>
    </row>
    <row r="736" spans="1:9" x14ac:dyDescent="0.2">
      <c r="A736" s="12" t="s">
        <v>762</v>
      </c>
      <c r="B736" s="1" t="str">
        <f t="shared" si="38"/>
        <v xml:space="preserve">SYS.3.3.A14 </v>
      </c>
      <c r="C736" s="1" t="str">
        <f t="shared" si="39"/>
        <v>SYS.3</v>
      </c>
      <c r="D736" s="1" t="s">
        <v>8</v>
      </c>
      <c r="E736" s="12" t="s">
        <v>16</v>
      </c>
      <c r="F736" s="1" t="str">
        <f t="shared" si="40"/>
        <v>Schutz vor Rufnummernermittlung bei der Mobiltelefon-Nutzung</v>
      </c>
      <c r="H736" s="1" t="s">
        <v>1098</v>
      </c>
      <c r="I736" s="2" t="s">
        <v>20</v>
      </c>
    </row>
    <row r="737" spans="1:9" x14ac:dyDescent="0.2">
      <c r="A737" s="12" t="s">
        <v>763</v>
      </c>
      <c r="B737" s="1" t="str">
        <f t="shared" si="38"/>
        <v xml:space="preserve">SYS.3.3.A15 </v>
      </c>
      <c r="C737" s="1" t="str">
        <f t="shared" si="39"/>
        <v>SYS.3</v>
      </c>
      <c r="D737" s="1" t="s">
        <v>8</v>
      </c>
      <c r="E737" s="12" t="s">
        <v>16</v>
      </c>
      <c r="F737" s="1" t="str">
        <f t="shared" si="40"/>
        <v>Schutz vor Abhören der Raumgespräche über Mobiltelefone</v>
      </c>
      <c r="H737" s="1" t="s">
        <v>1098</v>
      </c>
      <c r="I737" s="2" t="s">
        <v>20</v>
      </c>
    </row>
    <row r="738" spans="1:9" x14ac:dyDescent="0.2">
      <c r="A738" s="12" t="s">
        <v>764</v>
      </c>
      <c r="B738" s="1" t="str">
        <f t="shared" si="38"/>
        <v xml:space="preserve">SYS.3.4.A1 </v>
      </c>
      <c r="C738" s="1" t="str">
        <f t="shared" si="39"/>
        <v>SYS.3</v>
      </c>
      <c r="D738" s="1" t="s">
        <v>8</v>
      </c>
      <c r="E738" s="12" t="s">
        <v>5</v>
      </c>
      <c r="F738" s="1" t="str">
        <f t="shared" si="40"/>
        <v>Sensibilisierung der Mitarbeiter zum sicheren Umgang mit mobilen Datenträgern</v>
      </c>
      <c r="H738" s="1" t="s">
        <v>1098</v>
      </c>
      <c r="I738" s="2" t="s">
        <v>20</v>
      </c>
    </row>
    <row r="739" spans="1:9" x14ac:dyDescent="0.2">
      <c r="A739" s="12" t="s">
        <v>765</v>
      </c>
      <c r="B739" s="1" t="str">
        <f t="shared" si="38"/>
        <v xml:space="preserve">SYS.3.4.A2 </v>
      </c>
      <c r="C739" s="1" t="str">
        <f t="shared" si="39"/>
        <v>SYS.3</v>
      </c>
      <c r="D739" s="1" t="s">
        <v>8</v>
      </c>
      <c r="E739" s="12" t="s">
        <v>5</v>
      </c>
      <c r="F739" s="1" t="str">
        <f t="shared" si="40"/>
        <v>Verlustmeldung mobiler Datenträger</v>
      </c>
      <c r="H739" s="1" t="s">
        <v>1098</v>
      </c>
      <c r="I739" s="2" t="s">
        <v>20</v>
      </c>
    </row>
    <row r="740" spans="1:9" x14ac:dyDescent="0.2">
      <c r="A740" s="12" t="s">
        <v>766</v>
      </c>
      <c r="B740" s="1" t="str">
        <f t="shared" si="38"/>
        <v xml:space="preserve">SYS.3.4.A3 </v>
      </c>
      <c r="C740" s="1" t="str">
        <f t="shared" si="39"/>
        <v>SYS.3</v>
      </c>
      <c r="D740" s="1" t="s">
        <v>8</v>
      </c>
      <c r="E740" s="12" t="s">
        <v>5</v>
      </c>
      <c r="F740" s="1" t="str">
        <f t="shared" si="40"/>
        <v>Sicherungskopie der übermittelten Daten</v>
      </c>
      <c r="H740" s="1" t="s">
        <v>1098</v>
      </c>
      <c r="I740" s="2" t="s">
        <v>20</v>
      </c>
    </row>
    <row r="741" spans="1:9" x14ac:dyDescent="0.2">
      <c r="A741" s="12" t="s">
        <v>767</v>
      </c>
      <c r="B741" s="1" t="str">
        <f t="shared" si="38"/>
        <v xml:space="preserve">SYS.3.4.A4 </v>
      </c>
      <c r="C741" s="1" t="str">
        <f t="shared" si="39"/>
        <v>SYS.3</v>
      </c>
      <c r="D741" s="1" t="s">
        <v>8</v>
      </c>
      <c r="E741" s="12" t="s">
        <v>6</v>
      </c>
      <c r="F741" s="1" t="str">
        <f t="shared" si="40"/>
        <v>Erstellung einer Richtlinie zum sicheren Umgang mit mobilen Datenträgern</v>
      </c>
      <c r="H741" s="1" t="s">
        <v>1098</v>
      </c>
      <c r="I741" s="2" t="s">
        <v>20</v>
      </c>
    </row>
    <row r="742" spans="1:9" x14ac:dyDescent="0.2">
      <c r="A742" s="12" t="s">
        <v>768</v>
      </c>
      <c r="B742" s="1" t="str">
        <f t="shared" si="38"/>
        <v xml:space="preserve">SYS.3.4.A5 </v>
      </c>
      <c r="C742" s="1" t="str">
        <f t="shared" si="39"/>
        <v>SYS.3</v>
      </c>
      <c r="D742" s="1" t="s">
        <v>8</v>
      </c>
      <c r="E742" s="12" t="s">
        <v>6</v>
      </c>
      <c r="F742" s="1" t="str">
        <f t="shared" si="40"/>
        <v>Regelung der Mitnahme von mobilen Datenträgern</v>
      </c>
      <c r="H742" s="1" t="s">
        <v>1098</v>
      </c>
      <c r="I742" s="2" t="s">
        <v>20</v>
      </c>
    </row>
    <row r="743" spans="1:9" x14ac:dyDescent="0.2">
      <c r="A743" s="12" t="s">
        <v>769</v>
      </c>
      <c r="B743" s="1" t="str">
        <f t="shared" si="38"/>
        <v xml:space="preserve">SYS.3.4.A6 </v>
      </c>
      <c r="C743" s="1" t="str">
        <f t="shared" si="39"/>
        <v>SYS.3</v>
      </c>
      <c r="D743" s="1" t="s">
        <v>8</v>
      </c>
      <c r="E743" s="12" t="s">
        <v>6</v>
      </c>
      <c r="F743" s="1" t="str">
        <f t="shared" si="40"/>
        <v>Datenträgerverwaltung</v>
      </c>
      <c r="H743" s="1" t="s">
        <v>1098</v>
      </c>
      <c r="I743" s="2" t="s">
        <v>20</v>
      </c>
    </row>
    <row r="744" spans="1:9" x14ac:dyDescent="0.2">
      <c r="A744" s="12" t="s">
        <v>770</v>
      </c>
      <c r="B744" s="1" t="str">
        <f t="shared" si="38"/>
        <v xml:space="preserve">SYS.3.4.A7 </v>
      </c>
      <c r="C744" s="1" t="str">
        <f t="shared" si="39"/>
        <v>SYS.3</v>
      </c>
      <c r="D744" s="1" t="s">
        <v>8</v>
      </c>
      <c r="E744" s="12" t="s">
        <v>6</v>
      </c>
      <c r="F744" s="1" t="str">
        <f t="shared" si="40"/>
        <v>Sicheres Löschen der Datenträger vor und nach der Verwendung</v>
      </c>
      <c r="H744" s="1" t="s">
        <v>1098</v>
      </c>
      <c r="I744" s="2" t="s">
        <v>20</v>
      </c>
    </row>
    <row r="745" spans="1:9" x14ac:dyDescent="0.2">
      <c r="A745" s="12" t="s">
        <v>771</v>
      </c>
      <c r="B745" s="1" t="str">
        <f t="shared" si="38"/>
        <v xml:space="preserve">SYS.3.4.A10 </v>
      </c>
      <c r="C745" s="1" t="str">
        <f t="shared" si="39"/>
        <v>SYS.3</v>
      </c>
      <c r="D745" s="1" t="s">
        <v>8</v>
      </c>
      <c r="E745" s="12" t="s">
        <v>16</v>
      </c>
      <c r="F745" s="1" t="str">
        <f t="shared" si="40"/>
        <v>Datenträgerverschlüsselung</v>
      </c>
      <c r="H745" s="1" t="s">
        <v>1098</v>
      </c>
      <c r="I745" s="2" t="s">
        <v>20</v>
      </c>
    </row>
    <row r="746" spans="1:9" x14ac:dyDescent="0.2">
      <c r="A746" s="12" t="s">
        <v>772</v>
      </c>
      <c r="B746" s="1" t="str">
        <f t="shared" si="38"/>
        <v xml:space="preserve">SYS.3.4.A11 </v>
      </c>
      <c r="C746" s="1" t="str">
        <f t="shared" si="39"/>
        <v>SYS.3</v>
      </c>
      <c r="D746" s="1" t="s">
        <v>8</v>
      </c>
      <c r="E746" s="12" t="s">
        <v>16</v>
      </c>
      <c r="F746" s="1" t="str">
        <f t="shared" si="40"/>
        <v>Integritätsschutz durch Checksummen oder digitale Signaturen</v>
      </c>
      <c r="H746" s="1" t="s">
        <v>1098</v>
      </c>
      <c r="I746" s="2" t="s">
        <v>20</v>
      </c>
    </row>
    <row r="747" spans="1:9" x14ac:dyDescent="0.2">
      <c r="A747" s="12" t="s">
        <v>773</v>
      </c>
      <c r="B747" s="1" t="str">
        <f t="shared" si="38"/>
        <v xml:space="preserve">SYS.4.1.A1 </v>
      </c>
      <c r="C747" s="1" t="str">
        <f t="shared" si="39"/>
        <v>SYS.4</v>
      </c>
      <c r="D747" s="1" t="s">
        <v>8</v>
      </c>
      <c r="E747" s="12" t="s">
        <v>5</v>
      </c>
      <c r="F747" s="1" t="str">
        <f t="shared" si="40"/>
        <v>Erstellung eines Basis-Konzepts für den Einsatz von Druckern, Kopierern und Multifunktionsgeräten</v>
      </c>
      <c r="H747" s="1" t="s">
        <v>1098</v>
      </c>
      <c r="I747" s="2" t="s">
        <v>20</v>
      </c>
    </row>
    <row r="748" spans="1:9" x14ac:dyDescent="0.2">
      <c r="A748" s="12" t="s">
        <v>774</v>
      </c>
      <c r="B748" s="1" t="str">
        <f t="shared" si="38"/>
        <v xml:space="preserve">SYS.4.1.A2 </v>
      </c>
      <c r="C748" s="1" t="str">
        <f t="shared" si="39"/>
        <v>SYS.4</v>
      </c>
      <c r="D748" s="1" t="s">
        <v>8</v>
      </c>
      <c r="E748" s="12" t="s">
        <v>5</v>
      </c>
      <c r="F748" s="1" t="str">
        <f t="shared" si="40"/>
        <v>Geeignete Aufstellung und Zugriff auf Drucker, Kopierer und Multifunktionsgeräte</v>
      </c>
      <c r="H748" s="1" t="s">
        <v>1098</v>
      </c>
      <c r="I748" s="2" t="s">
        <v>20</v>
      </c>
    </row>
    <row r="749" spans="1:9" x14ac:dyDescent="0.2">
      <c r="A749" s="12" t="s">
        <v>775</v>
      </c>
      <c r="B749" s="1" t="str">
        <f t="shared" si="38"/>
        <v xml:space="preserve">SYS.4.1.A3 </v>
      </c>
      <c r="C749" s="1" t="str">
        <f t="shared" si="39"/>
        <v>SYS.4</v>
      </c>
      <c r="D749" s="1" t="s">
        <v>8</v>
      </c>
      <c r="E749" s="12" t="s">
        <v>5</v>
      </c>
      <c r="F749" s="1" t="str">
        <f t="shared" si="40"/>
        <v>Regelmäßige Aktualisierung von Druckern, Kopieren und Multifunktionsgeräten</v>
      </c>
      <c r="H749" s="1" t="s">
        <v>1098</v>
      </c>
      <c r="I749" s="2" t="s">
        <v>20</v>
      </c>
    </row>
    <row r="750" spans="1:9" x14ac:dyDescent="0.2">
      <c r="A750" s="12" t="s">
        <v>776</v>
      </c>
      <c r="B750" s="1" t="str">
        <f t="shared" si="38"/>
        <v xml:space="preserve">SYS.4.1.A12 </v>
      </c>
      <c r="C750" s="1" t="str">
        <f t="shared" si="39"/>
        <v>SYS.4</v>
      </c>
      <c r="D750" s="1" t="s">
        <v>8</v>
      </c>
      <c r="E750" s="12" t="s">
        <v>5</v>
      </c>
      <c r="F750" s="1" t="str">
        <f t="shared" si="40"/>
        <v>Ordnungsgemäße Entsorgung von Geräten und schützenswerten Betriebsmitteln</v>
      </c>
      <c r="H750" s="1" t="s">
        <v>1098</v>
      </c>
      <c r="I750" s="2" t="s">
        <v>20</v>
      </c>
    </row>
    <row r="751" spans="1:9" x14ac:dyDescent="0.2">
      <c r="A751" s="12" t="s">
        <v>777</v>
      </c>
      <c r="B751" s="1" t="str">
        <f t="shared" si="38"/>
        <v xml:space="preserve">SYS.4.1.A4 </v>
      </c>
      <c r="C751" s="1" t="str">
        <f t="shared" si="39"/>
        <v>SYS.4</v>
      </c>
      <c r="D751" s="1" t="s">
        <v>8</v>
      </c>
      <c r="E751" s="12" t="s">
        <v>6</v>
      </c>
      <c r="F751" s="1" t="str">
        <f t="shared" si="40"/>
        <v>Erstellung eines Sicherheitskonzeptes für den Einsatz von Druckern, Kopieren und Multifunktionsgeräten</v>
      </c>
      <c r="H751" s="1" t="s">
        <v>1098</v>
      </c>
      <c r="I751" s="2" t="s">
        <v>20</v>
      </c>
    </row>
    <row r="752" spans="1:9" x14ac:dyDescent="0.2">
      <c r="A752" s="12" t="s">
        <v>778</v>
      </c>
      <c r="B752" s="1" t="str">
        <f t="shared" si="38"/>
        <v xml:space="preserve">SYS.4.1.A5 </v>
      </c>
      <c r="C752" s="1" t="str">
        <f t="shared" si="39"/>
        <v>SYS.4</v>
      </c>
      <c r="D752" s="1" t="s">
        <v>8</v>
      </c>
      <c r="E752" s="12" t="s">
        <v>6</v>
      </c>
      <c r="F752" s="1" t="str">
        <f t="shared" si="40"/>
        <v>Erstellung von Benutzer- und Administrationsrichtlinien für den Umgang mit Druckern, Kopierern und Multifunktionsgeräten</v>
      </c>
      <c r="H752" s="1" t="s">
        <v>1098</v>
      </c>
      <c r="I752" s="2" t="s">
        <v>20</v>
      </c>
    </row>
    <row r="753" spans="1:9" x14ac:dyDescent="0.2">
      <c r="A753" s="12" t="s">
        <v>779</v>
      </c>
      <c r="B753" s="1" t="str">
        <f t="shared" si="38"/>
        <v xml:space="preserve">SYS.4.1.A7 </v>
      </c>
      <c r="C753" s="1" t="str">
        <f t="shared" si="39"/>
        <v>SYS.4</v>
      </c>
      <c r="D753" s="1" t="s">
        <v>8</v>
      </c>
      <c r="E753" s="12" t="s">
        <v>6</v>
      </c>
      <c r="F753" s="1" t="str">
        <f t="shared" si="40"/>
        <v>Beschränkung der administrativen Fernzugriffe auf Drucker, Kopierer und Multifunktionsgeräte</v>
      </c>
      <c r="H753" s="1" t="s">
        <v>1098</v>
      </c>
      <c r="I753" s="2" t="s">
        <v>20</v>
      </c>
    </row>
    <row r="754" spans="1:9" x14ac:dyDescent="0.2">
      <c r="A754" s="12" t="s">
        <v>780</v>
      </c>
      <c r="B754" s="1" t="str">
        <f t="shared" si="38"/>
        <v xml:space="preserve">SYS.4.1.A11 </v>
      </c>
      <c r="C754" s="1" t="str">
        <f t="shared" si="39"/>
        <v>SYS.4</v>
      </c>
      <c r="D754" s="1" t="s">
        <v>8</v>
      </c>
      <c r="E754" s="12" t="s">
        <v>6</v>
      </c>
      <c r="F754" s="1" t="str">
        <f t="shared" si="40"/>
        <v>Einschränkung der Anbindung von Druckern, Kopierern und Multifunktionsgeräten</v>
      </c>
      <c r="H754" s="1" t="s">
        <v>1098</v>
      </c>
      <c r="I754" s="2" t="s">
        <v>20</v>
      </c>
    </row>
    <row r="755" spans="1:9" x14ac:dyDescent="0.2">
      <c r="A755" s="12" t="s">
        <v>781</v>
      </c>
      <c r="B755" s="1" t="str">
        <f t="shared" si="38"/>
        <v xml:space="preserve">SYS.4.1.A15 </v>
      </c>
      <c r="C755" s="1" t="str">
        <f t="shared" si="39"/>
        <v>SYS.4</v>
      </c>
      <c r="D755" s="1" t="s">
        <v>8</v>
      </c>
      <c r="E755" s="12" t="s">
        <v>6</v>
      </c>
      <c r="F755" s="1" t="str">
        <f t="shared" si="40"/>
        <v>Verschlüsselung von Informationen bei Druckern, Kopierern und Multifunktionsgeräten</v>
      </c>
      <c r="H755" s="1" t="s">
        <v>1098</v>
      </c>
      <c r="I755" s="2" t="s">
        <v>20</v>
      </c>
    </row>
    <row r="756" spans="1:9" x14ac:dyDescent="0.2">
      <c r="A756" s="12" t="s">
        <v>782</v>
      </c>
      <c r="B756" s="1" t="str">
        <f t="shared" si="38"/>
        <v xml:space="preserve">SYS.4.1.A17 </v>
      </c>
      <c r="C756" s="1" t="str">
        <f t="shared" si="39"/>
        <v>SYS.4</v>
      </c>
      <c r="D756" s="1" t="s">
        <v>8</v>
      </c>
      <c r="E756" s="12" t="s">
        <v>6</v>
      </c>
      <c r="F756" s="1" t="str">
        <f t="shared" si="40"/>
        <v>Schutz von Nutz- und Metadaten</v>
      </c>
      <c r="H756" s="1" t="s">
        <v>1098</v>
      </c>
      <c r="I756" s="2" t="s">
        <v>20</v>
      </c>
    </row>
    <row r="757" spans="1:9" x14ac:dyDescent="0.2">
      <c r="A757" s="12" t="s">
        <v>783</v>
      </c>
      <c r="B757" s="1" t="str">
        <f t="shared" si="38"/>
        <v xml:space="preserve">SYS.4.1.A18 </v>
      </c>
      <c r="C757" s="1" t="str">
        <f t="shared" si="39"/>
        <v>SYS.4</v>
      </c>
      <c r="D757" s="1" t="s">
        <v>8</v>
      </c>
      <c r="E757" s="12" t="s">
        <v>6</v>
      </c>
      <c r="F757" s="1" t="str">
        <f t="shared" si="40"/>
        <v>Konfiguration von Druckern, Kopierern und Multifunktionsgeräten</v>
      </c>
      <c r="H757" s="1" t="s">
        <v>1098</v>
      </c>
      <c r="I757" s="2" t="s">
        <v>20</v>
      </c>
    </row>
    <row r="758" spans="1:9" x14ac:dyDescent="0.2">
      <c r="A758" s="12" t="s">
        <v>784</v>
      </c>
      <c r="B758" s="1" t="str">
        <f t="shared" si="38"/>
        <v xml:space="preserve">SYS.4.1.A19 </v>
      </c>
      <c r="C758" s="1" t="str">
        <f t="shared" si="39"/>
        <v>SYS.4</v>
      </c>
      <c r="D758" s="1" t="s">
        <v>8</v>
      </c>
      <c r="E758" s="12" t="s">
        <v>6</v>
      </c>
      <c r="F758" s="1" t="str">
        <f t="shared" si="40"/>
        <v>Sicheres Löschen von Informationen bei Druckern, Kopierern und Multifunktionsgeräten</v>
      </c>
      <c r="H758" s="1" t="s">
        <v>1098</v>
      </c>
      <c r="I758" s="2" t="s">
        <v>20</v>
      </c>
    </row>
    <row r="759" spans="1:9" x14ac:dyDescent="0.2">
      <c r="A759" s="12" t="s">
        <v>785</v>
      </c>
      <c r="B759" s="1" t="str">
        <f t="shared" si="38"/>
        <v xml:space="preserve">SYS.4.1.A14 </v>
      </c>
      <c r="C759" s="1" t="str">
        <f t="shared" si="39"/>
        <v>SYS.4</v>
      </c>
      <c r="D759" s="1" t="s">
        <v>8</v>
      </c>
      <c r="E759" s="12" t="s">
        <v>6</v>
      </c>
      <c r="F759" s="1" t="str">
        <f t="shared" si="40"/>
        <v>Authentisierung und Autorisierung bei Druckern und Multifunktionsgeräten</v>
      </c>
      <c r="H759" s="1" t="s">
        <v>1098</v>
      </c>
      <c r="I759" s="2" t="s">
        <v>20</v>
      </c>
    </row>
    <row r="760" spans="1:9" x14ac:dyDescent="0.2">
      <c r="A760" s="12" t="s">
        <v>786</v>
      </c>
      <c r="B760" s="1" t="str">
        <f t="shared" si="38"/>
        <v xml:space="preserve">SYS.4.1.A16 </v>
      </c>
      <c r="C760" s="1" t="str">
        <f t="shared" si="39"/>
        <v>SYS.4</v>
      </c>
      <c r="D760" s="1" t="s">
        <v>8</v>
      </c>
      <c r="E760" s="12" t="s">
        <v>16</v>
      </c>
      <c r="F760" s="1" t="str">
        <f t="shared" si="40"/>
        <v>Notfallvorsorge bei Druckern, Kopierern und Multifunktionsgeräten</v>
      </c>
      <c r="H760" s="1" t="s">
        <v>1098</v>
      </c>
      <c r="I760" s="2" t="s">
        <v>20</v>
      </c>
    </row>
    <row r="761" spans="1:9" x14ac:dyDescent="0.2">
      <c r="A761" s="12" t="s">
        <v>787</v>
      </c>
      <c r="B761" s="1" t="str">
        <f t="shared" si="38"/>
        <v xml:space="preserve">SYS.4.1.A20 </v>
      </c>
      <c r="C761" s="1" t="str">
        <f t="shared" si="39"/>
        <v>SYS.4</v>
      </c>
      <c r="D761" s="1" t="s">
        <v>8</v>
      </c>
      <c r="E761" s="12" t="s">
        <v>16</v>
      </c>
      <c r="F761" s="1" t="str">
        <f t="shared" si="40"/>
        <v>Erweiterter Schutz von Informationen bei Druckern und Multifunktionsgeräten</v>
      </c>
      <c r="H761" s="1" t="s">
        <v>1098</v>
      </c>
      <c r="I761" s="2" t="s">
        <v>20</v>
      </c>
    </row>
    <row r="762" spans="1:9" x14ac:dyDescent="0.2">
      <c r="A762" s="12" t="s">
        <v>788</v>
      </c>
      <c r="B762" s="1" t="str">
        <f t="shared" si="38"/>
        <v xml:space="preserve">SYS.4.1.A21 </v>
      </c>
      <c r="C762" s="1" t="str">
        <f t="shared" si="39"/>
        <v>SYS.4</v>
      </c>
      <c r="D762" s="1" t="s">
        <v>8</v>
      </c>
      <c r="E762" s="12" t="s">
        <v>16</v>
      </c>
      <c r="F762" s="1" t="str">
        <f t="shared" si="40"/>
        <v>Erweiterte Absicherung von Druckern und Multifunktionsgeräten</v>
      </c>
      <c r="H762" s="1" t="s">
        <v>1098</v>
      </c>
      <c r="I762" s="2" t="s">
        <v>20</v>
      </c>
    </row>
    <row r="763" spans="1:9" x14ac:dyDescent="0.2">
      <c r="A763" s="12" t="s">
        <v>789</v>
      </c>
      <c r="B763" s="1" t="str">
        <f t="shared" si="38"/>
        <v xml:space="preserve">NET.1.1.A1 </v>
      </c>
      <c r="C763" s="1" t="str">
        <f t="shared" si="39"/>
        <v>NET.1</v>
      </c>
      <c r="D763" s="1" t="s">
        <v>8</v>
      </c>
      <c r="E763" s="12" t="s">
        <v>5</v>
      </c>
      <c r="F763" s="1" t="str">
        <f t="shared" si="40"/>
        <v>Sicherheitsrichtlinie für das Netz</v>
      </c>
      <c r="H763" s="1" t="s">
        <v>1098</v>
      </c>
      <c r="I763" s="2" t="s">
        <v>20</v>
      </c>
    </row>
    <row r="764" spans="1:9" x14ac:dyDescent="0.2">
      <c r="A764" s="12" t="s">
        <v>790</v>
      </c>
      <c r="B764" s="1" t="str">
        <f t="shared" si="38"/>
        <v xml:space="preserve">NET.1.1.A2 </v>
      </c>
      <c r="C764" s="1" t="str">
        <f t="shared" si="39"/>
        <v>NET.1</v>
      </c>
      <c r="D764" s="1" t="s">
        <v>8</v>
      </c>
      <c r="E764" s="12" t="s">
        <v>5</v>
      </c>
      <c r="F764" s="1" t="str">
        <f t="shared" si="40"/>
        <v>Dokumentation des Netzes</v>
      </c>
      <c r="H764" s="1" t="s">
        <v>1098</v>
      </c>
      <c r="I764" s="2" t="s">
        <v>20</v>
      </c>
    </row>
    <row r="765" spans="1:9" x14ac:dyDescent="0.2">
      <c r="A765" s="12" t="s">
        <v>791</v>
      </c>
      <c r="B765" s="1" t="str">
        <f t="shared" si="38"/>
        <v xml:space="preserve">NET.1.1.A3 </v>
      </c>
      <c r="C765" s="1" t="str">
        <f t="shared" si="39"/>
        <v>NET.1</v>
      </c>
      <c r="D765" s="1" t="s">
        <v>8</v>
      </c>
      <c r="E765" s="12" t="s">
        <v>5</v>
      </c>
      <c r="F765" s="1" t="str">
        <f t="shared" si="40"/>
        <v>Anforderungsspezifikation für das Netz</v>
      </c>
      <c r="H765" s="1" t="s">
        <v>1098</v>
      </c>
      <c r="I765" s="2" t="s">
        <v>20</v>
      </c>
    </row>
    <row r="766" spans="1:9" x14ac:dyDescent="0.2">
      <c r="A766" s="12" t="s">
        <v>792</v>
      </c>
      <c r="B766" s="1" t="str">
        <f t="shared" si="38"/>
        <v xml:space="preserve">NET.1.1.A4 </v>
      </c>
      <c r="C766" s="1" t="str">
        <f t="shared" si="39"/>
        <v>NET.1</v>
      </c>
      <c r="D766" s="1" t="s">
        <v>8</v>
      </c>
      <c r="E766" s="12" t="s">
        <v>5</v>
      </c>
      <c r="F766" s="1" t="str">
        <f t="shared" si="40"/>
        <v>Netztrennung in Sicherheitszonen</v>
      </c>
      <c r="H766" s="1" t="s">
        <v>1098</v>
      </c>
      <c r="I766" s="2" t="s">
        <v>20</v>
      </c>
    </row>
    <row r="767" spans="1:9" x14ac:dyDescent="0.2">
      <c r="A767" s="12" t="s">
        <v>793</v>
      </c>
      <c r="B767" s="1" t="str">
        <f t="shared" si="38"/>
        <v xml:space="preserve">NET.1.1.A5 </v>
      </c>
      <c r="C767" s="1" t="str">
        <f t="shared" si="39"/>
        <v>NET.1</v>
      </c>
      <c r="D767" s="1" t="s">
        <v>8</v>
      </c>
      <c r="E767" s="12" t="s">
        <v>5</v>
      </c>
      <c r="F767" s="1" t="str">
        <f t="shared" si="40"/>
        <v>Client-Server-Segmentierung</v>
      </c>
      <c r="H767" s="1" t="s">
        <v>1098</v>
      </c>
      <c r="I767" s="2" t="s">
        <v>20</v>
      </c>
    </row>
    <row r="768" spans="1:9" x14ac:dyDescent="0.2">
      <c r="A768" s="12" t="s">
        <v>794</v>
      </c>
      <c r="B768" s="1" t="str">
        <f t="shared" si="38"/>
        <v xml:space="preserve">NET.1.1.A6 </v>
      </c>
      <c r="C768" s="1" t="str">
        <f t="shared" si="39"/>
        <v>NET.1</v>
      </c>
      <c r="D768" s="1" t="s">
        <v>8</v>
      </c>
      <c r="E768" s="12" t="s">
        <v>5</v>
      </c>
      <c r="F768" s="1" t="str">
        <f t="shared" si="40"/>
        <v>Endgeräte-Segmentierung im internen Netz</v>
      </c>
      <c r="H768" s="1" t="s">
        <v>1098</v>
      </c>
      <c r="I768" s="2" t="s">
        <v>20</v>
      </c>
    </row>
    <row r="769" spans="1:9" x14ac:dyDescent="0.2">
      <c r="A769" s="12" t="s">
        <v>795</v>
      </c>
      <c r="B769" s="1" t="str">
        <f t="shared" si="38"/>
        <v xml:space="preserve">NET.1.1.A7 </v>
      </c>
      <c r="C769" s="1" t="str">
        <f t="shared" si="39"/>
        <v>NET.1</v>
      </c>
      <c r="D769" s="1" t="s">
        <v>8</v>
      </c>
      <c r="E769" s="12" t="s">
        <v>5</v>
      </c>
      <c r="F769" s="1" t="str">
        <f t="shared" si="40"/>
        <v>Absicherung von schützenswerten Informationen</v>
      </c>
      <c r="H769" s="1" t="s">
        <v>1098</v>
      </c>
      <c r="I769" s="2" t="s">
        <v>20</v>
      </c>
    </row>
    <row r="770" spans="1:9" x14ac:dyDescent="0.2">
      <c r="A770" s="12" t="s">
        <v>796</v>
      </c>
      <c r="B770" s="1" t="str">
        <f t="shared" si="38"/>
        <v xml:space="preserve">NET.1.1.A8 </v>
      </c>
      <c r="C770" s="1" t="str">
        <f t="shared" si="39"/>
        <v>NET.1</v>
      </c>
      <c r="D770" s="1" t="s">
        <v>8</v>
      </c>
      <c r="E770" s="12" t="s">
        <v>5</v>
      </c>
      <c r="F770" s="1" t="str">
        <f t="shared" si="40"/>
        <v>Grundlegende Absicherung des Internetzugangs</v>
      </c>
      <c r="H770" s="1" t="s">
        <v>1098</v>
      </c>
      <c r="I770" s="2" t="s">
        <v>20</v>
      </c>
    </row>
    <row r="771" spans="1:9" x14ac:dyDescent="0.2">
      <c r="A771" s="12" t="s">
        <v>797</v>
      </c>
      <c r="B771" s="1" t="str">
        <f t="shared" si="38"/>
        <v xml:space="preserve">NET.1.1.A9 </v>
      </c>
      <c r="C771" s="1" t="str">
        <f t="shared" si="39"/>
        <v>NET.1</v>
      </c>
      <c r="D771" s="1" t="s">
        <v>8</v>
      </c>
      <c r="E771" s="12" t="s">
        <v>5</v>
      </c>
      <c r="F771" s="1" t="str">
        <f t="shared" si="40"/>
        <v>Grundlegende Absicherung der Kommunikation mit nicht vertrauenswürdigen Netzen</v>
      </c>
      <c r="H771" s="1" t="s">
        <v>1098</v>
      </c>
      <c r="I771" s="2" t="s">
        <v>20</v>
      </c>
    </row>
    <row r="772" spans="1:9" x14ac:dyDescent="0.2">
      <c r="A772" s="12" t="s">
        <v>798</v>
      </c>
      <c r="B772" s="1" t="str">
        <f t="shared" si="38"/>
        <v xml:space="preserve">NET.1.1.A10 </v>
      </c>
      <c r="C772" s="1" t="str">
        <f t="shared" si="39"/>
        <v>NET.1</v>
      </c>
      <c r="D772" s="1" t="s">
        <v>8</v>
      </c>
      <c r="E772" s="12" t="s">
        <v>5</v>
      </c>
      <c r="F772" s="1" t="str">
        <f t="shared" si="40"/>
        <v>DMZ-Segmentierung für Zugriffe aus dem Internet</v>
      </c>
      <c r="H772" s="1" t="s">
        <v>1098</v>
      </c>
      <c r="I772" s="2" t="s">
        <v>20</v>
      </c>
    </row>
    <row r="773" spans="1:9" x14ac:dyDescent="0.2">
      <c r="A773" s="12" t="s">
        <v>799</v>
      </c>
      <c r="B773" s="1" t="str">
        <f t="shared" si="38"/>
        <v xml:space="preserve">NET.1.1.A11 </v>
      </c>
      <c r="C773" s="1" t="str">
        <f t="shared" si="39"/>
        <v>NET.1</v>
      </c>
      <c r="D773" s="1" t="s">
        <v>8</v>
      </c>
      <c r="E773" s="12" t="s">
        <v>5</v>
      </c>
      <c r="F773" s="1" t="str">
        <f t="shared" si="40"/>
        <v>Absicherung eingehender Kommunikation vom Internet in das interne Netz</v>
      </c>
      <c r="H773" s="1" t="s">
        <v>1098</v>
      </c>
      <c r="I773" s="2" t="s">
        <v>20</v>
      </c>
    </row>
    <row r="774" spans="1:9" x14ac:dyDescent="0.2">
      <c r="A774" s="12" t="s">
        <v>800</v>
      </c>
      <c r="B774" s="1" t="str">
        <f t="shared" si="38"/>
        <v xml:space="preserve">NET.1.1.A12 </v>
      </c>
      <c r="C774" s="1" t="str">
        <f t="shared" si="39"/>
        <v>NET.1</v>
      </c>
      <c r="D774" s="1" t="s">
        <v>8</v>
      </c>
      <c r="E774" s="12" t="s">
        <v>5</v>
      </c>
      <c r="F774" s="1" t="str">
        <f t="shared" si="40"/>
        <v>Absicherung ausgehender interner Kommunikation zum Internet</v>
      </c>
      <c r="H774" s="1" t="s">
        <v>1098</v>
      </c>
      <c r="I774" s="2" t="s">
        <v>20</v>
      </c>
    </row>
    <row r="775" spans="1:9" x14ac:dyDescent="0.2">
      <c r="A775" s="12" t="s">
        <v>801</v>
      </c>
      <c r="B775" s="1" t="str">
        <f t="shared" si="38"/>
        <v xml:space="preserve">NET.1.1.A13 </v>
      </c>
      <c r="C775" s="1" t="str">
        <f t="shared" si="39"/>
        <v>NET.1</v>
      </c>
      <c r="D775" s="1" t="s">
        <v>8</v>
      </c>
      <c r="E775" s="12" t="s">
        <v>5</v>
      </c>
      <c r="F775" s="1" t="str">
        <f t="shared" si="40"/>
        <v>Netzplanung</v>
      </c>
      <c r="H775" s="1" t="s">
        <v>1098</v>
      </c>
      <c r="I775" s="2" t="s">
        <v>20</v>
      </c>
    </row>
    <row r="776" spans="1:9" x14ac:dyDescent="0.2">
      <c r="A776" s="12" t="s">
        <v>802</v>
      </c>
      <c r="B776" s="1" t="str">
        <f t="shared" si="38"/>
        <v xml:space="preserve">NET.1.1.A14 </v>
      </c>
      <c r="C776" s="1" t="str">
        <f t="shared" si="39"/>
        <v>NET.1</v>
      </c>
      <c r="D776" s="1" t="s">
        <v>8</v>
      </c>
      <c r="E776" s="12" t="s">
        <v>5</v>
      </c>
      <c r="F776" s="1" t="str">
        <f t="shared" si="40"/>
        <v>Umsetzung der Netzplanung</v>
      </c>
      <c r="H776" s="1" t="s">
        <v>1098</v>
      </c>
      <c r="I776" s="2" t="s">
        <v>20</v>
      </c>
    </row>
    <row r="777" spans="1:9" x14ac:dyDescent="0.2">
      <c r="A777" s="12" t="s">
        <v>803</v>
      </c>
      <c r="B777" s="1" t="str">
        <f t="shared" ref="B777:B840" si="41">LEFT(A777, SEARCH(" ",A777,1))</f>
        <v xml:space="preserve">NET.1.1.A15 </v>
      </c>
      <c r="C777" s="1" t="str">
        <f t="shared" ref="C777:C840" si="42">LEFT(B777,FIND(".",SUBSTITUTE(B777,".","-",1))-1)</f>
        <v>NET.1</v>
      </c>
      <c r="D777" s="1" t="s">
        <v>8</v>
      </c>
      <c r="E777" s="12" t="s">
        <v>6</v>
      </c>
      <c r="F777" s="1" t="str">
        <f t="shared" ref="F777:F840" si="43">RIGHT(A777,LEN(A777)-SEARCH(" ",A777,1))</f>
        <v>Regelmäßiger Soll-Ist-Vergleich</v>
      </c>
      <c r="H777" s="1" t="s">
        <v>1098</v>
      </c>
      <c r="I777" s="2" t="s">
        <v>20</v>
      </c>
    </row>
    <row r="778" spans="1:9" x14ac:dyDescent="0.2">
      <c r="A778" s="12" t="s">
        <v>804</v>
      </c>
      <c r="B778" s="1" t="str">
        <f t="shared" si="41"/>
        <v xml:space="preserve">NET.1.1.A16 </v>
      </c>
      <c r="C778" s="1" t="str">
        <f t="shared" si="42"/>
        <v>NET.1</v>
      </c>
      <c r="D778" s="1" t="s">
        <v>8</v>
      </c>
      <c r="E778" s="12" t="s">
        <v>6</v>
      </c>
      <c r="F778" s="1" t="str">
        <f t="shared" si="43"/>
        <v>Spezifikation der Netzarchitektur</v>
      </c>
      <c r="H778" s="1" t="s">
        <v>1098</v>
      </c>
      <c r="I778" s="2" t="s">
        <v>20</v>
      </c>
    </row>
    <row r="779" spans="1:9" x14ac:dyDescent="0.2">
      <c r="A779" s="12" t="s">
        <v>805</v>
      </c>
      <c r="B779" s="1" t="str">
        <f t="shared" si="41"/>
        <v xml:space="preserve">NET.1.1.A18 </v>
      </c>
      <c r="C779" s="1" t="str">
        <f t="shared" si="42"/>
        <v>NET.1</v>
      </c>
      <c r="D779" s="1" t="s">
        <v>8</v>
      </c>
      <c r="E779" s="12" t="s">
        <v>6</v>
      </c>
      <c r="F779" s="1" t="str">
        <f t="shared" si="43"/>
        <v>P-A-P-Struktur für die Internet-Anbindung</v>
      </c>
      <c r="H779" s="1" t="s">
        <v>1098</v>
      </c>
      <c r="I779" s="2" t="s">
        <v>20</v>
      </c>
    </row>
    <row r="780" spans="1:9" x14ac:dyDescent="0.2">
      <c r="A780" s="12" t="s">
        <v>806</v>
      </c>
      <c r="B780" s="1" t="str">
        <f t="shared" si="41"/>
        <v xml:space="preserve">NET.1.1.A19 </v>
      </c>
      <c r="C780" s="1" t="str">
        <f t="shared" si="42"/>
        <v>NET.1</v>
      </c>
      <c r="D780" s="1" t="s">
        <v>8</v>
      </c>
      <c r="E780" s="12" t="s">
        <v>6</v>
      </c>
      <c r="F780" s="1" t="str">
        <f t="shared" si="43"/>
        <v>Separierung der Infrastrukturdienste</v>
      </c>
      <c r="H780" s="1" t="s">
        <v>1098</v>
      </c>
      <c r="I780" s="2" t="s">
        <v>20</v>
      </c>
    </row>
    <row r="781" spans="1:9" x14ac:dyDescent="0.2">
      <c r="A781" s="12" t="s">
        <v>807</v>
      </c>
      <c r="B781" s="1" t="str">
        <f t="shared" si="41"/>
        <v xml:space="preserve">NET.1.1.A20 </v>
      </c>
      <c r="C781" s="1" t="str">
        <f t="shared" si="42"/>
        <v>NET.1</v>
      </c>
      <c r="D781" s="1" t="s">
        <v>8</v>
      </c>
      <c r="E781" s="12" t="s">
        <v>6</v>
      </c>
      <c r="F781" s="1" t="str">
        <f t="shared" si="43"/>
        <v>Zuweisung dedizierter Subnetze für IPv4/IPv6-Endgerätegruppen</v>
      </c>
      <c r="H781" s="1" t="s">
        <v>1098</v>
      </c>
      <c r="I781" s="2" t="s">
        <v>20</v>
      </c>
    </row>
    <row r="782" spans="1:9" x14ac:dyDescent="0.2">
      <c r="A782" s="12" t="s">
        <v>808</v>
      </c>
      <c r="B782" s="1" t="str">
        <f t="shared" si="41"/>
        <v xml:space="preserve">NET.1.1.A21 </v>
      </c>
      <c r="C782" s="1" t="str">
        <f t="shared" si="42"/>
        <v>NET.1</v>
      </c>
      <c r="D782" s="1" t="s">
        <v>8</v>
      </c>
      <c r="E782" s="12" t="s">
        <v>6</v>
      </c>
      <c r="F782" s="1" t="str">
        <f t="shared" si="43"/>
        <v>Separierung des Management-Bereichs</v>
      </c>
      <c r="H782" s="1" t="s">
        <v>1098</v>
      </c>
      <c r="I782" s="2" t="s">
        <v>20</v>
      </c>
    </row>
    <row r="783" spans="1:9" x14ac:dyDescent="0.2">
      <c r="A783" s="12" t="s">
        <v>809</v>
      </c>
      <c r="B783" s="1" t="str">
        <f t="shared" si="41"/>
        <v xml:space="preserve">NET.1.1.A22 </v>
      </c>
      <c r="C783" s="1" t="str">
        <f t="shared" si="42"/>
        <v>NET.1</v>
      </c>
      <c r="D783" s="1" t="s">
        <v>8</v>
      </c>
      <c r="E783" s="12" t="s">
        <v>6</v>
      </c>
      <c r="F783" s="1" t="str">
        <f t="shared" si="43"/>
        <v>Spezifikation des Segmentierungskonzepts</v>
      </c>
      <c r="H783" s="1" t="s">
        <v>1098</v>
      </c>
      <c r="I783" s="2" t="s">
        <v>20</v>
      </c>
    </row>
    <row r="784" spans="1:9" x14ac:dyDescent="0.2">
      <c r="A784" s="12" t="s">
        <v>810</v>
      </c>
      <c r="B784" s="1" t="str">
        <f t="shared" si="41"/>
        <v xml:space="preserve">NET.1.1.A23 </v>
      </c>
      <c r="C784" s="1" t="str">
        <f t="shared" si="42"/>
        <v>NET.1</v>
      </c>
      <c r="D784" s="1" t="s">
        <v>8</v>
      </c>
      <c r="E784" s="12" t="s">
        <v>6</v>
      </c>
      <c r="F784" s="1" t="str">
        <f t="shared" si="43"/>
        <v>Trennung von Sicherheitssegmenten</v>
      </c>
      <c r="H784" s="1" t="s">
        <v>1098</v>
      </c>
      <c r="I784" s="2" t="s">
        <v>20</v>
      </c>
    </row>
    <row r="785" spans="1:9" x14ac:dyDescent="0.2">
      <c r="A785" s="12" t="s">
        <v>811</v>
      </c>
      <c r="B785" s="1" t="str">
        <f t="shared" si="41"/>
        <v xml:space="preserve">NET.1.1.A24 </v>
      </c>
      <c r="C785" s="1" t="str">
        <f t="shared" si="42"/>
        <v>NET.1</v>
      </c>
      <c r="D785" s="1" t="s">
        <v>8</v>
      </c>
      <c r="E785" s="12" t="s">
        <v>6</v>
      </c>
      <c r="F785" s="1" t="str">
        <f t="shared" si="43"/>
        <v>Sichere logische Trennung mittels VLAN</v>
      </c>
      <c r="H785" s="1" t="s">
        <v>1098</v>
      </c>
      <c r="I785" s="2" t="s">
        <v>20</v>
      </c>
    </row>
    <row r="786" spans="1:9" x14ac:dyDescent="0.2">
      <c r="A786" s="12" t="s">
        <v>812</v>
      </c>
      <c r="B786" s="1" t="str">
        <f t="shared" si="41"/>
        <v xml:space="preserve">NET.1.1.A25 </v>
      </c>
      <c r="C786" s="1" t="str">
        <f t="shared" si="42"/>
        <v>NET.1</v>
      </c>
      <c r="D786" s="1" t="s">
        <v>8</v>
      </c>
      <c r="E786" s="12" t="s">
        <v>6</v>
      </c>
      <c r="F786" s="1" t="str">
        <f t="shared" si="43"/>
        <v>Fein- und Umsetzungsplanung von Netzarchitektur und -design</v>
      </c>
      <c r="H786" s="1" t="s">
        <v>1098</v>
      </c>
      <c r="I786" s="2" t="s">
        <v>20</v>
      </c>
    </row>
    <row r="787" spans="1:9" x14ac:dyDescent="0.2">
      <c r="A787" s="12" t="s">
        <v>813</v>
      </c>
      <c r="B787" s="1" t="str">
        <f t="shared" si="41"/>
        <v xml:space="preserve">NET.1.1.A26 </v>
      </c>
      <c r="C787" s="1" t="str">
        <f t="shared" si="42"/>
        <v>NET.1</v>
      </c>
      <c r="D787" s="1" t="s">
        <v>8</v>
      </c>
      <c r="E787" s="12" t="s">
        <v>6</v>
      </c>
      <c r="F787" s="1" t="str">
        <f t="shared" si="43"/>
        <v>Spezifikation von Betriebsprozessen für das Netz</v>
      </c>
      <c r="H787" s="1" t="s">
        <v>1098</v>
      </c>
      <c r="I787" s="2" t="s">
        <v>20</v>
      </c>
    </row>
    <row r="788" spans="1:9" x14ac:dyDescent="0.2">
      <c r="A788" s="12" t="s">
        <v>814</v>
      </c>
      <c r="B788" s="1" t="str">
        <f t="shared" si="41"/>
        <v xml:space="preserve">NET.1.1.A27 </v>
      </c>
      <c r="C788" s="1" t="str">
        <f t="shared" si="42"/>
        <v>NET.1</v>
      </c>
      <c r="D788" s="1" t="s">
        <v>8</v>
      </c>
      <c r="E788" s="12" t="s">
        <v>6</v>
      </c>
      <c r="F788" s="1" t="str">
        <f t="shared" si="43"/>
        <v>Einbindung der Netzarchitektur in die Notfallplanung</v>
      </c>
      <c r="H788" s="1" t="s">
        <v>1098</v>
      </c>
      <c r="I788" s="2" t="s">
        <v>20</v>
      </c>
    </row>
    <row r="789" spans="1:9" x14ac:dyDescent="0.2">
      <c r="A789" s="12" t="s">
        <v>815</v>
      </c>
      <c r="B789" s="1" t="str">
        <f t="shared" si="41"/>
        <v xml:space="preserve">NET.1.1.A28 </v>
      </c>
      <c r="C789" s="1" t="str">
        <f t="shared" si="42"/>
        <v>NET.1</v>
      </c>
      <c r="D789" s="1" t="s">
        <v>8</v>
      </c>
      <c r="E789" s="12" t="s">
        <v>16</v>
      </c>
      <c r="F789" s="1" t="str">
        <f t="shared" si="43"/>
        <v>Hochverfügbare Netz- und Sicherheitskomponenten</v>
      </c>
      <c r="H789" s="1" t="s">
        <v>1098</v>
      </c>
      <c r="I789" s="2" t="s">
        <v>20</v>
      </c>
    </row>
    <row r="790" spans="1:9" x14ac:dyDescent="0.2">
      <c r="A790" s="12" t="s">
        <v>816</v>
      </c>
      <c r="B790" s="1" t="str">
        <f t="shared" si="41"/>
        <v xml:space="preserve">NET.1.1.A29 </v>
      </c>
      <c r="C790" s="1" t="str">
        <f t="shared" si="42"/>
        <v>NET.1</v>
      </c>
      <c r="D790" s="1" t="s">
        <v>8</v>
      </c>
      <c r="E790" s="12" t="s">
        <v>16</v>
      </c>
      <c r="F790" s="1" t="str">
        <f t="shared" si="43"/>
        <v>Hochverfügbare Realisierung von Netzanbindungen</v>
      </c>
      <c r="H790" s="1" t="s">
        <v>1098</v>
      </c>
      <c r="I790" s="2" t="s">
        <v>20</v>
      </c>
    </row>
    <row r="791" spans="1:9" x14ac:dyDescent="0.2">
      <c r="A791" s="12" t="s">
        <v>817</v>
      </c>
      <c r="B791" s="1" t="str">
        <f t="shared" si="41"/>
        <v xml:space="preserve">NET.1.1.A30 </v>
      </c>
      <c r="C791" s="1" t="str">
        <f t="shared" si="42"/>
        <v>NET.1</v>
      </c>
      <c r="D791" s="1" t="s">
        <v>8</v>
      </c>
      <c r="E791" s="12" t="s">
        <v>16</v>
      </c>
      <c r="F791" s="1" t="str">
        <f t="shared" si="43"/>
        <v>Schutz vor Distributed-Denial-of-Service</v>
      </c>
      <c r="H791" s="1" t="s">
        <v>1098</v>
      </c>
      <c r="I791" s="2" t="s">
        <v>20</v>
      </c>
    </row>
    <row r="792" spans="1:9" x14ac:dyDescent="0.2">
      <c r="A792" s="12" t="s">
        <v>818</v>
      </c>
      <c r="B792" s="1" t="str">
        <f t="shared" si="41"/>
        <v xml:space="preserve">NET.1.1.A31 </v>
      </c>
      <c r="C792" s="1" t="str">
        <f t="shared" si="42"/>
        <v>NET.1</v>
      </c>
      <c r="D792" s="1" t="s">
        <v>8</v>
      </c>
      <c r="E792" s="12" t="s">
        <v>16</v>
      </c>
      <c r="F792" s="1" t="str">
        <f t="shared" si="43"/>
        <v>Physische Trennung von Sicherheitssegmenten</v>
      </c>
      <c r="H792" s="1" t="s">
        <v>1098</v>
      </c>
      <c r="I792" s="2" t="s">
        <v>20</v>
      </c>
    </row>
    <row r="793" spans="1:9" x14ac:dyDescent="0.2">
      <c r="A793" s="12" t="s">
        <v>819</v>
      </c>
      <c r="B793" s="1" t="str">
        <f t="shared" si="41"/>
        <v xml:space="preserve">NET.1.1.A32 </v>
      </c>
      <c r="C793" s="1" t="str">
        <f t="shared" si="42"/>
        <v>NET.1</v>
      </c>
      <c r="D793" s="1" t="s">
        <v>8</v>
      </c>
      <c r="E793" s="12" t="s">
        <v>16</v>
      </c>
      <c r="F793" s="1" t="str">
        <f t="shared" si="43"/>
        <v>Physische Trennung von Management-Segmenten</v>
      </c>
      <c r="H793" s="1" t="s">
        <v>1098</v>
      </c>
      <c r="I793" s="2" t="s">
        <v>20</v>
      </c>
    </row>
    <row r="794" spans="1:9" x14ac:dyDescent="0.2">
      <c r="A794" s="12" t="s">
        <v>820</v>
      </c>
      <c r="B794" s="1" t="str">
        <f t="shared" si="41"/>
        <v xml:space="preserve">NET.1.1.A33 </v>
      </c>
      <c r="C794" s="1" t="str">
        <f t="shared" si="42"/>
        <v>NET.1</v>
      </c>
      <c r="D794" s="1" t="s">
        <v>8</v>
      </c>
      <c r="E794" s="12" t="s">
        <v>16</v>
      </c>
      <c r="F794" s="1" t="str">
        <f t="shared" si="43"/>
        <v>Mikrosegmentierung des Netzes</v>
      </c>
      <c r="H794" s="1" t="s">
        <v>1098</v>
      </c>
      <c r="I794" s="2" t="s">
        <v>20</v>
      </c>
    </row>
    <row r="795" spans="1:9" x14ac:dyDescent="0.2">
      <c r="A795" s="12" t="s">
        <v>821</v>
      </c>
      <c r="B795" s="1" t="str">
        <f t="shared" si="41"/>
        <v xml:space="preserve">NET.1.1.A34 </v>
      </c>
      <c r="C795" s="1" t="str">
        <f t="shared" si="42"/>
        <v>NET.1</v>
      </c>
      <c r="D795" s="1" t="s">
        <v>8</v>
      </c>
      <c r="E795" s="12" t="s">
        <v>16</v>
      </c>
      <c r="F795" s="1" t="str">
        <f t="shared" si="43"/>
        <v>Einsatz kryptografischer Verfahren auf Netzebene</v>
      </c>
      <c r="H795" s="1" t="s">
        <v>1098</v>
      </c>
      <c r="I795" s="2" t="s">
        <v>20</v>
      </c>
    </row>
    <row r="796" spans="1:9" x14ac:dyDescent="0.2">
      <c r="A796" s="12" t="s">
        <v>822</v>
      </c>
      <c r="B796" s="1" t="str">
        <f t="shared" si="41"/>
        <v xml:space="preserve">NET.1.1.A35 </v>
      </c>
      <c r="C796" s="1" t="str">
        <f t="shared" si="42"/>
        <v>NET.1</v>
      </c>
      <c r="D796" s="1" t="s">
        <v>8</v>
      </c>
      <c r="E796" s="12" t="s">
        <v>16</v>
      </c>
      <c r="F796" s="1" t="str">
        <f t="shared" si="43"/>
        <v>Einsatz von netzbasiertem DLP</v>
      </c>
      <c r="H796" s="1" t="s">
        <v>1098</v>
      </c>
      <c r="I796" s="2" t="s">
        <v>20</v>
      </c>
    </row>
    <row r="797" spans="1:9" x14ac:dyDescent="0.2">
      <c r="A797" s="12" t="s">
        <v>823</v>
      </c>
      <c r="B797" s="1" t="str">
        <f t="shared" si="41"/>
        <v xml:space="preserve">NET.1.1.A36 </v>
      </c>
      <c r="C797" s="1" t="str">
        <f t="shared" si="42"/>
        <v>NET.1</v>
      </c>
      <c r="D797" s="1" t="s">
        <v>8</v>
      </c>
      <c r="E797" s="12" t="s">
        <v>16</v>
      </c>
      <c r="F797" s="1" t="str">
        <f t="shared" si="43"/>
        <v>Trennung mittels VLAN bei sehr hohem Schutzbedarf</v>
      </c>
      <c r="H797" s="1" t="s">
        <v>1098</v>
      </c>
      <c r="I797" s="2" t="s">
        <v>20</v>
      </c>
    </row>
    <row r="798" spans="1:9" x14ac:dyDescent="0.2">
      <c r="A798" s="12" t="s">
        <v>824</v>
      </c>
      <c r="B798" s="1" t="str">
        <f t="shared" si="41"/>
        <v xml:space="preserve">NET.1.2.A1 </v>
      </c>
      <c r="C798" s="1" t="str">
        <f t="shared" si="42"/>
        <v>NET.1</v>
      </c>
      <c r="D798" s="1" t="s">
        <v>8</v>
      </c>
      <c r="E798" s="12" t="s">
        <v>5</v>
      </c>
      <c r="F798" s="1" t="str">
        <f t="shared" si="43"/>
        <v>Planung des Netzmanagements</v>
      </c>
      <c r="H798" s="1" t="s">
        <v>1098</v>
      </c>
      <c r="I798" s="2" t="s">
        <v>20</v>
      </c>
    </row>
    <row r="799" spans="1:9" x14ac:dyDescent="0.2">
      <c r="A799" s="12" t="s">
        <v>825</v>
      </c>
      <c r="B799" s="1" t="str">
        <f t="shared" si="41"/>
        <v xml:space="preserve">NET.1.2.A2 </v>
      </c>
      <c r="C799" s="1" t="str">
        <f t="shared" si="42"/>
        <v>NET.1</v>
      </c>
      <c r="D799" s="1" t="s">
        <v>8</v>
      </c>
      <c r="E799" s="12" t="s">
        <v>5</v>
      </c>
      <c r="F799" s="1" t="str">
        <f t="shared" si="43"/>
        <v>Anforderungsspezifikation für das Netzmanagement</v>
      </c>
      <c r="H799" s="1" t="s">
        <v>1098</v>
      </c>
      <c r="I799" s="2" t="s">
        <v>20</v>
      </c>
    </row>
    <row r="800" spans="1:9" x14ac:dyDescent="0.2">
      <c r="A800" s="12" t="s">
        <v>826</v>
      </c>
      <c r="B800" s="1" t="str">
        <f t="shared" si="41"/>
        <v xml:space="preserve">NET.1.2.A3 </v>
      </c>
      <c r="C800" s="1" t="str">
        <f t="shared" si="42"/>
        <v>NET.1</v>
      </c>
      <c r="D800" s="1" t="s">
        <v>8</v>
      </c>
      <c r="E800" s="12" t="s">
        <v>5</v>
      </c>
      <c r="F800" s="1" t="str">
        <f t="shared" si="43"/>
        <v>Rollen- und Berechtigungskonzept für das Netzmanagement</v>
      </c>
      <c r="H800" s="1" t="s">
        <v>1098</v>
      </c>
      <c r="I800" s="2" t="s">
        <v>20</v>
      </c>
    </row>
    <row r="801" spans="1:9" x14ac:dyDescent="0.2">
      <c r="A801" s="12" t="s">
        <v>827</v>
      </c>
      <c r="B801" s="1" t="str">
        <f t="shared" si="41"/>
        <v xml:space="preserve">NET.1.2.A4 </v>
      </c>
      <c r="C801" s="1" t="str">
        <f t="shared" si="42"/>
        <v>NET.1</v>
      </c>
      <c r="D801" s="1" t="s">
        <v>8</v>
      </c>
      <c r="E801" s="12" t="s">
        <v>5</v>
      </c>
      <c r="F801" s="1" t="str">
        <f t="shared" si="43"/>
        <v>Grundlegende Authentisierung für den Netzmanagement-Zugriff</v>
      </c>
      <c r="H801" s="1" t="s">
        <v>1098</v>
      </c>
      <c r="I801" s="2" t="s">
        <v>20</v>
      </c>
    </row>
    <row r="802" spans="1:9" x14ac:dyDescent="0.2">
      <c r="A802" s="12" t="s">
        <v>828</v>
      </c>
      <c r="B802" s="1" t="str">
        <f t="shared" si="41"/>
        <v xml:space="preserve">NET.1.2.A5 </v>
      </c>
      <c r="C802" s="1" t="str">
        <f t="shared" si="42"/>
        <v>NET.1</v>
      </c>
      <c r="D802" s="1" t="s">
        <v>8</v>
      </c>
      <c r="E802" s="12" t="s">
        <v>5</v>
      </c>
      <c r="F802" s="1" t="str">
        <f t="shared" si="43"/>
        <v>Einspielen von Updates und Patches</v>
      </c>
      <c r="H802" s="1" t="s">
        <v>1098</v>
      </c>
      <c r="I802" s="2" t="s">
        <v>20</v>
      </c>
    </row>
    <row r="803" spans="1:9" x14ac:dyDescent="0.2">
      <c r="A803" s="12" t="s">
        <v>829</v>
      </c>
      <c r="B803" s="1" t="str">
        <f t="shared" si="41"/>
        <v xml:space="preserve">NET.1.2.A6 </v>
      </c>
      <c r="C803" s="1" t="str">
        <f t="shared" si="42"/>
        <v>NET.1</v>
      </c>
      <c r="D803" s="1" t="s">
        <v>8</v>
      </c>
      <c r="E803" s="12" t="s">
        <v>5</v>
      </c>
      <c r="F803" s="1" t="str">
        <f t="shared" si="43"/>
        <v>Regelmäßige Datensicherung</v>
      </c>
      <c r="H803" s="1" t="s">
        <v>1098</v>
      </c>
      <c r="I803" s="2" t="s">
        <v>20</v>
      </c>
    </row>
    <row r="804" spans="1:9" x14ac:dyDescent="0.2">
      <c r="A804" s="12" t="s">
        <v>830</v>
      </c>
      <c r="B804" s="1" t="str">
        <f t="shared" si="41"/>
        <v xml:space="preserve">NET.1.2.A7 </v>
      </c>
      <c r="C804" s="1" t="str">
        <f t="shared" si="42"/>
        <v>NET.1</v>
      </c>
      <c r="D804" s="1" t="s">
        <v>8</v>
      </c>
      <c r="E804" s="12" t="s">
        <v>5</v>
      </c>
      <c r="F804" s="1" t="str">
        <f t="shared" si="43"/>
        <v>Grundlegende Protokollierung von Ereignissen</v>
      </c>
      <c r="H804" s="1" t="s">
        <v>1098</v>
      </c>
      <c r="I804" s="2" t="s">
        <v>20</v>
      </c>
    </row>
    <row r="805" spans="1:9" x14ac:dyDescent="0.2">
      <c r="A805" s="12" t="s">
        <v>831</v>
      </c>
      <c r="B805" s="1" t="str">
        <f t="shared" si="41"/>
        <v xml:space="preserve">NET.1.2.A8 </v>
      </c>
      <c r="C805" s="1" t="str">
        <f t="shared" si="42"/>
        <v>NET.1</v>
      </c>
      <c r="D805" s="1" t="s">
        <v>8</v>
      </c>
      <c r="E805" s="12" t="s">
        <v>5</v>
      </c>
      <c r="F805" s="1" t="str">
        <f t="shared" si="43"/>
        <v>Zeit-Synchronisation</v>
      </c>
      <c r="H805" s="1" t="s">
        <v>1098</v>
      </c>
      <c r="I805" s="2" t="s">
        <v>20</v>
      </c>
    </row>
    <row r="806" spans="1:9" x14ac:dyDescent="0.2">
      <c r="A806" s="12" t="s">
        <v>832</v>
      </c>
      <c r="B806" s="1" t="str">
        <f t="shared" si="41"/>
        <v xml:space="preserve">NET.1.2.A9 </v>
      </c>
      <c r="C806" s="1" t="str">
        <f t="shared" si="42"/>
        <v>NET.1</v>
      </c>
      <c r="D806" s="1" t="s">
        <v>8</v>
      </c>
      <c r="E806" s="12" t="s">
        <v>5</v>
      </c>
      <c r="F806" s="1" t="str">
        <f t="shared" si="43"/>
        <v>Absicherung der Netzmanagement-Kommunikation</v>
      </c>
      <c r="H806" s="1" t="s">
        <v>1098</v>
      </c>
      <c r="I806" s="2" t="s">
        <v>20</v>
      </c>
    </row>
    <row r="807" spans="1:9" x14ac:dyDescent="0.2">
      <c r="A807" s="12" t="s">
        <v>833</v>
      </c>
      <c r="B807" s="1" t="str">
        <f t="shared" si="41"/>
        <v xml:space="preserve">NET.1.2.A10 </v>
      </c>
      <c r="C807" s="1" t="str">
        <f t="shared" si="42"/>
        <v>NET.1</v>
      </c>
      <c r="D807" s="1" t="s">
        <v>8</v>
      </c>
      <c r="E807" s="12" t="s">
        <v>5</v>
      </c>
      <c r="F807" s="1" t="str">
        <f t="shared" si="43"/>
        <v>Beschränkung der SNMP-Kommunikation</v>
      </c>
      <c r="H807" s="1" t="s">
        <v>1098</v>
      </c>
      <c r="I807" s="2" t="s">
        <v>20</v>
      </c>
    </row>
    <row r="808" spans="1:9" x14ac:dyDescent="0.2">
      <c r="A808" s="12" t="s">
        <v>834</v>
      </c>
      <c r="B808" s="1" t="str">
        <f t="shared" si="41"/>
        <v xml:space="preserve">NET.1.2.A11 </v>
      </c>
      <c r="C808" s="1" t="str">
        <f t="shared" si="42"/>
        <v>NET.1</v>
      </c>
      <c r="D808" s="1" t="s">
        <v>8</v>
      </c>
      <c r="E808" s="12" t="s">
        <v>6</v>
      </c>
      <c r="F808" s="1" t="str">
        <f t="shared" si="43"/>
        <v>Festlegung einer Sicherheitsrichtlinie für das Netzmanagement</v>
      </c>
      <c r="H808" s="1" t="s">
        <v>1098</v>
      </c>
      <c r="I808" s="2" t="s">
        <v>20</v>
      </c>
    </row>
    <row r="809" spans="1:9" x14ac:dyDescent="0.2">
      <c r="A809" s="12" t="s">
        <v>835</v>
      </c>
      <c r="B809" s="1" t="str">
        <f t="shared" si="41"/>
        <v xml:space="preserve">NET.1.2.A12 </v>
      </c>
      <c r="C809" s="1" t="str">
        <f t="shared" si="42"/>
        <v>NET.1</v>
      </c>
      <c r="D809" s="1" t="s">
        <v>8</v>
      </c>
      <c r="E809" s="12" t="s">
        <v>6</v>
      </c>
      <c r="F809" s="1" t="str">
        <f t="shared" si="43"/>
        <v>Ist-Aufnahme und Dokumentation des Netzmanagements</v>
      </c>
      <c r="H809" s="1" t="s">
        <v>1098</v>
      </c>
      <c r="I809" s="2" t="s">
        <v>20</v>
      </c>
    </row>
    <row r="810" spans="1:9" x14ac:dyDescent="0.2">
      <c r="A810" s="12" t="s">
        <v>836</v>
      </c>
      <c r="B810" s="1" t="str">
        <f t="shared" si="41"/>
        <v xml:space="preserve">NET.1.2.A13 </v>
      </c>
      <c r="C810" s="1" t="str">
        <f t="shared" si="42"/>
        <v>NET.1</v>
      </c>
      <c r="D810" s="1" t="s">
        <v>8</v>
      </c>
      <c r="E810" s="12" t="s">
        <v>6</v>
      </c>
      <c r="F810" s="1" t="str">
        <f t="shared" si="43"/>
        <v>Erstellung eines Netzmanagement-Konzepts</v>
      </c>
      <c r="H810" s="1" t="s">
        <v>1098</v>
      </c>
      <c r="I810" s="2" t="s">
        <v>20</v>
      </c>
    </row>
    <row r="811" spans="1:9" x14ac:dyDescent="0.2">
      <c r="A811" s="12" t="s">
        <v>837</v>
      </c>
      <c r="B811" s="1" t="str">
        <f t="shared" si="41"/>
        <v xml:space="preserve">NET.1.2.A14 </v>
      </c>
      <c r="C811" s="1" t="str">
        <f t="shared" si="42"/>
        <v>NET.1</v>
      </c>
      <c r="D811" s="1" t="s">
        <v>8</v>
      </c>
      <c r="E811" s="12" t="s">
        <v>6</v>
      </c>
      <c r="F811" s="1" t="str">
        <f t="shared" si="43"/>
        <v>Fein- und Umsetzungsplanung</v>
      </c>
      <c r="H811" s="1" t="s">
        <v>1098</v>
      </c>
      <c r="I811" s="2" t="s">
        <v>20</v>
      </c>
    </row>
    <row r="812" spans="1:9" x14ac:dyDescent="0.2">
      <c r="A812" s="12" t="s">
        <v>838</v>
      </c>
      <c r="B812" s="1" t="str">
        <f t="shared" si="41"/>
        <v xml:space="preserve">NET.1.2.A15 </v>
      </c>
      <c r="C812" s="1" t="str">
        <f t="shared" si="42"/>
        <v>NET.1</v>
      </c>
      <c r="D812" s="1" t="s">
        <v>8</v>
      </c>
      <c r="E812" s="12" t="s">
        <v>6</v>
      </c>
      <c r="F812" s="1" t="str">
        <f t="shared" si="43"/>
        <v>Konzept für den sicheren Betrieb der Netzmanagement-Infrastruktur</v>
      </c>
      <c r="H812" s="1" t="s">
        <v>1098</v>
      </c>
      <c r="I812" s="2" t="s">
        <v>20</v>
      </c>
    </row>
    <row r="813" spans="1:9" x14ac:dyDescent="0.2">
      <c r="A813" s="12" t="s">
        <v>839</v>
      </c>
      <c r="B813" s="1" t="str">
        <f t="shared" si="41"/>
        <v xml:space="preserve">NET.1.2.A16 </v>
      </c>
      <c r="C813" s="1" t="str">
        <f t="shared" si="42"/>
        <v>NET.1</v>
      </c>
      <c r="D813" s="1" t="s">
        <v>8</v>
      </c>
      <c r="E813" s="12" t="s">
        <v>6</v>
      </c>
      <c r="F813" s="1" t="str">
        <f t="shared" si="43"/>
        <v>Einrichtung und Konfiguration von Netzmanagement-Lösungen</v>
      </c>
      <c r="H813" s="1" t="s">
        <v>1098</v>
      </c>
      <c r="I813" s="2" t="s">
        <v>20</v>
      </c>
    </row>
    <row r="814" spans="1:9" x14ac:dyDescent="0.2">
      <c r="A814" s="12" t="s">
        <v>840</v>
      </c>
      <c r="B814" s="1" t="str">
        <f t="shared" si="41"/>
        <v xml:space="preserve">NET.1.2.A17 </v>
      </c>
      <c r="C814" s="1" t="str">
        <f t="shared" si="42"/>
        <v>NET.1</v>
      </c>
      <c r="D814" s="1" t="s">
        <v>8</v>
      </c>
      <c r="E814" s="12" t="s">
        <v>6</v>
      </c>
      <c r="F814" s="1" t="str">
        <f t="shared" si="43"/>
        <v>Regelmäßiger Soll-Ist-Vergleich</v>
      </c>
      <c r="H814" s="1" t="s">
        <v>1098</v>
      </c>
      <c r="I814" s="2" t="s">
        <v>20</v>
      </c>
    </row>
    <row r="815" spans="1:9" x14ac:dyDescent="0.2">
      <c r="A815" s="12" t="s">
        <v>841</v>
      </c>
      <c r="B815" s="1" t="str">
        <f t="shared" si="41"/>
        <v xml:space="preserve">NET.1.2.A18 </v>
      </c>
      <c r="C815" s="1" t="str">
        <f t="shared" si="42"/>
        <v>NET.1</v>
      </c>
      <c r="D815" s="1" t="s">
        <v>8</v>
      </c>
      <c r="E815" s="12" t="s">
        <v>6</v>
      </c>
      <c r="F815" s="1" t="str">
        <f t="shared" si="43"/>
        <v>Schulungen für Management-Lösungen</v>
      </c>
      <c r="H815" s="1" t="s">
        <v>1098</v>
      </c>
      <c r="I815" s="2" t="s">
        <v>20</v>
      </c>
    </row>
    <row r="816" spans="1:9" x14ac:dyDescent="0.2">
      <c r="A816" s="12" t="s">
        <v>842</v>
      </c>
      <c r="B816" s="1" t="str">
        <f t="shared" si="41"/>
        <v xml:space="preserve">NET.1.2.A19 </v>
      </c>
      <c r="C816" s="1" t="str">
        <f t="shared" si="42"/>
        <v>NET.1</v>
      </c>
      <c r="D816" s="1" t="s">
        <v>8</v>
      </c>
      <c r="E816" s="12" t="s">
        <v>6</v>
      </c>
      <c r="F816" s="1" t="str">
        <f t="shared" si="43"/>
        <v>Starke Authentisierung des Management-Zugriffs</v>
      </c>
      <c r="H816" s="1" t="s">
        <v>1098</v>
      </c>
      <c r="I816" s="2" t="s">
        <v>20</v>
      </c>
    </row>
    <row r="817" spans="1:9" x14ac:dyDescent="0.2">
      <c r="A817" s="12" t="s">
        <v>843</v>
      </c>
      <c r="B817" s="1" t="str">
        <f t="shared" si="41"/>
        <v xml:space="preserve">NET.1.2.A20 </v>
      </c>
      <c r="C817" s="1" t="str">
        <f t="shared" si="42"/>
        <v>NET.1</v>
      </c>
      <c r="D817" s="1" t="s">
        <v>8</v>
      </c>
      <c r="E817" s="12" t="s">
        <v>6</v>
      </c>
      <c r="F817" s="1" t="str">
        <f t="shared" si="43"/>
        <v>Absicherung des Zugangs zu Netzmanagement-Lösungen</v>
      </c>
      <c r="H817" s="1" t="s">
        <v>1098</v>
      </c>
      <c r="I817" s="2" t="s">
        <v>20</v>
      </c>
    </row>
    <row r="818" spans="1:9" x14ac:dyDescent="0.2">
      <c r="A818" s="12" t="s">
        <v>844</v>
      </c>
      <c r="B818" s="1" t="str">
        <f t="shared" si="41"/>
        <v xml:space="preserve">NET.1.2.A21 </v>
      </c>
      <c r="C818" s="1" t="str">
        <f t="shared" si="42"/>
        <v>NET.1</v>
      </c>
      <c r="D818" s="1" t="s">
        <v>8</v>
      </c>
      <c r="E818" s="12" t="s">
        <v>6</v>
      </c>
      <c r="F818" s="1" t="str">
        <f t="shared" si="43"/>
        <v>Entkopplung der Netzmanagement-Kommunikation</v>
      </c>
      <c r="H818" s="1" t="s">
        <v>1098</v>
      </c>
      <c r="I818" s="2" t="s">
        <v>20</v>
      </c>
    </row>
    <row r="819" spans="1:9" x14ac:dyDescent="0.2">
      <c r="A819" s="12" t="s">
        <v>845</v>
      </c>
      <c r="B819" s="1" t="str">
        <f t="shared" si="41"/>
        <v xml:space="preserve">NET.1.2.A22 </v>
      </c>
      <c r="C819" s="1" t="str">
        <f t="shared" si="42"/>
        <v>NET.1</v>
      </c>
      <c r="D819" s="1" t="s">
        <v>8</v>
      </c>
      <c r="E819" s="12" t="s">
        <v>6</v>
      </c>
      <c r="F819" s="1" t="str">
        <f t="shared" si="43"/>
        <v>Beschränkung der Managementfunktionen</v>
      </c>
      <c r="H819" s="1" t="s">
        <v>1098</v>
      </c>
      <c r="I819" s="2" t="s">
        <v>20</v>
      </c>
    </row>
    <row r="820" spans="1:9" x14ac:dyDescent="0.2">
      <c r="A820" s="12" t="s">
        <v>846</v>
      </c>
      <c r="B820" s="1" t="str">
        <f t="shared" si="41"/>
        <v xml:space="preserve">NET.1.2.A23 </v>
      </c>
      <c r="C820" s="1" t="str">
        <f t="shared" si="42"/>
        <v>NET.1</v>
      </c>
      <c r="D820" s="1" t="s">
        <v>8</v>
      </c>
      <c r="E820" s="12" t="s">
        <v>6</v>
      </c>
      <c r="F820" s="1" t="str">
        <f t="shared" si="43"/>
        <v>Protokollierung der administrativen Zugriffe</v>
      </c>
      <c r="H820" s="1" t="s">
        <v>1098</v>
      </c>
      <c r="I820" s="2" t="s">
        <v>20</v>
      </c>
    </row>
    <row r="821" spans="1:9" x14ac:dyDescent="0.2">
      <c r="A821" s="12" t="s">
        <v>847</v>
      </c>
      <c r="B821" s="1" t="str">
        <f t="shared" si="41"/>
        <v xml:space="preserve">NET.1.2.A24 </v>
      </c>
      <c r="C821" s="1" t="str">
        <f t="shared" si="42"/>
        <v>NET.1</v>
      </c>
      <c r="D821" s="1" t="s">
        <v>8</v>
      </c>
      <c r="E821" s="12" t="s">
        <v>6</v>
      </c>
      <c r="F821" s="1" t="str">
        <f t="shared" si="43"/>
        <v>Zentrale Konfigurationsverwaltung für Netzkomponenten</v>
      </c>
      <c r="H821" s="1" t="s">
        <v>1098</v>
      </c>
      <c r="I821" s="2" t="s">
        <v>20</v>
      </c>
    </row>
    <row r="822" spans="1:9" x14ac:dyDescent="0.2">
      <c r="A822" s="12" t="s">
        <v>848</v>
      </c>
      <c r="B822" s="1" t="str">
        <f t="shared" si="41"/>
        <v xml:space="preserve">NET.1.2.A25 </v>
      </c>
      <c r="C822" s="1" t="str">
        <f t="shared" si="42"/>
        <v>NET.1</v>
      </c>
      <c r="D822" s="1" t="s">
        <v>8</v>
      </c>
      <c r="E822" s="12" t="s">
        <v>6</v>
      </c>
      <c r="F822" s="1" t="str">
        <f t="shared" si="43"/>
        <v>Statusüberwachung der Netzkomponenten</v>
      </c>
      <c r="H822" s="1" t="s">
        <v>1098</v>
      </c>
      <c r="I822" s="2" t="s">
        <v>20</v>
      </c>
    </row>
    <row r="823" spans="1:9" x14ac:dyDescent="0.2">
      <c r="A823" s="12" t="s">
        <v>849</v>
      </c>
      <c r="B823" s="1" t="str">
        <f t="shared" si="41"/>
        <v xml:space="preserve">NET.1.2.A26 </v>
      </c>
      <c r="C823" s="1" t="str">
        <f t="shared" si="42"/>
        <v>NET.1</v>
      </c>
      <c r="D823" s="1" t="s">
        <v>8</v>
      </c>
      <c r="E823" s="12" t="s">
        <v>6</v>
      </c>
      <c r="F823" s="1" t="str">
        <f t="shared" si="43"/>
        <v>Umfassende Protokollierung, Alarmierung und Logging von Ereignissen</v>
      </c>
      <c r="H823" s="1" t="s">
        <v>1098</v>
      </c>
      <c r="I823" s="2" t="s">
        <v>20</v>
      </c>
    </row>
    <row r="824" spans="1:9" x14ac:dyDescent="0.2">
      <c r="A824" s="12" t="s">
        <v>850</v>
      </c>
      <c r="B824" s="1" t="str">
        <f t="shared" si="41"/>
        <v xml:space="preserve">NET.1.2.A27 </v>
      </c>
      <c r="C824" s="1" t="str">
        <f t="shared" si="42"/>
        <v>NET.1</v>
      </c>
      <c r="D824" s="1" t="s">
        <v>8</v>
      </c>
      <c r="E824" s="12" t="s">
        <v>6</v>
      </c>
      <c r="F824" s="1" t="str">
        <f t="shared" si="43"/>
        <v>Einbindung des Netzmanagements in die Notfallplanung</v>
      </c>
      <c r="H824" s="1" t="s">
        <v>1098</v>
      </c>
      <c r="I824" s="2" t="s">
        <v>20</v>
      </c>
    </row>
    <row r="825" spans="1:9" x14ac:dyDescent="0.2">
      <c r="A825" s="12" t="s">
        <v>851</v>
      </c>
      <c r="B825" s="1" t="str">
        <f t="shared" si="41"/>
        <v xml:space="preserve">NET.1.2.A28 </v>
      </c>
      <c r="C825" s="1" t="str">
        <f t="shared" si="42"/>
        <v>NET.1</v>
      </c>
      <c r="D825" s="1" t="s">
        <v>8</v>
      </c>
      <c r="E825" s="12" t="s">
        <v>6</v>
      </c>
      <c r="F825" s="1" t="str">
        <f t="shared" si="43"/>
        <v>Platzierung der Management-Clients für das In-Band-Management</v>
      </c>
      <c r="H825" s="1" t="s">
        <v>1098</v>
      </c>
      <c r="I825" s="2" t="s">
        <v>20</v>
      </c>
    </row>
    <row r="826" spans="1:9" x14ac:dyDescent="0.2">
      <c r="A826" s="12" t="s">
        <v>852</v>
      </c>
      <c r="B826" s="1" t="str">
        <f t="shared" si="41"/>
        <v xml:space="preserve">NET.1.2.A29 </v>
      </c>
      <c r="C826" s="1" t="str">
        <f t="shared" si="42"/>
        <v>NET.1</v>
      </c>
      <c r="D826" s="1" t="s">
        <v>8</v>
      </c>
      <c r="E826" s="12" t="s">
        <v>6</v>
      </c>
      <c r="F826" s="1" t="str">
        <f t="shared" si="43"/>
        <v>Einsatz von VLANs in der Management-Zone</v>
      </c>
      <c r="H826" s="1" t="s">
        <v>1098</v>
      </c>
      <c r="I826" s="2" t="s">
        <v>20</v>
      </c>
    </row>
    <row r="827" spans="1:9" x14ac:dyDescent="0.2">
      <c r="A827" s="12" t="s">
        <v>853</v>
      </c>
      <c r="B827" s="1" t="str">
        <f t="shared" si="41"/>
        <v xml:space="preserve">NET.1.2.A30 </v>
      </c>
      <c r="C827" s="1" t="str">
        <f t="shared" si="42"/>
        <v>NET.1</v>
      </c>
      <c r="D827" s="1" t="s">
        <v>8</v>
      </c>
      <c r="E827" s="12" t="s">
        <v>16</v>
      </c>
      <c r="F827" s="1" t="str">
        <f t="shared" si="43"/>
        <v>Hochverfügbare Realisierung der Management Lösung</v>
      </c>
      <c r="H827" s="1" t="s">
        <v>1098</v>
      </c>
      <c r="I827" s="2" t="s">
        <v>20</v>
      </c>
    </row>
    <row r="828" spans="1:9" x14ac:dyDescent="0.2">
      <c r="A828" s="12" t="s">
        <v>854</v>
      </c>
      <c r="B828" s="1" t="str">
        <f t="shared" si="41"/>
        <v xml:space="preserve">NET.1.2.A31 </v>
      </c>
      <c r="C828" s="1" t="str">
        <f t="shared" si="42"/>
        <v>NET.1</v>
      </c>
      <c r="D828" s="1" t="s">
        <v>8</v>
      </c>
      <c r="E828" s="12" t="s">
        <v>16</v>
      </c>
      <c r="F828" s="1" t="str">
        <f t="shared" si="43"/>
        <v>Grundsätzliche Nutzung von sicheren Protokollen</v>
      </c>
      <c r="H828" s="1" t="s">
        <v>1098</v>
      </c>
      <c r="I828" s="2" t="s">
        <v>20</v>
      </c>
    </row>
    <row r="829" spans="1:9" x14ac:dyDescent="0.2">
      <c r="A829" s="12" t="s">
        <v>855</v>
      </c>
      <c r="B829" s="1" t="str">
        <f t="shared" si="41"/>
        <v xml:space="preserve">NET.1.2.A32 </v>
      </c>
      <c r="C829" s="1" t="str">
        <f t="shared" si="42"/>
        <v>NET.1</v>
      </c>
      <c r="D829" s="1" t="s">
        <v>8</v>
      </c>
      <c r="E829" s="12" t="s">
        <v>16</v>
      </c>
      <c r="F829" s="1" t="str">
        <f t="shared" si="43"/>
        <v>Physische Trennung des Managementnetzes</v>
      </c>
      <c r="H829" s="1" t="s">
        <v>1098</v>
      </c>
      <c r="I829" s="2" t="s">
        <v>20</v>
      </c>
    </row>
    <row r="830" spans="1:9" x14ac:dyDescent="0.2">
      <c r="A830" s="12" t="s">
        <v>856</v>
      </c>
      <c r="B830" s="1" t="str">
        <f t="shared" si="41"/>
        <v xml:space="preserve">NET.1.2.A33 </v>
      </c>
      <c r="C830" s="1" t="str">
        <f t="shared" si="42"/>
        <v>NET.1</v>
      </c>
      <c r="D830" s="1" t="s">
        <v>8</v>
      </c>
      <c r="E830" s="12" t="s">
        <v>16</v>
      </c>
      <c r="F830" s="1" t="str">
        <f t="shared" si="43"/>
        <v>Physische Trennung von Management-Segmenten</v>
      </c>
      <c r="H830" s="1" t="s">
        <v>1098</v>
      </c>
      <c r="I830" s="2" t="s">
        <v>20</v>
      </c>
    </row>
    <row r="831" spans="1:9" x14ac:dyDescent="0.2">
      <c r="A831" s="12" t="s">
        <v>857</v>
      </c>
      <c r="B831" s="1" t="str">
        <f t="shared" si="41"/>
        <v xml:space="preserve">NET.1.2.A34 </v>
      </c>
      <c r="C831" s="1" t="str">
        <f t="shared" si="42"/>
        <v>NET.1</v>
      </c>
      <c r="D831" s="1" t="s">
        <v>8</v>
      </c>
      <c r="E831" s="12" t="s">
        <v>16</v>
      </c>
      <c r="F831" s="1" t="str">
        <f t="shared" si="43"/>
        <v>Protokollierung von Inhalten administrativer Sitzungen</v>
      </c>
      <c r="H831" s="1" t="s">
        <v>1098</v>
      </c>
      <c r="I831" s="2" t="s">
        <v>20</v>
      </c>
    </row>
    <row r="832" spans="1:9" x14ac:dyDescent="0.2">
      <c r="A832" s="12" t="s">
        <v>858</v>
      </c>
      <c r="B832" s="1" t="str">
        <f t="shared" si="41"/>
        <v xml:space="preserve">NET.1.2.A35 </v>
      </c>
      <c r="C832" s="1" t="str">
        <f t="shared" si="42"/>
        <v>NET.1</v>
      </c>
      <c r="D832" s="1" t="s">
        <v>8</v>
      </c>
      <c r="E832" s="12" t="s">
        <v>16</v>
      </c>
      <c r="F832" s="1" t="str">
        <f t="shared" si="43"/>
        <v>Festlegungen zur Beweissicherung</v>
      </c>
      <c r="H832" s="1" t="s">
        <v>1098</v>
      </c>
      <c r="I832" s="2" t="s">
        <v>20</v>
      </c>
    </row>
    <row r="833" spans="1:9" x14ac:dyDescent="0.2">
      <c r="A833" s="12" t="s">
        <v>859</v>
      </c>
      <c r="B833" s="1" t="str">
        <f t="shared" si="41"/>
        <v xml:space="preserve">NET.1.2.A36 </v>
      </c>
      <c r="C833" s="1" t="str">
        <f t="shared" si="42"/>
        <v>NET.1</v>
      </c>
      <c r="D833" s="1" t="s">
        <v>8</v>
      </c>
      <c r="E833" s="12" t="s">
        <v>16</v>
      </c>
      <c r="F833" s="1" t="str">
        <f t="shared" si="43"/>
        <v>Einbindung der Protokollierung des Netzmanagements in eine SIEM-Lösung</v>
      </c>
      <c r="H833" s="1" t="s">
        <v>1098</v>
      </c>
      <c r="I833" s="2" t="s">
        <v>20</v>
      </c>
    </row>
    <row r="834" spans="1:9" x14ac:dyDescent="0.2">
      <c r="A834" s="12" t="s">
        <v>860</v>
      </c>
      <c r="B834" s="1" t="str">
        <f t="shared" si="41"/>
        <v xml:space="preserve">NET.1.2.A37 </v>
      </c>
      <c r="C834" s="1" t="str">
        <f t="shared" si="42"/>
        <v>NET.1</v>
      </c>
      <c r="D834" s="1" t="s">
        <v>8</v>
      </c>
      <c r="E834" s="12" t="s">
        <v>16</v>
      </c>
      <c r="F834" s="1" t="str">
        <f t="shared" si="43"/>
        <v>Standort übergreifende Zeitsynchronisation</v>
      </c>
      <c r="H834" s="1" t="s">
        <v>1098</v>
      </c>
      <c r="I834" s="2" t="s">
        <v>20</v>
      </c>
    </row>
    <row r="835" spans="1:9" x14ac:dyDescent="0.2">
      <c r="A835" s="12" t="s">
        <v>861</v>
      </c>
      <c r="B835" s="1" t="str">
        <f t="shared" si="41"/>
        <v xml:space="preserve">NET.1.2.A38 </v>
      </c>
      <c r="C835" s="1" t="str">
        <f t="shared" si="42"/>
        <v>NET.1</v>
      </c>
      <c r="D835" s="1" t="s">
        <v>8</v>
      </c>
      <c r="E835" s="12" t="s">
        <v>16</v>
      </c>
      <c r="F835" s="1" t="str">
        <f t="shared" si="43"/>
        <v>Festlegung von Notbetriebsformen für die Netzmanagement-Infrastruktur</v>
      </c>
      <c r="H835" s="1" t="s">
        <v>1098</v>
      </c>
      <c r="I835" s="2" t="s">
        <v>20</v>
      </c>
    </row>
    <row r="836" spans="1:9" x14ac:dyDescent="0.2">
      <c r="A836" s="12" t="s">
        <v>862</v>
      </c>
      <c r="B836" s="1" t="str">
        <f t="shared" si="41"/>
        <v xml:space="preserve">NET.2.1.A1 </v>
      </c>
      <c r="C836" s="1" t="str">
        <f t="shared" si="42"/>
        <v>NET.2</v>
      </c>
      <c r="D836" s="1" t="s">
        <v>8</v>
      </c>
      <c r="E836" s="12" t="s">
        <v>5</v>
      </c>
      <c r="F836" s="1" t="str">
        <f t="shared" si="43"/>
        <v>Festlegung einer Strategie für den Einsatz von WLANs</v>
      </c>
      <c r="H836" s="1" t="s">
        <v>1098</v>
      </c>
      <c r="I836" s="2" t="s">
        <v>20</v>
      </c>
    </row>
    <row r="837" spans="1:9" x14ac:dyDescent="0.2">
      <c r="A837" s="12" t="s">
        <v>863</v>
      </c>
      <c r="B837" s="1" t="str">
        <f t="shared" si="41"/>
        <v xml:space="preserve">NET.2.1.A2 </v>
      </c>
      <c r="C837" s="1" t="str">
        <f t="shared" si="42"/>
        <v>NET.2</v>
      </c>
      <c r="D837" s="1" t="s">
        <v>8</v>
      </c>
      <c r="E837" s="12" t="s">
        <v>5</v>
      </c>
      <c r="F837" s="1" t="str">
        <f t="shared" si="43"/>
        <v>Auswahl eines geeigneten WLAN-Standards</v>
      </c>
      <c r="H837" s="1" t="s">
        <v>1098</v>
      </c>
      <c r="I837" s="2" t="s">
        <v>20</v>
      </c>
    </row>
    <row r="838" spans="1:9" x14ac:dyDescent="0.2">
      <c r="A838" s="12" t="s">
        <v>864</v>
      </c>
      <c r="B838" s="1" t="str">
        <f t="shared" si="41"/>
        <v xml:space="preserve">NET.2.1.A3 </v>
      </c>
      <c r="C838" s="1" t="str">
        <f t="shared" si="42"/>
        <v>NET.2</v>
      </c>
      <c r="D838" s="1" t="s">
        <v>8</v>
      </c>
      <c r="E838" s="12" t="s">
        <v>5</v>
      </c>
      <c r="F838" s="1" t="str">
        <f t="shared" si="43"/>
        <v>Auswahl geeigneter Kryptoverfahren für WLAN</v>
      </c>
      <c r="H838" s="1" t="s">
        <v>1098</v>
      </c>
      <c r="I838" s="2" t="s">
        <v>20</v>
      </c>
    </row>
    <row r="839" spans="1:9" x14ac:dyDescent="0.2">
      <c r="A839" s="12" t="s">
        <v>865</v>
      </c>
      <c r="B839" s="1" t="str">
        <f t="shared" si="41"/>
        <v xml:space="preserve">NET.2.1.A4 </v>
      </c>
      <c r="C839" s="1" t="str">
        <f t="shared" si="42"/>
        <v>NET.2</v>
      </c>
      <c r="D839" s="1" t="s">
        <v>8</v>
      </c>
      <c r="E839" s="12" t="s">
        <v>5</v>
      </c>
      <c r="F839" s="1" t="str">
        <f t="shared" si="43"/>
        <v>Geeignete Aufstellung von Access Points</v>
      </c>
      <c r="H839" s="1" t="s">
        <v>1098</v>
      </c>
      <c r="I839" s="2" t="s">
        <v>20</v>
      </c>
    </row>
    <row r="840" spans="1:9" x14ac:dyDescent="0.2">
      <c r="A840" s="12" t="s">
        <v>866</v>
      </c>
      <c r="B840" s="1" t="str">
        <f t="shared" si="41"/>
        <v xml:space="preserve">NET.2.1.A5 </v>
      </c>
      <c r="C840" s="1" t="str">
        <f t="shared" si="42"/>
        <v>NET.2</v>
      </c>
      <c r="D840" s="1" t="s">
        <v>8</v>
      </c>
      <c r="E840" s="12" t="s">
        <v>5</v>
      </c>
      <c r="F840" s="1" t="str">
        <f t="shared" si="43"/>
        <v>Sichere Basis-Konfiguration der Access Points</v>
      </c>
      <c r="H840" s="1" t="s">
        <v>1098</v>
      </c>
      <c r="I840" s="2" t="s">
        <v>20</v>
      </c>
    </row>
    <row r="841" spans="1:9" x14ac:dyDescent="0.2">
      <c r="A841" s="12" t="s">
        <v>867</v>
      </c>
      <c r="B841" s="1" t="str">
        <f t="shared" ref="B841:B904" si="44">LEFT(A841, SEARCH(" ",A841,1))</f>
        <v xml:space="preserve">NET.2.1.A6 </v>
      </c>
      <c r="C841" s="1" t="str">
        <f t="shared" ref="C841:C904" si="45">LEFT(B841,FIND(".",SUBSTITUTE(B841,".","-",1))-1)</f>
        <v>NET.2</v>
      </c>
      <c r="D841" s="1" t="s">
        <v>8</v>
      </c>
      <c r="E841" s="12" t="s">
        <v>5</v>
      </c>
      <c r="F841" s="1" t="str">
        <f t="shared" ref="F841:F904" si="46">RIGHT(A841,LEN(A841)-SEARCH(" ",A841,1))</f>
        <v>Sichere Konfiguration der WLAN-Clients</v>
      </c>
      <c r="H841" s="1" t="s">
        <v>1098</v>
      </c>
      <c r="I841" s="2" t="s">
        <v>20</v>
      </c>
    </row>
    <row r="842" spans="1:9" x14ac:dyDescent="0.2">
      <c r="A842" s="12" t="s">
        <v>868</v>
      </c>
      <c r="B842" s="1" t="str">
        <f t="shared" si="44"/>
        <v xml:space="preserve">NET.2.1.A7 </v>
      </c>
      <c r="C842" s="1" t="str">
        <f t="shared" si="45"/>
        <v>NET.2</v>
      </c>
      <c r="D842" s="1" t="s">
        <v>8</v>
      </c>
      <c r="E842" s="12" t="s">
        <v>5</v>
      </c>
      <c r="F842" s="1" t="str">
        <f t="shared" si="46"/>
        <v>Aufbau eines Distribution Systems</v>
      </c>
      <c r="H842" s="1" t="s">
        <v>1098</v>
      </c>
      <c r="I842" s="2" t="s">
        <v>20</v>
      </c>
    </row>
    <row r="843" spans="1:9" x14ac:dyDescent="0.2">
      <c r="A843" s="12" t="s">
        <v>869</v>
      </c>
      <c r="B843" s="1" t="str">
        <f t="shared" si="44"/>
        <v xml:space="preserve">NET.2.1.A8 </v>
      </c>
      <c r="C843" s="1" t="str">
        <f t="shared" si="45"/>
        <v>NET.2</v>
      </c>
      <c r="D843" s="1" t="s">
        <v>8</v>
      </c>
      <c r="E843" s="12" t="s">
        <v>5</v>
      </c>
      <c r="F843" s="1" t="str">
        <f t="shared" si="46"/>
        <v>Verhaltensregeln bei WLAN-Sicherheitsvorfällen</v>
      </c>
      <c r="H843" s="1" t="s">
        <v>1098</v>
      </c>
      <c r="I843" s="2" t="s">
        <v>20</v>
      </c>
    </row>
    <row r="844" spans="1:9" x14ac:dyDescent="0.2">
      <c r="A844" s="12" t="s">
        <v>870</v>
      </c>
      <c r="B844" s="1" t="str">
        <f t="shared" si="44"/>
        <v xml:space="preserve">NET.2.1.A9 </v>
      </c>
      <c r="C844" s="1" t="str">
        <f t="shared" si="45"/>
        <v>NET.2</v>
      </c>
      <c r="D844" s="1" t="s">
        <v>8</v>
      </c>
      <c r="E844" s="12" t="s">
        <v>6</v>
      </c>
      <c r="F844" s="1" t="str">
        <f t="shared" si="46"/>
        <v>Sichere Anbindung von WLANs an ein LAN</v>
      </c>
      <c r="H844" s="1" t="s">
        <v>1098</v>
      </c>
      <c r="I844" s="2" t="s">
        <v>20</v>
      </c>
    </row>
    <row r="845" spans="1:9" x14ac:dyDescent="0.2">
      <c r="A845" s="12" t="s">
        <v>871</v>
      </c>
      <c r="B845" s="1" t="str">
        <f t="shared" si="44"/>
        <v xml:space="preserve">NET.2.1.A10 </v>
      </c>
      <c r="C845" s="1" t="str">
        <f t="shared" si="45"/>
        <v>NET.2</v>
      </c>
      <c r="D845" s="1" t="s">
        <v>8</v>
      </c>
      <c r="E845" s="12" t="s">
        <v>6</v>
      </c>
      <c r="F845" s="1" t="str">
        <f t="shared" si="46"/>
        <v>Erstellung einer Sicherheitsrichtlinie für den Betrieb von WLANs</v>
      </c>
      <c r="H845" s="1" t="s">
        <v>1098</v>
      </c>
      <c r="I845" s="2" t="s">
        <v>20</v>
      </c>
    </row>
    <row r="846" spans="1:9" x14ac:dyDescent="0.2">
      <c r="A846" s="12" t="s">
        <v>872</v>
      </c>
      <c r="B846" s="1" t="str">
        <f t="shared" si="44"/>
        <v xml:space="preserve">NET.2.1.A11 </v>
      </c>
      <c r="C846" s="1" t="str">
        <f t="shared" si="45"/>
        <v>NET.2</v>
      </c>
      <c r="D846" s="1" t="s">
        <v>8</v>
      </c>
      <c r="E846" s="12" t="s">
        <v>6</v>
      </c>
      <c r="F846" s="1" t="str">
        <f t="shared" si="46"/>
        <v>Geeignete Auswahl von WLAN-Komponenten</v>
      </c>
      <c r="H846" s="1" t="s">
        <v>1098</v>
      </c>
      <c r="I846" s="2" t="s">
        <v>20</v>
      </c>
    </row>
    <row r="847" spans="1:9" x14ac:dyDescent="0.2">
      <c r="A847" s="12" t="s">
        <v>873</v>
      </c>
      <c r="B847" s="1" t="str">
        <f t="shared" si="44"/>
        <v xml:space="preserve">NET.2.1.A12 </v>
      </c>
      <c r="C847" s="1" t="str">
        <f t="shared" si="45"/>
        <v>NET.2</v>
      </c>
      <c r="D847" s="1" t="s">
        <v>8</v>
      </c>
      <c r="E847" s="12" t="s">
        <v>6</v>
      </c>
      <c r="F847" s="1" t="str">
        <f t="shared" si="46"/>
        <v>Einsatz einer geeigneten WLAN-Management-Lösung</v>
      </c>
      <c r="H847" s="1" t="s">
        <v>1098</v>
      </c>
      <c r="I847" s="2" t="s">
        <v>20</v>
      </c>
    </row>
    <row r="848" spans="1:9" x14ac:dyDescent="0.2">
      <c r="A848" s="12" t="s">
        <v>874</v>
      </c>
      <c r="B848" s="1" t="str">
        <f t="shared" si="44"/>
        <v xml:space="preserve">NET.2.1.A13 </v>
      </c>
      <c r="C848" s="1" t="str">
        <f t="shared" si="45"/>
        <v>NET.2</v>
      </c>
      <c r="D848" s="1" t="s">
        <v>8</v>
      </c>
      <c r="E848" s="12" t="s">
        <v>6</v>
      </c>
      <c r="F848" s="1" t="str">
        <f t="shared" si="46"/>
        <v>Regelmäßige Sicherheitschecks in WLANs</v>
      </c>
      <c r="H848" s="1" t="s">
        <v>1098</v>
      </c>
      <c r="I848" s="2" t="s">
        <v>20</v>
      </c>
    </row>
    <row r="849" spans="1:9" x14ac:dyDescent="0.2">
      <c r="A849" s="12" t="s">
        <v>875</v>
      </c>
      <c r="B849" s="1" t="str">
        <f t="shared" si="44"/>
        <v xml:space="preserve">NET.2.1.A14 </v>
      </c>
      <c r="C849" s="1" t="str">
        <f t="shared" si="45"/>
        <v>NET.2</v>
      </c>
      <c r="D849" s="1" t="s">
        <v>8</v>
      </c>
      <c r="E849" s="12" t="s">
        <v>6</v>
      </c>
      <c r="F849" s="1" t="str">
        <f t="shared" si="46"/>
        <v>Regelmäßige Audits der WLAN-Komponenten</v>
      </c>
      <c r="H849" s="1" t="s">
        <v>1098</v>
      </c>
      <c r="I849" s="2" t="s">
        <v>20</v>
      </c>
    </row>
    <row r="850" spans="1:9" x14ac:dyDescent="0.2">
      <c r="A850" s="12" t="s">
        <v>876</v>
      </c>
      <c r="B850" s="1" t="str">
        <f t="shared" si="44"/>
        <v xml:space="preserve">NET.2.1.A15 </v>
      </c>
      <c r="C850" s="1" t="str">
        <f t="shared" si="45"/>
        <v>NET.2</v>
      </c>
      <c r="D850" s="1" t="s">
        <v>8</v>
      </c>
      <c r="E850" s="12" t="s">
        <v>16</v>
      </c>
      <c r="F850" s="1" t="str">
        <f t="shared" si="46"/>
        <v>Verwendung eines VPN zur Absicherung von WLANs</v>
      </c>
      <c r="H850" s="1" t="s">
        <v>1098</v>
      </c>
      <c r="I850" s="2" t="s">
        <v>20</v>
      </c>
    </row>
    <row r="851" spans="1:9" x14ac:dyDescent="0.2">
      <c r="A851" s="12" t="s">
        <v>877</v>
      </c>
      <c r="B851" s="1" t="str">
        <f t="shared" si="44"/>
        <v xml:space="preserve">NET.2.1.A16 </v>
      </c>
      <c r="C851" s="1" t="str">
        <f t="shared" si="45"/>
        <v>NET.2</v>
      </c>
      <c r="D851" s="1" t="s">
        <v>8</v>
      </c>
      <c r="E851" s="12" t="s">
        <v>16</v>
      </c>
      <c r="F851" s="1" t="str">
        <f t="shared" si="46"/>
        <v>Zusätzliche Absicherung bei der Anbindung von WLANs an ein LAN</v>
      </c>
      <c r="H851" s="1" t="s">
        <v>1098</v>
      </c>
      <c r="I851" s="2" t="s">
        <v>20</v>
      </c>
    </row>
    <row r="852" spans="1:9" x14ac:dyDescent="0.2">
      <c r="A852" s="12" t="s">
        <v>878</v>
      </c>
      <c r="B852" s="1" t="str">
        <f t="shared" si="44"/>
        <v xml:space="preserve">NET.2.1.A17 </v>
      </c>
      <c r="C852" s="1" t="str">
        <f t="shared" si="45"/>
        <v>NET.2</v>
      </c>
      <c r="D852" s="1" t="s">
        <v>8</v>
      </c>
      <c r="E852" s="12" t="s">
        <v>16</v>
      </c>
      <c r="F852" s="1" t="str">
        <f t="shared" si="46"/>
        <v>Absicherung der Kommunikation zwischen Access Points</v>
      </c>
      <c r="H852" s="1" t="s">
        <v>1098</v>
      </c>
      <c r="I852" s="2" t="s">
        <v>20</v>
      </c>
    </row>
    <row r="853" spans="1:9" x14ac:dyDescent="0.2">
      <c r="A853" s="12" t="s">
        <v>879</v>
      </c>
      <c r="B853" s="1" t="str">
        <f t="shared" si="44"/>
        <v xml:space="preserve">NET.2.1.A18 </v>
      </c>
      <c r="C853" s="1" t="str">
        <f t="shared" si="45"/>
        <v>NET.2</v>
      </c>
      <c r="D853" s="1" t="s">
        <v>8</v>
      </c>
      <c r="E853" s="12" t="s">
        <v>16</v>
      </c>
      <c r="F853" s="1" t="str">
        <f t="shared" si="46"/>
        <v>Einsatz von Wireless Intrusion Detection / Wireless Intrusion Prevention Systemen</v>
      </c>
      <c r="H853" s="1" t="s">
        <v>1098</v>
      </c>
      <c r="I853" s="2" t="s">
        <v>20</v>
      </c>
    </row>
    <row r="854" spans="1:9" x14ac:dyDescent="0.2">
      <c r="A854" s="12" t="s">
        <v>880</v>
      </c>
      <c r="B854" s="1" t="str">
        <f t="shared" si="44"/>
        <v xml:space="preserve">NET.2.2.A1 </v>
      </c>
      <c r="C854" s="1" t="str">
        <f t="shared" si="45"/>
        <v>NET.2</v>
      </c>
      <c r="D854" s="1" t="s">
        <v>8</v>
      </c>
      <c r="E854" s="12" t="s">
        <v>5</v>
      </c>
      <c r="F854" s="1" t="str">
        <f t="shared" si="46"/>
        <v>Erstellung einer Benutzerrichtlinie für WLAN</v>
      </c>
      <c r="H854" s="1" t="s">
        <v>1098</v>
      </c>
      <c r="I854" s="2" t="s">
        <v>20</v>
      </c>
    </row>
    <row r="855" spans="1:9" x14ac:dyDescent="0.2">
      <c r="A855" s="12" t="s">
        <v>881</v>
      </c>
      <c r="B855" s="1" t="str">
        <f t="shared" si="44"/>
        <v xml:space="preserve">NET.2.2.A2 </v>
      </c>
      <c r="C855" s="1" t="str">
        <f t="shared" si="45"/>
        <v>NET.2</v>
      </c>
      <c r="D855" s="1" t="s">
        <v>8</v>
      </c>
      <c r="E855" s="12" t="s">
        <v>5</v>
      </c>
      <c r="F855" s="1" t="str">
        <f t="shared" si="46"/>
        <v>Sensibilisierung und Schulung der WLAN-Benutzer</v>
      </c>
      <c r="H855" s="1" t="s">
        <v>1098</v>
      </c>
      <c r="I855" s="2" t="s">
        <v>20</v>
      </c>
    </row>
    <row r="856" spans="1:9" x14ac:dyDescent="0.2">
      <c r="A856" s="12" t="s">
        <v>882</v>
      </c>
      <c r="B856" s="1" t="str">
        <f t="shared" si="44"/>
        <v xml:space="preserve">NET.2.2.A3 </v>
      </c>
      <c r="C856" s="1" t="str">
        <f t="shared" si="45"/>
        <v>NET.2</v>
      </c>
      <c r="D856" s="1" t="s">
        <v>8</v>
      </c>
      <c r="E856" s="12" t="s">
        <v>5</v>
      </c>
      <c r="F856" s="1" t="str">
        <f t="shared" si="46"/>
        <v>Absicherung der WLAN-Nutzung in unsicheren Umgebungen</v>
      </c>
      <c r="H856" s="1" t="s">
        <v>1098</v>
      </c>
      <c r="I856" s="2" t="s">
        <v>20</v>
      </c>
    </row>
    <row r="857" spans="1:9" x14ac:dyDescent="0.2">
      <c r="A857" s="12" t="s">
        <v>883</v>
      </c>
      <c r="B857" s="1" t="str">
        <f t="shared" si="44"/>
        <v xml:space="preserve">NET.2.2.A4 </v>
      </c>
      <c r="C857" s="1" t="str">
        <f t="shared" si="45"/>
        <v>NET.2</v>
      </c>
      <c r="D857" s="1" t="s">
        <v>8</v>
      </c>
      <c r="E857" s="12" t="s">
        <v>6</v>
      </c>
      <c r="F857" s="1" t="str">
        <f t="shared" si="46"/>
        <v>Verhaltensregeln bei WLAN-Sicherheitsvorfällen</v>
      </c>
      <c r="H857" s="1" t="s">
        <v>1098</v>
      </c>
      <c r="I857" s="2" t="s">
        <v>20</v>
      </c>
    </row>
    <row r="858" spans="1:9" ht="15.75" x14ac:dyDescent="0.25">
      <c r="A858" s="13" t="s">
        <v>884</v>
      </c>
      <c r="B858" s="1" t="str">
        <f t="shared" si="44"/>
        <v xml:space="preserve">NET.3.1.A1 </v>
      </c>
      <c r="C858" s="1" t="str">
        <f t="shared" si="45"/>
        <v>NET.3</v>
      </c>
      <c r="D858" s="1" t="s">
        <v>8</v>
      </c>
      <c r="E858" s="14" t="s">
        <v>5</v>
      </c>
      <c r="F858" s="1" t="str">
        <f t="shared" si="46"/>
        <v>Sichere Grundkonfiguration eines Routers oder Switches</v>
      </c>
      <c r="H858" s="1" t="s">
        <v>1098</v>
      </c>
      <c r="I858" s="2" t="s">
        <v>20</v>
      </c>
    </row>
    <row r="859" spans="1:9" ht="15.75" x14ac:dyDescent="0.25">
      <c r="A859" s="13" t="s">
        <v>885</v>
      </c>
      <c r="B859" s="1" t="str">
        <f t="shared" si="44"/>
        <v xml:space="preserve">NET.3.1.A2 </v>
      </c>
      <c r="C859" s="1" t="str">
        <f t="shared" si="45"/>
        <v>NET.3</v>
      </c>
      <c r="D859" s="1" t="s">
        <v>8</v>
      </c>
      <c r="E859" s="14" t="s">
        <v>5</v>
      </c>
      <c r="F859" s="1" t="str">
        <f t="shared" si="46"/>
        <v>Einspielen von Updates und Patches</v>
      </c>
      <c r="H859" s="1" t="s">
        <v>1098</v>
      </c>
      <c r="I859" s="2" t="s">
        <v>20</v>
      </c>
    </row>
    <row r="860" spans="1:9" ht="15.75" x14ac:dyDescent="0.25">
      <c r="A860" s="13" t="s">
        <v>886</v>
      </c>
      <c r="B860" s="1" t="str">
        <f t="shared" si="44"/>
        <v xml:space="preserve">NET.3.1.A3 </v>
      </c>
      <c r="C860" s="1" t="str">
        <f t="shared" si="45"/>
        <v>NET.3</v>
      </c>
      <c r="D860" s="1" t="s">
        <v>8</v>
      </c>
      <c r="E860" s="14" t="s">
        <v>5</v>
      </c>
      <c r="F860" s="1" t="str">
        <f t="shared" si="46"/>
        <v>Restriktive Rechtevergabe</v>
      </c>
      <c r="H860" s="1" t="s">
        <v>1098</v>
      </c>
      <c r="I860" s="2" t="s">
        <v>20</v>
      </c>
    </row>
    <row r="861" spans="1:9" ht="15.75" x14ac:dyDescent="0.25">
      <c r="A861" s="13" t="s">
        <v>887</v>
      </c>
      <c r="B861" s="1" t="str">
        <f t="shared" si="44"/>
        <v xml:space="preserve">NET.3.1.A4 </v>
      </c>
      <c r="C861" s="1" t="str">
        <f t="shared" si="45"/>
        <v>NET.3</v>
      </c>
      <c r="D861" s="1" t="s">
        <v>8</v>
      </c>
      <c r="E861" s="14" t="s">
        <v>5</v>
      </c>
      <c r="F861" s="1" t="str">
        <f t="shared" si="46"/>
        <v>Schutz der Administrationsschnittstellen</v>
      </c>
      <c r="H861" s="1" t="s">
        <v>1098</v>
      </c>
      <c r="I861" s="2" t="s">
        <v>20</v>
      </c>
    </row>
    <row r="862" spans="1:9" ht="15.75" x14ac:dyDescent="0.25">
      <c r="A862" s="13" t="s">
        <v>888</v>
      </c>
      <c r="B862" s="1" t="str">
        <f t="shared" si="44"/>
        <v xml:space="preserve">NET.3.1.A5 </v>
      </c>
      <c r="C862" s="1" t="str">
        <f t="shared" si="45"/>
        <v>NET.3</v>
      </c>
      <c r="D862" s="1" t="s">
        <v>8</v>
      </c>
      <c r="E862" s="14" t="s">
        <v>5</v>
      </c>
      <c r="F862" s="1" t="str">
        <f t="shared" si="46"/>
        <v>Schutz vor Fragmentierungsangriffen</v>
      </c>
      <c r="H862" s="1" t="s">
        <v>1098</v>
      </c>
      <c r="I862" s="2" t="s">
        <v>20</v>
      </c>
    </row>
    <row r="863" spans="1:9" ht="15.75" x14ac:dyDescent="0.25">
      <c r="A863" s="13" t="s">
        <v>889</v>
      </c>
      <c r="B863" s="1" t="str">
        <f t="shared" si="44"/>
        <v xml:space="preserve">NET.3.1.A6 </v>
      </c>
      <c r="C863" s="1" t="str">
        <f t="shared" si="45"/>
        <v>NET.3</v>
      </c>
      <c r="D863" s="1" t="s">
        <v>8</v>
      </c>
      <c r="E863" s="14" t="s">
        <v>5</v>
      </c>
      <c r="F863" s="1" t="str">
        <f t="shared" si="46"/>
        <v>Notfallzugriff auf Router und Switches</v>
      </c>
      <c r="H863" s="1" t="s">
        <v>1098</v>
      </c>
      <c r="I863" s="2" t="s">
        <v>20</v>
      </c>
    </row>
    <row r="864" spans="1:9" ht="15.75" x14ac:dyDescent="0.25">
      <c r="A864" s="13" t="s">
        <v>890</v>
      </c>
      <c r="B864" s="1" t="str">
        <f t="shared" si="44"/>
        <v xml:space="preserve">NET.3.1.A7 </v>
      </c>
      <c r="C864" s="1" t="str">
        <f t="shared" si="45"/>
        <v>NET.3</v>
      </c>
      <c r="D864" s="1" t="s">
        <v>8</v>
      </c>
      <c r="E864" s="14" t="s">
        <v>5</v>
      </c>
      <c r="F864" s="1" t="str">
        <f t="shared" si="46"/>
        <v>Protokollierung bei Routern und Switches</v>
      </c>
      <c r="H864" s="1" t="s">
        <v>1098</v>
      </c>
      <c r="I864" s="2" t="s">
        <v>20</v>
      </c>
    </row>
    <row r="865" spans="1:9" ht="15.75" x14ac:dyDescent="0.25">
      <c r="A865" s="13" t="s">
        <v>891</v>
      </c>
      <c r="B865" s="1" t="str">
        <f t="shared" si="44"/>
        <v xml:space="preserve">NET.3.1.A8 </v>
      </c>
      <c r="C865" s="1" t="str">
        <f t="shared" si="45"/>
        <v>NET.3</v>
      </c>
      <c r="D865" s="1" t="s">
        <v>8</v>
      </c>
      <c r="E865" s="14" t="s">
        <v>5</v>
      </c>
      <c r="F865" s="1" t="str">
        <f t="shared" si="46"/>
        <v>Regelmäßige Datensicherung</v>
      </c>
      <c r="H865" s="1" t="s">
        <v>1098</v>
      </c>
      <c r="I865" s="2" t="s">
        <v>20</v>
      </c>
    </row>
    <row r="866" spans="1:9" ht="15.75" x14ac:dyDescent="0.25">
      <c r="A866" s="13" t="s">
        <v>892</v>
      </c>
      <c r="B866" s="1" t="str">
        <f t="shared" si="44"/>
        <v xml:space="preserve">NET.3.1.A9 </v>
      </c>
      <c r="C866" s="1" t="str">
        <f t="shared" si="45"/>
        <v>NET.3</v>
      </c>
      <c r="D866" s="1" t="s">
        <v>8</v>
      </c>
      <c r="E866" s="14" t="s">
        <v>5</v>
      </c>
      <c r="F866" s="1" t="str">
        <f t="shared" si="46"/>
        <v>Betriebsdokumentationen</v>
      </c>
      <c r="H866" s="1" t="s">
        <v>1098</v>
      </c>
      <c r="I866" s="2" t="s">
        <v>20</v>
      </c>
    </row>
    <row r="867" spans="1:9" ht="15.75" x14ac:dyDescent="0.25">
      <c r="A867" s="13" t="s">
        <v>893</v>
      </c>
      <c r="B867" s="1" t="str">
        <f t="shared" si="44"/>
        <v xml:space="preserve">NET.3.1.A10 </v>
      </c>
      <c r="C867" s="1" t="str">
        <f t="shared" si="45"/>
        <v>NET.3</v>
      </c>
      <c r="D867" s="1" t="s">
        <v>8</v>
      </c>
      <c r="E867" s="14" t="s">
        <v>6</v>
      </c>
      <c r="F867" s="1" t="str">
        <f t="shared" si="46"/>
        <v>Erstellung einer Sicherheitsrichtlinie</v>
      </c>
      <c r="H867" s="1" t="s">
        <v>1098</v>
      </c>
      <c r="I867" s="2" t="s">
        <v>20</v>
      </c>
    </row>
    <row r="868" spans="1:9" ht="15.75" x14ac:dyDescent="0.25">
      <c r="A868" s="13" t="s">
        <v>894</v>
      </c>
      <c r="B868" s="1" t="str">
        <f t="shared" si="44"/>
        <v xml:space="preserve">NET.3.1.A11 </v>
      </c>
      <c r="C868" s="1" t="str">
        <f t="shared" si="45"/>
        <v>NET.3</v>
      </c>
      <c r="D868" s="1" t="s">
        <v>8</v>
      </c>
      <c r="E868" s="14" t="s">
        <v>6</v>
      </c>
      <c r="F868" s="1" t="str">
        <f t="shared" si="46"/>
        <v>Beschaffung eines Routers oder Switches</v>
      </c>
      <c r="H868" s="1" t="s">
        <v>1098</v>
      </c>
      <c r="I868" s="2" t="s">
        <v>20</v>
      </c>
    </row>
    <row r="869" spans="1:9" ht="15.75" x14ac:dyDescent="0.25">
      <c r="A869" s="13" t="s">
        <v>895</v>
      </c>
      <c r="B869" s="1" t="str">
        <f t="shared" si="44"/>
        <v xml:space="preserve">NET.3.1.A12 </v>
      </c>
      <c r="C869" s="1" t="str">
        <f t="shared" si="45"/>
        <v>NET.3</v>
      </c>
      <c r="D869" s="1" t="s">
        <v>8</v>
      </c>
      <c r="E869" s="14" t="s">
        <v>6</v>
      </c>
      <c r="F869" s="1" t="str">
        <f t="shared" si="46"/>
        <v>Erstellung einer Konfigurations-Checkliste für Router und Switches</v>
      </c>
      <c r="H869" s="1" t="s">
        <v>1098</v>
      </c>
      <c r="I869" s="2" t="s">
        <v>20</v>
      </c>
    </row>
    <row r="870" spans="1:9" ht="15.75" x14ac:dyDescent="0.25">
      <c r="A870" s="13" t="s">
        <v>896</v>
      </c>
      <c r="B870" s="1" t="str">
        <f t="shared" si="44"/>
        <v xml:space="preserve">NET.3.1.A13 </v>
      </c>
      <c r="C870" s="1" t="str">
        <f t="shared" si="45"/>
        <v>NET.3</v>
      </c>
      <c r="D870" s="1" t="s">
        <v>8</v>
      </c>
      <c r="E870" s="14" t="s">
        <v>6</v>
      </c>
      <c r="F870" s="1" t="str">
        <f t="shared" si="46"/>
        <v>Administration über ein gesondertes Managementnetz</v>
      </c>
      <c r="H870" s="1" t="s">
        <v>1098</v>
      </c>
      <c r="I870" s="2" t="s">
        <v>20</v>
      </c>
    </row>
    <row r="871" spans="1:9" ht="15.75" x14ac:dyDescent="0.25">
      <c r="A871" s="13" t="s">
        <v>897</v>
      </c>
      <c r="B871" s="1" t="str">
        <f t="shared" si="44"/>
        <v xml:space="preserve">NET.3.1.A14 </v>
      </c>
      <c r="C871" s="1" t="str">
        <f t="shared" si="45"/>
        <v>NET.3</v>
      </c>
      <c r="D871" s="1" t="s">
        <v>8</v>
      </c>
      <c r="E871" s="14" t="s">
        <v>6</v>
      </c>
      <c r="F871" s="1" t="str">
        <f t="shared" si="46"/>
        <v>Schutz vor Missbrauch von ICMP-Nachrichten</v>
      </c>
      <c r="H871" s="1" t="s">
        <v>1098</v>
      </c>
      <c r="I871" s="2" t="s">
        <v>20</v>
      </c>
    </row>
    <row r="872" spans="1:9" ht="15.75" x14ac:dyDescent="0.25">
      <c r="A872" s="13" t="s">
        <v>898</v>
      </c>
      <c r="B872" s="1" t="str">
        <f t="shared" si="44"/>
        <v xml:space="preserve">NET.3.1.A15 </v>
      </c>
      <c r="C872" s="1" t="str">
        <f t="shared" si="45"/>
        <v>NET.3</v>
      </c>
      <c r="D872" s="1" t="s">
        <v>8</v>
      </c>
      <c r="E872" s="14" t="s">
        <v>6</v>
      </c>
      <c r="F872" s="1" t="str">
        <f t="shared" si="46"/>
        <v>Bogon- und Spoofing-Filterung</v>
      </c>
      <c r="H872" s="1" t="s">
        <v>1098</v>
      </c>
      <c r="I872" s="2" t="s">
        <v>20</v>
      </c>
    </row>
    <row r="873" spans="1:9" ht="15.75" x14ac:dyDescent="0.25">
      <c r="A873" s="13" t="s">
        <v>899</v>
      </c>
      <c r="B873" s="1" t="str">
        <f t="shared" si="44"/>
        <v xml:space="preserve">NET.3.1.A16 </v>
      </c>
      <c r="C873" s="1" t="str">
        <f t="shared" si="45"/>
        <v>NET.3</v>
      </c>
      <c r="D873" s="1" t="s">
        <v>8</v>
      </c>
      <c r="E873" s="14" t="s">
        <v>6</v>
      </c>
      <c r="F873" s="1" t="str">
        <f t="shared" si="46"/>
        <v>Schutz vor "IPv6 Routing Header Type-0"-Angriffen</v>
      </c>
      <c r="H873" s="1" t="s">
        <v>1098</v>
      </c>
      <c r="I873" s="2" t="s">
        <v>20</v>
      </c>
    </row>
    <row r="874" spans="1:9" ht="15.75" x14ac:dyDescent="0.25">
      <c r="A874" s="13" t="s">
        <v>900</v>
      </c>
      <c r="B874" s="1" t="str">
        <f t="shared" si="44"/>
        <v xml:space="preserve">NET.3.1.A17 </v>
      </c>
      <c r="C874" s="1" t="str">
        <f t="shared" si="45"/>
        <v>NET.3</v>
      </c>
      <c r="D874" s="1" t="s">
        <v>8</v>
      </c>
      <c r="E874" s="14" t="s">
        <v>6</v>
      </c>
      <c r="F874" s="1" t="str">
        <f t="shared" si="46"/>
        <v>Schutz vor DoS- und DDoS-Angriffen</v>
      </c>
      <c r="H874" s="1" t="s">
        <v>1098</v>
      </c>
      <c r="I874" s="2" t="s">
        <v>20</v>
      </c>
    </row>
    <row r="875" spans="1:9" ht="15.75" x14ac:dyDescent="0.25">
      <c r="A875" s="13" t="s">
        <v>901</v>
      </c>
      <c r="B875" s="1" t="str">
        <f t="shared" si="44"/>
        <v xml:space="preserve">NET.3.1.A18 </v>
      </c>
      <c r="C875" s="1" t="str">
        <f t="shared" si="45"/>
        <v>NET.3</v>
      </c>
      <c r="D875" s="1" t="s">
        <v>8</v>
      </c>
      <c r="E875" s="14" t="s">
        <v>6</v>
      </c>
      <c r="F875" s="1" t="str">
        <f t="shared" si="46"/>
        <v>Einrichtung von Access Control Lists</v>
      </c>
      <c r="H875" s="1" t="s">
        <v>1098</v>
      </c>
      <c r="I875" s="2" t="s">
        <v>20</v>
      </c>
    </row>
    <row r="876" spans="1:9" ht="15.75" x14ac:dyDescent="0.25">
      <c r="A876" s="13" t="s">
        <v>902</v>
      </c>
      <c r="B876" s="1" t="str">
        <f t="shared" si="44"/>
        <v xml:space="preserve">NET.3.1.A19 </v>
      </c>
      <c r="C876" s="1" t="str">
        <f t="shared" si="45"/>
        <v>NET.3</v>
      </c>
      <c r="D876" s="1" t="s">
        <v>8</v>
      </c>
      <c r="E876" s="14" t="s">
        <v>6</v>
      </c>
      <c r="F876" s="1" t="str">
        <f t="shared" si="46"/>
        <v>Sicherung von Switch-Ports</v>
      </c>
      <c r="H876" s="1" t="s">
        <v>1098</v>
      </c>
      <c r="I876" s="2" t="s">
        <v>20</v>
      </c>
    </row>
    <row r="877" spans="1:9" ht="15.75" x14ac:dyDescent="0.25">
      <c r="A877" s="13" t="s">
        <v>903</v>
      </c>
      <c r="B877" s="1" t="str">
        <f t="shared" si="44"/>
        <v xml:space="preserve">NET.3.1.A20 </v>
      </c>
      <c r="C877" s="1" t="str">
        <f t="shared" si="45"/>
        <v>NET.3</v>
      </c>
      <c r="D877" s="1" t="s">
        <v>8</v>
      </c>
      <c r="E877" s="14" t="s">
        <v>6</v>
      </c>
      <c r="F877" s="1" t="str">
        <f t="shared" si="46"/>
        <v>Sicherheitsaspekte von Routing-Protokollen</v>
      </c>
      <c r="H877" s="1" t="s">
        <v>1098</v>
      </c>
      <c r="I877" s="2" t="s">
        <v>20</v>
      </c>
    </row>
    <row r="878" spans="1:9" ht="15.75" x14ac:dyDescent="0.25">
      <c r="A878" s="13" t="s">
        <v>904</v>
      </c>
      <c r="B878" s="1" t="str">
        <f t="shared" si="44"/>
        <v xml:space="preserve">NET.3.1.A21 </v>
      </c>
      <c r="C878" s="1" t="str">
        <f t="shared" si="45"/>
        <v>NET.3</v>
      </c>
      <c r="D878" s="1" t="s">
        <v>8</v>
      </c>
      <c r="E878" s="14" t="s">
        <v>6</v>
      </c>
      <c r="F878" s="1" t="str">
        <f t="shared" si="46"/>
        <v>Identitäts- und Berechtigungsmanagement in der Netzinfrastruktur</v>
      </c>
      <c r="H878" s="1" t="s">
        <v>1098</v>
      </c>
      <c r="I878" s="2" t="s">
        <v>20</v>
      </c>
    </row>
    <row r="879" spans="1:9" ht="15.75" x14ac:dyDescent="0.25">
      <c r="A879" s="13" t="s">
        <v>905</v>
      </c>
      <c r="B879" s="1" t="str">
        <f t="shared" si="44"/>
        <v xml:space="preserve">NET.3.1.A22 </v>
      </c>
      <c r="C879" s="1" t="str">
        <f t="shared" si="45"/>
        <v>NET.3</v>
      </c>
      <c r="D879" s="1" t="s">
        <v>8</v>
      </c>
      <c r="E879" s="14" t="s">
        <v>6</v>
      </c>
      <c r="F879" s="1" t="str">
        <f t="shared" si="46"/>
        <v>Notfallvorsorge bei Routern und Switches</v>
      </c>
      <c r="H879" s="1" t="s">
        <v>1098</v>
      </c>
      <c r="I879" s="2" t="s">
        <v>20</v>
      </c>
    </row>
    <row r="880" spans="1:9" ht="15.75" x14ac:dyDescent="0.25">
      <c r="A880" s="13" t="s">
        <v>906</v>
      </c>
      <c r="B880" s="1" t="str">
        <f t="shared" si="44"/>
        <v xml:space="preserve">NET.3.1.A23 </v>
      </c>
      <c r="C880" s="1" t="str">
        <f t="shared" si="45"/>
        <v>NET.3</v>
      </c>
      <c r="D880" s="1" t="s">
        <v>8</v>
      </c>
      <c r="E880" s="14" t="s">
        <v>6</v>
      </c>
      <c r="F880" s="1" t="str">
        <f t="shared" si="46"/>
        <v>Revision und Penetrationstests</v>
      </c>
      <c r="H880" s="1" t="s">
        <v>1098</v>
      </c>
      <c r="I880" s="2" t="s">
        <v>20</v>
      </c>
    </row>
    <row r="881" spans="1:9" ht="15.75" x14ac:dyDescent="0.25">
      <c r="A881" s="13" t="s">
        <v>907</v>
      </c>
      <c r="B881" s="1" t="str">
        <f t="shared" si="44"/>
        <v xml:space="preserve">NET.3.1.A24 </v>
      </c>
      <c r="C881" s="1" t="str">
        <f t="shared" si="45"/>
        <v>NET.3</v>
      </c>
      <c r="D881" s="1" t="s">
        <v>8</v>
      </c>
      <c r="E881" s="14" t="s">
        <v>16</v>
      </c>
      <c r="F881" s="1" t="str">
        <f t="shared" si="46"/>
        <v>Einsatz von Netzzugangskontrollen</v>
      </c>
      <c r="H881" s="1" t="s">
        <v>1098</v>
      </c>
      <c r="I881" s="2" t="s">
        <v>20</v>
      </c>
    </row>
    <row r="882" spans="1:9" ht="15.75" x14ac:dyDescent="0.25">
      <c r="A882" s="13" t="s">
        <v>908</v>
      </c>
      <c r="B882" s="1" t="str">
        <f t="shared" si="44"/>
        <v xml:space="preserve">NET.3.1.A25 </v>
      </c>
      <c r="C882" s="1" t="str">
        <f t="shared" si="45"/>
        <v>NET.3</v>
      </c>
      <c r="D882" s="1" t="s">
        <v>8</v>
      </c>
      <c r="E882" s="14" t="s">
        <v>16</v>
      </c>
      <c r="F882" s="1" t="str">
        <f t="shared" si="46"/>
        <v>Erweiterter Integritätsschutz für die Konfigurationsdateien</v>
      </c>
      <c r="H882" s="1" t="s">
        <v>1098</v>
      </c>
      <c r="I882" s="2" t="s">
        <v>20</v>
      </c>
    </row>
    <row r="883" spans="1:9" ht="15.75" x14ac:dyDescent="0.25">
      <c r="A883" s="13" t="s">
        <v>909</v>
      </c>
      <c r="B883" s="1" t="str">
        <f t="shared" si="44"/>
        <v xml:space="preserve">NET.3.1.A26 </v>
      </c>
      <c r="C883" s="1" t="str">
        <f t="shared" si="45"/>
        <v>NET.3</v>
      </c>
      <c r="D883" s="1" t="s">
        <v>8</v>
      </c>
      <c r="E883" s="14" t="s">
        <v>16</v>
      </c>
      <c r="F883" s="1" t="str">
        <f t="shared" si="46"/>
        <v>Hochverfügbarkeit</v>
      </c>
      <c r="H883" s="1" t="s">
        <v>1098</v>
      </c>
      <c r="I883" s="2" t="s">
        <v>20</v>
      </c>
    </row>
    <row r="884" spans="1:9" ht="15.75" x14ac:dyDescent="0.25">
      <c r="A884" s="13" t="s">
        <v>910</v>
      </c>
      <c r="B884" s="1" t="str">
        <f t="shared" si="44"/>
        <v xml:space="preserve">NET.3.1.A27 </v>
      </c>
      <c r="C884" s="1" t="str">
        <f t="shared" si="45"/>
        <v>NET.3</v>
      </c>
      <c r="D884" s="1" t="s">
        <v>8</v>
      </c>
      <c r="E884" s="14" t="s">
        <v>16</v>
      </c>
      <c r="F884" s="1" t="str">
        <f t="shared" si="46"/>
        <v>Bandbreitenmanagement für kritische Anwendungen und Dienste</v>
      </c>
      <c r="H884" s="1" t="s">
        <v>1098</v>
      </c>
      <c r="I884" s="2" t="s">
        <v>20</v>
      </c>
    </row>
    <row r="885" spans="1:9" ht="15.75" x14ac:dyDescent="0.25">
      <c r="A885" s="13" t="s">
        <v>911</v>
      </c>
      <c r="B885" s="1" t="str">
        <f t="shared" si="44"/>
        <v xml:space="preserve">NET.3.1.A28 </v>
      </c>
      <c r="C885" s="1" t="str">
        <f t="shared" si="45"/>
        <v>NET.3</v>
      </c>
      <c r="D885" s="1" t="s">
        <v>8</v>
      </c>
      <c r="E885" s="14" t="s">
        <v>16</v>
      </c>
      <c r="F885" s="1" t="str">
        <f t="shared" si="46"/>
        <v>Einsatz von zertifizierten Produkten</v>
      </c>
      <c r="H885" s="1" t="s">
        <v>1098</v>
      </c>
      <c r="I885" s="2" t="s">
        <v>20</v>
      </c>
    </row>
    <row r="886" spans="1:9" ht="15.75" x14ac:dyDescent="0.25">
      <c r="A886" s="13" t="s">
        <v>912</v>
      </c>
      <c r="B886" s="1" t="str">
        <f t="shared" si="44"/>
        <v xml:space="preserve">NET.3.2.A1 </v>
      </c>
      <c r="C886" s="1" t="str">
        <f t="shared" si="45"/>
        <v>NET.3</v>
      </c>
      <c r="D886" s="1" t="s">
        <v>8</v>
      </c>
      <c r="E886" s="14" t="s">
        <v>5</v>
      </c>
      <c r="F886" s="1" t="str">
        <f t="shared" si="46"/>
        <v>Erstellung einer Sicherheitsrichtlinie</v>
      </c>
      <c r="H886" s="1" t="s">
        <v>1098</v>
      </c>
      <c r="I886" s="2" t="s">
        <v>20</v>
      </c>
    </row>
    <row r="887" spans="1:9" ht="15.75" x14ac:dyDescent="0.25">
      <c r="A887" s="13" t="s">
        <v>913</v>
      </c>
      <c r="B887" s="1" t="str">
        <f t="shared" si="44"/>
        <v xml:space="preserve">NET.3.2.A2 </v>
      </c>
      <c r="C887" s="1" t="str">
        <f t="shared" si="45"/>
        <v>NET.3</v>
      </c>
      <c r="D887" s="1" t="s">
        <v>8</v>
      </c>
      <c r="E887" s="14" t="s">
        <v>5</v>
      </c>
      <c r="F887" s="1" t="str">
        <f t="shared" si="46"/>
        <v>Festlegen der Firewall-Regeln</v>
      </c>
      <c r="H887" s="1" t="s">
        <v>1098</v>
      </c>
      <c r="I887" s="2" t="s">
        <v>20</v>
      </c>
    </row>
    <row r="888" spans="1:9" ht="15.75" x14ac:dyDescent="0.25">
      <c r="A888" s="13" t="s">
        <v>914</v>
      </c>
      <c r="B888" s="1" t="str">
        <f t="shared" si="44"/>
        <v xml:space="preserve">NET.3.2.A3 </v>
      </c>
      <c r="C888" s="1" t="str">
        <f t="shared" si="45"/>
        <v>NET.3</v>
      </c>
      <c r="D888" s="1" t="s">
        <v>8</v>
      </c>
      <c r="E888" s="14" t="s">
        <v>5</v>
      </c>
      <c r="F888" s="1" t="str">
        <f t="shared" si="46"/>
        <v>Einrichten geeigneter Filterregeln am Paketfilter</v>
      </c>
      <c r="H888" s="1" t="s">
        <v>1098</v>
      </c>
      <c r="I888" s="2" t="s">
        <v>20</v>
      </c>
    </row>
    <row r="889" spans="1:9" ht="15.75" x14ac:dyDescent="0.25">
      <c r="A889" s="13" t="s">
        <v>915</v>
      </c>
      <c r="B889" s="1" t="str">
        <f t="shared" si="44"/>
        <v xml:space="preserve">NET.3.2.A4 </v>
      </c>
      <c r="C889" s="1" t="str">
        <f t="shared" si="45"/>
        <v>NET.3</v>
      </c>
      <c r="D889" s="1" t="s">
        <v>8</v>
      </c>
      <c r="E889" s="14" t="s">
        <v>5</v>
      </c>
      <c r="F889" s="1" t="str">
        <f t="shared" si="46"/>
        <v>Sichere Konfiguration der Firewall</v>
      </c>
      <c r="H889" s="1" t="s">
        <v>1098</v>
      </c>
      <c r="I889" s="2" t="s">
        <v>20</v>
      </c>
    </row>
    <row r="890" spans="1:9" ht="15.75" x14ac:dyDescent="0.25">
      <c r="A890" s="13" t="s">
        <v>916</v>
      </c>
      <c r="B890" s="1" t="str">
        <f t="shared" si="44"/>
        <v xml:space="preserve">NET.3.2.A5 </v>
      </c>
      <c r="C890" s="1" t="str">
        <f t="shared" si="45"/>
        <v>NET.3</v>
      </c>
      <c r="D890" s="1" t="s">
        <v>8</v>
      </c>
      <c r="E890" s="14" t="s">
        <v>5</v>
      </c>
      <c r="F890" s="1" t="str">
        <f t="shared" si="46"/>
        <v>Restriktive Rechtevergabe</v>
      </c>
      <c r="H890" s="1" t="s">
        <v>1098</v>
      </c>
      <c r="I890" s="2" t="s">
        <v>20</v>
      </c>
    </row>
    <row r="891" spans="1:9" ht="15.75" x14ac:dyDescent="0.25">
      <c r="A891" s="13" t="s">
        <v>917</v>
      </c>
      <c r="B891" s="1" t="str">
        <f t="shared" si="44"/>
        <v xml:space="preserve">NET.3.2.A6 </v>
      </c>
      <c r="C891" s="1" t="str">
        <f t="shared" si="45"/>
        <v>NET.3</v>
      </c>
      <c r="D891" s="1" t="s">
        <v>8</v>
      </c>
      <c r="E891" s="14" t="s">
        <v>5</v>
      </c>
      <c r="F891" s="1" t="str">
        <f t="shared" si="46"/>
        <v>Schutz der Administrationsschnittstellen</v>
      </c>
      <c r="H891" s="1" t="s">
        <v>1098</v>
      </c>
      <c r="I891" s="2" t="s">
        <v>20</v>
      </c>
    </row>
    <row r="892" spans="1:9" ht="15.75" x14ac:dyDescent="0.25">
      <c r="A892" s="13" t="s">
        <v>918</v>
      </c>
      <c r="B892" s="1" t="str">
        <f t="shared" si="44"/>
        <v xml:space="preserve">NET.3.2.A7 </v>
      </c>
      <c r="C892" s="1" t="str">
        <f t="shared" si="45"/>
        <v>NET.3</v>
      </c>
      <c r="D892" s="1" t="s">
        <v>8</v>
      </c>
      <c r="E892" s="14" t="s">
        <v>5</v>
      </c>
      <c r="F892" s="1" t="str">
        <f t="shared" si="46"/>
        <v>Notfallzugriff auf die Firewall</v>
      </c>
      <c r="H892" s="1" t="s">
        <v>1098</v>
      </c>
      <c r="I892" s="2" t="s">
        <v>20</v>
      </c>
    </row>
    <row r="893" spans="1:9" ht="15.75" x14ac:dyDescent="0.25">
      <c r="A893" s="13" t="s">
        <v>919</v>
      </c>
      <c r="B893" s="1" t="str">
        <f t="shared" si="44"/>
        <v xml:space="preserve">NET.3.2.A8 </v>
      </c>
      <c r="C893" s="1" t="str">
        <f t="shared" si="45"/>
        <v>NET.3</v>
      </c>
      <c r="D893" s="1" t="s">
        <v>8</v>
      </c>
      <c r="E893" s="14" t="s">
        <v>5</v>
      </c>
      <c r="F893" s="1" t="str">
        <f t="shared" si="46"/>
        <v>Unterbindung von dynamischem Routing</v>
      </c>
      <c r="H893" s="1" t="s">
        <v>1098</v>
      </c>
      <c r="I893" s="2" t="s">
        <v>20</v>
      </c>
    </row>
    <row r="894" spans="1:9" ht="15.75" x14ac:dyDescent="0.25">
      <c r="A894" s="13" t="s">
        <v>920</v>
      </c>
      <c r="B894" s="1" t="str">
        <f t="shared" si="44"/>
        <v xml:space="preserve">NET.3.2.A9 </v>
      </c>
      <c r="C894" s="1" t="str">
        <f t="shared" si="45"/>
        <v>NET.3</v>
      </c>
      <c r="D894" s="1" t="s">
        <v>8</v>
      </c>
      <c r="E894" s="14" t="s">
        <v>5</v>
      </c>
      <c r="F894" s="1" t="str">
        <f t="shared" si="46"/>
        <v>Protokollierung</v>
      </c>
      <c r="H894" s="1" t="s">
        <v>1098</v>
      </c>
      <c r="I894" s="2" t="s">
        <v>20</v>
      </c>
    </row>
    <row r="895" spans="1:9" ht="15.75" x14ac:dyDescent="0.25">
      <c r="A895" s="13" t="s">
        <v>921</v>
      </c>
      <c r="B895" s="1" t="str">
        <f t="shared" si="44"/>
        <v xml:space="preserve">NET.3.2.A10 </v>
      </c>
      <c r="C895" s="1" t="str">
        <f t="shared" si="45"/>
        <v>NET.3</v>
      </c>
      <c r="D895" s="1" t="s">
        <v>8</v>
      </c>
      <c r="E895" s="14" t="s">
        <v>5</v>
      </c>
      <c r="F895" s="1" t="str">
        <f t="shared" si="46"/>
        <v>Abwehr von Fragmentierungsangriffen am Paketfilter</v>
      </c>
      <c r="H895" s="1" t="s">
        <v>1098</v>
      </c>
      <c r="I895" s="2" t="s">
        <v>20</v>
      </c>
    </row>
    <row r="896" spans="1:9" ht="15.75" x14ac:dyDescent="0.25">
      <c r="A896" s="13" t="s">
        <v>922</v>
      </c>
      <c r="B896" s="1" t="str">
        <f t="shared" si="44"/>
        <v xml:space="preserve">NET.3.2.A11 </v>
      </c>
      <c r="C896" s="1" t="str">
        <f t="shared" si="45"/>
        <v>NET.3</v>
      </c>
      <c r="D896" s="1" t="s">
        <v>8</v>
      </c>
      <c r="E896" s="14" t="s">
        <v>5</v>
      </c>
      <c r="F896" s="1" t="str">
        <f t="shared" si="46"/>
        <v>Einspielen von Updates und Patches</v>
      </c>
      <c r="H896" s="1" t="s">
        <v>1098</v>
      </c>
      <c r="I896" s="2" t="s">
        <v>20</v>
      </c>
    </row>
    <row r="897" spans="1:9" ht="15.75" x14ac:dyDescent="0.25">
      <c r="A897" s="13" t="s">
        <v>923</v>
      </c>
      <c r="B897" s="1" t="str">
        <f t="shared" si="44"/>
        <v xml:space="preserve">NET.3.2.A12 </v>
      </c>
      <c r="C897" s="1" t="str">
        <f t="shared" si="45"/>
        <v>NET.3</v>
      </c>
      <c r="D897" s="1" t="s">
        <v>8</v>
      </c>
      <c r="E897" s="14" t="s">
        <v>5</v>
      </c>
      <c r="F897" s="1" t="str">
        <f t="shared" si="46"/>
        <v>Vorgehen bei Sicherheitsvorfällen</v>
      </c>
      <c r="H897" s="1" t="s">
        <v>1098</v>
      </c>
      <c r="I897" s="2" t="s">
        <v>20</v>
      </c>
    </row>
    <row r="898" spans="1:9" ht="15.75" x14ac:dyDescent="0.25">
      <c r="A898" s="13" t="s">
        <v>924</v>
      </c>
      <c r="B898" s="1" t="str">
        <f t="shared" si="44"/>
        <v xml:space="preserve">NET.3.2.A13 </v>
      </c>
      <c r="C898" s="1" t="str">
        <f t="shared" si="45"/>
        <v>NET.3</v>
      </c>
      <c r="D898" s="1" t="s">
        <v>8</v>
      </c>
      <c r="E898" s="14" t="s">
        <v>5</v>
      </c>
      <c r="F898" s="1" t="str">
        <f t="shared" si="46"/>
        <v>Regelmäßige Datensicherung</v>
      </c>
      <c r="H898" s="1" t="s">
        <v>1098</v>
      </c>
      <c r="I898" s="2" t="s">
        <v>20</v>
      </c>
    </row>
    <row r="899" spans="1:9" ht="15.75" x14ac:dyDescent="0.25">
      <c r="A899" s="13" t="s">
        <v>925</v>
      </c>
      <c r="B899" s="1" t="str">
        <f t="shared" si="44"/>
        <v xml:space="preserve">NET.3.2.A14 </v>
      </c>
      <c r="C899" s="1" t="str">
        <f t="shared" si="45"/>
        <v>NET.3</v>
      </c>
      <c r="D899" s="1" t="s">
        <v>8</v>
      </c>
      <c r="E899" s="14" t="s">
        <v>5</v>
      </c>
      <c r="F899" s="1" t="str">
        <f t="shared" si="46"/>
        <v>Betriebsdokumentationen</v>
      </c>
      <c r="H899" s="1" t="s">
        <v>1098</v>
      </c>
      <c r="I899" s="2" t="s">
        <v>20</v>
      </c>
    </row>
    <row r="900" spans="1:9" ht="15.75" x14ac:dyDescent="0.25">
      <c r="A900" s="13" t="s">
        <v>926</v>
      </c>
      <c r="B900" s="1" t="str">
        <f t="shared" si="44"/>
        <v xml:space="preserve">NET.3.2.A15 </v>
      </c>
      <c r="C900" s="1" t="str">
        <f t="shared" si="45"/>
        <v>NET.3</v>
      </c>
      <c r="D900" s="1" t="s">
        <v>8</v>
      </c>
      <c r="E900" s="14" t="s">
        <v>5</v>
      </c>
      <c r="F900" s="1" t="str">
        <f t="shared" si="46"/>
        <v>Beschaffung einer Firewall</v>
      </c>
      <c r="H900" s="1" t="s">
        <v>1098</v>
      </c>
      <c r="I900" s="2" t="s">
        <v>20</v>
      </c>
    </row>
    <row r="901" spans="1:9" ht="15.75" x14ac:dyDescent="0.25">
      <c r="A901" s="13" t="s">
        <v>927</v>
      </c>
      <c r="B901" s="1" t="str">
        <f t="shared" si="44"/>
        <v xml:space="preserve">NET.3.2.A16 </v>
      </c>
      <c r="C901" s="1" t="str">
        <f t="shared" si="45"/>
        <v>NET.3</v>
      </c>
      <c r="D901" s="1" t="s">
        <v>8</v>
      </c>
      <c r="E901" s="14" t="s">
        <v>6</v>
      </c>
      <c r="F901" s="1" t="str">
        <f t="shared" si="46"/>
        <v>Aufbau einer "P-A-P"-Struktur</v>
      </c>
      <c r="H901" s="1" t="s">
        <v>1098</v>
      </c>
      <c r="I901" s="2" t="s">
        <v>20</v>
      </c>
    </row>
    <row r="902" spans="1:9" ht="15.75" x14ac:dyDescent="0.25">
      <c r="A902" s="13" t="s">
        <v>928</v>
      </c>
      <c r="B902" s="1" t="str">
        <f t="shared" si="44"/>
        <v xml:space="preserve">NET.3.2.A17 </v>
      </c>
      <c r="C902" s="1" t="str">
        <f t="shared" si="45"/>
        <v>NET.3</v>
      </c>
      <c r="D902" s="1" t="s">
        <v>8</v>
      </c>
      <c r="E902" s="14" t="s">
        <v>6</v>
      </c>
      <c r="F902" s="1" t="str">
        <f t="shared" si="46"/>
        <v>Deaktivierung von IPv4 oder IPv6</v>
      </c>
      <c r="H902" s="1" t="s">
        <v>1098</v>
      </c>
      <c r="I902" s="2" t="s">
        <v>20</v>
      </c>
    </row>
    <row r="903" spans="1:9" ht="15.75" x14ac:dyDescent="0.25">
      <c r="A903" s="13" t="s">
        <v>929</v>
      </c>
      <c r="B903" s="1" t="str">
        <f t="shared" si="44"/>
        <v xml:space="preserve">NET.3.2.A18 </v>
      </c>
      <c r="C903" s="1" t="str">
        <f t="shared" si="45"/>
        <v>NET.3</v>
      </c>
      <c r="D903" s="1" t="s">
        <v>8</v>
      </c>
      <c r="E903" s="14" t="s">
        <v>6</v>
      </c>
      <c r="F903" s="1" t="str">
        <f t="shared" si="46"/>
        <v>Administration über ein gesondertes Managementnetz</v>
      </c>
      <c r="H903" s="1" t="s">
        <v>1098</v>
      </c>
      <c r="I903" s="2" t="s">
        <v>20</v>
      </c>
    </row>
    <row r="904" spans="1:9" ht="15.75" x14ac:dyDescent="0.25">
      <c r="A904" s="13" t="s">
        <v>930</v>
      </c>
      <c r="B904" s="1" t="str">
        <f t="shared" si="44"/>
        <v xml:space="preserve">NET.3.2.A19 </v>
      </c>
      <c r="C904" s="1" t="str">
        <f t="shared" si="45"/>
        <v>NET.3</v>
      </c>
      <c r="D904" s="1" t="s">
        <v>8</v>
      </c>
      <c r="E904" s="14" t="s">
        <v>6</v>
      </c>
      <c r="F904" s="1" t="str">
        <f t="shared" si="46"/>
        <v>Schutz vor TCP SYN Flooding, UDP Paket Storm und Sequence Number Guessing am Paketfilter</v>
      </c>
      <c r="H904" s="1" t="s">
        <v>1098</v>
      </c>
      <c r="I904" s="2" t="s">
        <v>20</v>
      </c>
    </row>
    <row r="905" spans="1:9" ht="15.75" x14ac:dyDescent="0.25">
      <c r="A905" s="13" t="s">
        <v>931</v>
      </c>
      <c r="B905" s="1" t="str">
        <f t="shared" ref="B905:B968" si="47">LEFT(A905, SEARCH(" ",A905,1))</f>
        <v xml:space="preserve">NET.3.2.A20 </v>
      </c>
      <c r="C905" s="1" t="str">
        <f t="shared" ref="C905:C968" si="48">LEFT(B905,FIND(".",SUBSTITUTE(B905,".","-",1))-1)</f>
        <v>NET.3</v>
      </c>
      <c r="D905" s="1" t="s">
        <v>8</v>
      </c>
      <c r="E905" s="14" t="s">
        <v>6</v>
      </c>
      <c r="F905" s="1" t="str">
        <f t="shared" ref="F905:F968" si="49">RIGHT(A905,LEN(A905)-SEARCH(" ",A905,1))</f>
        <v>Absicherung von grundlegenden Internetprotokollen</v>
      </c>
      <c r="H905" s="1" t="s">
        <v>1098</v>
      </c>
      <c r="I905" s="2" t="s">
        <v>20</v>
      </c>
    </row>
    <row r="906" spans="1:9" ht="15.75" x14ac:dyDescent="0.25">
      <c r="A906" s="13" t="s">
        <v>932</v>
      </c>
      <c r="B906" s="1" t="str">
        <f t="shared" si="47"/>
        <v xml:space="preserve">NET.3.2.A21 </v>
      </c>
      <c r="C906" s="1" t="str">
        <f t="shared" si="48"/>
        <v>NET.3</v>
      </c>
      <c r="D906" s="1" t="s">
        <v>8</v>
      </c>
      <c r="E906" s="14" t="s">
        <v>6</v>
      </c>
      <c r="F906" s="1" t="str">
        <f t="shared" si="49"/>
        <v>Temporäre Entschlüsselung des Datenverkehrs</v>
      </c>
      <c r="H906" s="1" t="s">
        <v>1098</v>
      </c>
      <c r="I906" s="2" t="s">
        <v>20</v>
      </c>
    </row>
    <row r="907" spans="1:9" ht="15.75" x14ac:dyDescent="0.25">
      <c r="A907" s="13" t="s">
        <v>933</v>
      </c>
      <c r="B907" s="1" t="str">
        <f t="shared" si="47"/>
        <v xml:space="preserve">NET.3.2.A22 </v>
      </c>
      <c r="C907" s="1" t="str">
        <f t="shared" si="48"/>
        <v>NET.3</v>
      </c>
      <c r="D907" s="1" t="s">
        <v>8</v>
      </c>
      <c r="E907" s="14" t="s">
        <v>6</v>
      </c>
      <c r="F907" s="1" t="str">
        <f t="shared" si="49"/>
        <v>Sichere Zeitsynchronisation</v>
      </c>
      <c r="H907" s="1" t="s">
        <v>1098</v>
      </c>
      <c r="I907" s="2" t="s">
        <v>20</v>
      </c>
    </row>
    <row r="908" spans="1:9" ht="15.75" x14ac:dyDescent="0.25">
      <c r="A908" s="13" t="s">
        <v>934</v>
      </c>
      <c r="B908" s="1" t="str">
        <f t="shared" si="47"/>
        <v xml:space="preserve">NET.3.2.A23 </v>
      </c>
      <c r="C908" s="1" t="str">
        <f t="shared" si="48"/>
        <v>NET.3</v>
      </c>
      <c r="D908" s="1" t="s">
        <v>8</v>
      </c>
      <c r="E908" s="14" t="s">
        <v>6</v>
      </c>
      <c r="F908" s="1" t="str">
        <f t="shared" si="49"/>
        <v>Systemüberwachung und -Auswertung</v>
      </c>
      <c r="H908" s="1" t="s">
        <v>1098</v>
      </c>
      <c r="I908" s="2" t="s">
        <v>20</v>
      </c>
    </row>
    <row r="909" spans="1:9" ht="15.75" x14ac:dyDescent="0.25">
      <c r="A909" s="13" t="s">
        <v>935</v>
      </c>
      <c r="B909" s="1" t="str">
        <f t="shared" si="47"/>
        <v xml:space="preserve">NET.3.2.A24 </v>
      </c>
      <c r="C909" s="1" t="str">
        <f t="shared" si="48"/>
        <v>NET.3</v>
      </c>
      <c r="D909" s="1" t="s">
        <v>8</v>
      </c>
      <c r="E909" s="14" t="s">
        <v>6</v>
      </c>
      <c r="F909" s="1" t="str">
        <f t="shared" si="49"/>
        <v>Revision und Penetrationstests</v>
      </c>
      <c r="H909" s="1" t="s">
        <v>1098</v>
      </c>
      <c r="I909" s="2" t="s">
        <v>20</v>
      </c>
    </row>
    <row r="910" spans="1:9" ht="15.75" x14ac:dyDescent="0.25">
      <c r="A910" s="13" t="s">
        <v>936</v>
      </c>
      <c r="B910" s="1" t="str">
        <f t="shared" si="47"/>
        <v xml:space="preserve">NET.3.2.A25 </v>
      </c>
      <c r="C910" s="1" t="str">
        <f t="shared" si="48"/>
        <v>NET.3</v>
      </c>
      <c r="D910" s="1" t="s">
        <v>8</v>
      </c>
      <c r="E910" s="14" t="s">
        <v>16</v>
      </c>
      <c r="F910" s="1" t="str">
        <f t="shared" si="49"/>
        <v>Erweiterter Integritätsschutz für die Konfigurationsdateien</v>
      </c>
      <c r="H910" s="1" t="s">
        <v>1098</v>
      </c>
      <c r="I910" s="2" t="s">
        <v>20</v>
      </c>
    </row>
    <row r="911" spans="1:9" ht="15.75" x14ac:dyDescent="0.25">
      <c r="A911" s="13" t="s">
        <v>937</v>
      </c>
      <c r="B911" s="1" t="str">
        <f t="shared" si="47"/>
        <v xml:space="preserve">NET.3.2.A26 </v>
      </c>
      <c r="C911" s="1" t="str">
        <f t="shared" si="48"/>
        <v>NET.3</v>
      </c>
      <c r="D911" s="1" t="s">
        <v>8</v>
      </c>
      <c r="E911" s="14" t="s">
        <v>16</v>
      </c>
      <c r="F911" s="1" t="str">
        <f t="shared" si="49"/>
        <v>Auslagerung von funktionalen Erweiterungen auf dedizierte Hardware</v>
      </c>
      <c r="H911" s="1" t="s">
        <v>1098</v>
      </c>
      <c r="I911" s="2" t="s">
        <v>20</v>
      </c>
    </row>
    <row r="912" spans="1:9" ht="15.75" x14ac:dyDescent="0.25">
      <c r="A912" s="13" t="s">
        <v>938</v>
      </c>
      <c r="B912" s="1" t="str">
        <f t="shared" si="47"/>
        <v xml:space="preserve">NET.3.2.A27 </v>
      </c>
      <c r="C912" s="1" t="str">
        <f t="shared" si="48"/>
        <v>NET.3</v>
      </c>
      <c r="D912" s="1" t="s">
        <v>8</v>
      </c>
      <c r="E912" s="14" t="s">
        <v>16</v>
      </c>
      <c r="F912" s="1" t="str">
        <f t="shared" si="49"/>
        <v>Einsatz verschiedener Firewall-Betriebssysteme und -Produkte in einer mehrstufigen Firewall-Architektur</v>
      </c>
      <c r="H912" s="1" t="s">
        <v>1098</v>
      </c>
      <c r="I912" s="2" t="s">
        <v>20</v>
      </c>
    </row>
    <row r="913" spans="1:9" ht="15.75" x14ac:dyDescent="0.25">
      <c r="A913" s="13" t="s">
        <v>939</v>
      </c>
      <c r="B913" s="1" t="str">
        <f t="shared" si="47"/>
        <v xml:space="preserve">NET.3.2.A28 </v>
      </c>
      <c r="C913" s="1" t="str">
        <f t="shared" si="48"/>
        <v>NET.3</v>
      </c>
      <c r="D913" s="1" t="s">
        <v>8</v>
      </c>
      <c r="E913" s="14" t="s">
        <v>16</v>
      </c>
      <c r="F913" s="1" t="str">
        <f t="shared" si="49"/>
        <v>Zentrale Filterung von aktiven Inhalten</v>
      </c>
      <c r="H913" s="1" t="s">
        <v>1098</v>
      </c>
      <c r="I913" s="2" t="s">
        <v>20</v>
      </c>
    </row>
    <row r="914" spans="1:9" ht="15.75" x14ac:dyDescent="0.25">
      <c r="A914" s="13" t="s">
        <v>940</v>
      </c>
      <c r="B914" s="1" t="str">
        <f t="shared" si="47"/>
        <v xml:space="preserve">NET.3.2.A29 </v>
      </c>
      <c r="C914" s="1" t="str">
        <f t="shared" si="48"/>
        <v>NET.3</v>
      </c>
      <c r="D914" s="1" t="s">
        <v>8</v>
      </c>
      <c r="E914" s="14" t="s">
        <v>16</v>
      </c>
      <c r="F914" s="1" t="str">
        <f t="shared" si="49"/>
        <v>Einsatz von Hochverfügbarkeitslösungen</v>
      </c>
      <c r="H914" s="1" t="s">
        <v>1098</v>
      </c>
      <c r="I914" s="2" t="s">
        <v>20</v>
      </c>
    </row>
    <row r="915" spans="1:9" ht="15.75" x14ac:dyDescent="0.25">
      <c r="A915" s="13" t="s">
        <v>941</v>
      </c>
      <c r="B915" s="1" t="str">
        <f t="shared" si="47"/>
        <v xml:space="preserve">NET.3.2.A30 </v>
      </c>
      <c r="C915" s="1" t="str">
        <f t="shared" si="48"/>
        <v>NET.3</v>
      </c>
      <c r="D915" s="1" t="s">
        <v>8</v>
      </c>
      <c r="E915" s="14" t="s">
        <v>16</v>
      </c>
      <c r="F915" s="1" t="str">
        <f t="shared" si="49"/>
        <v>Bandbreitenmanagement für kritische Anwendungen und Dienste</v>
      </c>
      <c r="H915" s="1" t="s">
        <v>1098</v>
      </c>
      <c r="I915" s="2" t="s">
        <v>20</v>
      </c>
    </row>
    <row r="916" spans="1:9" ht="15.75" x14ac:dyDescent="0.25">
      <c r="A916" s="13" t="s">
        <v>942</v>
      </c>
      <c r="B916" s="1" t="str">
        <f t="shared" si="47"/>
        <v xml:space="preserve">NET.3.2.A31 </v>
      </c>
      <c r="C916" s="1" t="str">
        <f t="shared" si="48"/>
        <v>NET.3</v>
      </c>
      <c r="D916" s="1" t="s">
        <v>8</v>
      </c>
      <c r="E916" s="14" t="s">
        <v>16</v>
      </c>
      <c r="F916" s="1" t="str">
        <f t="shared" si="49"/>
        <v>Einsatz von zertifizierten Produkten</v>
      </c>
      <c r="H916" s="1" t="s">
        <v>1098</v>
      </c>
      <c r="I916" s="2" t="s">
        <v>20</v>
      </c>
    </row>
    <row r="917" spans="1:9" ht="15.75" x14ac:dyDescent="0.25">
      <c r="A917" s="13" t="s">
        <v>943</v>
      </c>
      <c r="B917" s="1" t="str">
        <f t="shared" si="47"/>
        <v xml:space="preserve">NET.4.2.A1 </v>
      </c>
      <c r="C917" s="1" t="str">
        <f t="shared" si="48"/>
        <v>NET.4</v>
      </c>
      <c r="D917" s="1" t="s">
        <v>8</v>
      </c>
      <c r="E917" s="14" t="s">
        <v>5</v>
      </c>
      <c r="F917" s="1" t="str">
        <f t="shared" si="49"/>
        <v>Planung des VoIP-Einsatzes</v>
      </c>
      <c r="H917" s="1" t="s">
        <v>1098</v>
      </c>
      <c r="I917" s="2" t="s">
        <v>20</v>
      </c>
    </row>
    <row r="918" spans="1:9" ht="15.75" x14ac:dyDescent="0.25">
      <c r="A918" s="13" t="s">
        <v>944</v>
      </c>
      <c r="B918" s="1" t="str">
        <f t="shared" si="47"/>
        <v xml:space="preserve">NET.4.2.A2 </v>
      </c>
      <c r="C918" s="1" t="str">
        <f t="shared" si="48"/>
        <v>NET.4</v>
      </c>
      <c r="D918" s="1" t="s">
        <v>8</v>
      </c>
      <c r="E918" s="14" t="s">
        <v>5</v>
      </c>
      <c r="F918" s="1" t="str">
        <f t="shared" si="49"/>
        <v>Sichere Administration der VoIP-Middleware</v>
      </c>
      <c r="H918" s="1" t="s">
        <v>1098</v>
      </c>
      <c r="I918" s="2" t="s">
        <v>20</v>
      </c>
    </row>
    <row r="919" spans="1:9" x14ac:dyDescent="0.2">
      <c r="A919" s="14" t="s">
        <v>945</v>
      </c>
      <c r="B919" s="1" t="str">
        <f t="shared" si="47"/>
        <v xml:space="preserve">NET.4.2.A3 </v>
      </c>
      <c r="C919" s="1" t="str">
        <f t="shared" si="48"/>
        <v>NET.4</v>
      </c>
      <c r="D919" s="1" t="s">
        <v>8</v>
      </c>
      <c r="E919" s="14" t="s">
        <v>5</v>
      </c>
      <c r="F919" s="1" t="str">
        <f t="shared" si="49"/>
        <v>Sichere Administration und Konfiguration von VoIP-Endgeräten</v>
      </c>
      <c r="H919" s="1" t="s">
        <v>1098</v>
      </c>
      <c r="I919" s="2" t="s">
        <v>20</v>
      </c>
    </row>
    <row r="920" spans="1:9" ht="15.75" x14ac:dyDescent="0.25">
      <c r="A920" s="13" t="s">
        <v>946</v>
      </c>
      <c r="B920" s="1" t="str">
        <f t="shared" si="47"/>
        <v xml:space="preserve">NET.4.2.A4 </v>
      </c>
      <c r="C920" s="1" t="str">
        <f t="shared" si="48"/>
        <v>NET.4</v>
      </c>
      <c r="D920" s="1" t="s">
        <v>8</v>
      </c>
      <c r="E920" s="14" t="s">
        <v>5</v>
      </c>
      <c r="F920" s="1" t="str">
        <f t="shared" si="49"/>
        <v>Einschränkung der Erreichbarkeit über VoIP</v>
      </c>
      <c r="H920" s="1" t="s">
        <v>1098</v>
      </c>
      <c r="I920" s="2" t="s">
        <v>20</v>
      </c>
    </row>
    <row r="921" spans="1:9" ht="15.75" x14ac:dyDescent="0.25">
      <c r="A921" s="13" t="s">
        <v>947</v>
      </c>
      <c r="B921" s="1" t="str">
        <f t="shared" si="47"/>
        <v xml:space="preserve">NET.4.2.A5 </v>
      </c>
      <c r="C921" s="1" t="str">
        <f t="shared" si="48"/>
        <v>NET.4</v>
      </c>
      <c r="D921" s="1" t="s">
        <v>8</v>
      </c>
      <c r="E921" s="14" t="s">
        <v>5</v>
      </c>
      <c r="F921" s="1" t="str">
        <f t="shared" si="49"/>
        <v>Sichere Konfiguration der VoIP-Middleware</v>
      </c>
      <c r="H921" s="1" t="s">
        <v>1098</v>
      </c>
      <c r="I921" s="2" t="s">
        <v>20</v>
      </c>
    </row>
    <row r="922" spans="1:9" ht="15.75" x14ac:dyDescent="0.25">
      <c r="A922" s="13" t="s">
        <v>948</v>
      </c>
      <c r="B922" s="1" t="str">
        <f t="shared" si="47"/>
        <v xml:space="preserve">NET.4.2.A6 </v>
      </c>
      <c r="C922" s="1" t="str">
        <f t="shared" si="48"/>
        <v>NET.4</v>
      </c>
      <c r="D922" s="1" t="s">
        <v>8</v>
      </c>
      <c r="E922" s="14" t="s">
        <v>5</v>
      </c>
      <c r="F922" s="1" t="str">
        <f t="shared" si="49"/>
        <v>Protokollierung bei VoIP</v>
      </c>
      <c r="H922" s="1" t="s">
        <v>1098</v>
      </c>
      <c r="I922" s="2" t="s">
        <v>20</v>
      </c>
    </row>
    <row r="923" spans="1:9" ht="15.75" x14ac:dyDescent="0.25">
      <c r="A923" s="13" t="s">
        <v>949</v>
      </c>
      <c r="B923" s="1" t="str">
        <f t="shared" si="47"/>
        <v xml:space="preserve">NET.4.2.A7 </v>
      </c>
      <c r="C923" s="1" t="str">
        <f t="shared" si="48"/>
        <v>NET.4</v>
      </c>
      <c r="D923" s="1" t="s">
        <v>8</v>
      </c>
      <c r="E923" s="14" t="s">
        <v>6</v>
      </c>
      <c r="F923" s="1" t="str">
        <f t="shared" si="49"/>
        <v>Erstellung einer Sicherheitsrichtlinie für VoIP</v>
      </c>
      <c r="H923" s="1" t="s">
        <v>1098</v>
      </c>
      <c r="I923" s="2" t="s">
        <v>20</v>
      </c>
    </row>
    <row r="924" spans="1:9" ht="15.75" x14ac:dyDescent="0.25">
      <c r="A924" s="13" t="s">
        <v>950</v>
      </c>
      <c r="B924" s="1" t="str">
        <f t="shared" si="47"/>
        <v xml:space="preserve">NET.4.2.A8 </v>
      </c>
      <c r="C924" s="1" t="str">
        <f t="shared" si="48"/>
        <v>NET.4</v>
      </c>
      <c r="D924" s="1" t="s">
        <v>8</v>
      </c>
      <c r="E924" s="14" t="s">
        <v>6</v>
      </c>
      <c r="F924" s="1" t="str">
        <f t="shared" si="49"/>
        <v>Verschlüsselung von VoIP</v>
      </c>
      <c r="H924" s="1" t="s">
        <v>1098</v>
      </c>
      <c r="I924" s="2" t="s">
        <v>20</v>
      </c>
    </row>
    <row r="925" spans="1:9" ht="15.75" x14ac:dyDescent="0.25">
      <c r="A925" s="13" t="s">
        <v>951</v>
      </c>
      <c r="B925" s="1" t="str">
        <f t="shared" si="47"/>
        <v xml:space="preserve">NET.4.2.A9 </v>
      </c>
      <c r="C925" s="1" t="str">
        <f t="shared" si="48"/>
        <v>NET.4</v>
      </c>
      <c r="D925" s="1" t="s">
        <v>8</v>
      </c>
      <c r="E925" s="14" t="s">
        <v>6</v>
      </c>
      <c r="F925" s="1" t="str">
        <f t="shared" si="49"/>
        <v>Geeignete Auswahl von VoIP-Komponenten</v>
      </c>
      <c r="H925" s="1" t="s">
        <v>1098</v>
      </c>
      <c r="I925" s="2" t="s">
        <v>20</v>
      </c>
    </row>
    <row r="926" spans="1:9" ht="15.75" x14ac:dyDescent="0.25">
      <c r="A926" s="13" t="s">
        <v>952</v>
      </c>
      <c r="B926" s="1" t="str">
        <f t="shared" si="47"/>
        <v xml:space="preserve">NET.4.2.A10 </v>
      </c>
      <c r="C926" s="1" t="str">
        <f t="shared" si="48"/>
        <v>NET.4</v>
      </c>
      <c r="D926" s="1" t="s">
        <v>8</v>
      </c>
      <c r="E926" s="14" t="s">
        <v>6</v>
      </c>
      <c r="F926" s="1" t="str">
        <f t="shared" si="49"/>
        <v>Schulung der Administratoren für die Nutzung von VoIP</v>
      </c>
      <c r="H926" s="1" t="s">
        <v>1098</v>
      </c>
      <c r="I926" s="2" t="s">
        <v>20</v>
      </c>
    </row>
    <row r="927" spans="1:9" ht="15.75" x14ac:dyDescent="0.25">
      <c r="A927" s="13" t="s">
        <v>953</v>
      </c>
      <c r="B927" s="1" t="str">
        <f t="shared" si="47"/>
        <v xml:space="preserve">NET.4.2.A11 </v>
      </c>
      <c r="C927" s="1" t="str">
        <f t="shared" si="48"/>
        <v>NET.4</v>
      </c>
      <c r="D927" s="1" t="s">
        <v>8</v>
      </c>
      <c r="E927" s="14" t="s">
        <v>6</v>
      </c>
      <c r="F927" s="1" t="str">
        <f t="shared" si="49"/>
        <v>Sicherer Umgang mit VoIP-Endgeräten</v>
      </c>
      <c r="H927" s="1" t="s">
        <v>1098</v>
      </c>
      <c r="I927" s="2" t="s">
        <v>20</v>
      </c>
    </row>
    <row r="928" spans="1:9" ht="15.75" x14ac:dyDescent="0.25">
      <c r="A928" s="13" t="s">
        <v>954</v>
      </c>
      <c r="B928" s="1" t="str">
        <f t="shared" si="47"/>
        <v xml:space="preserve">NET.4.2.A12 </v>
      </c>
      <c r="C928" s="1" t="str">
        <f t="shared" si="48"/>
        <v>NET.4</v>
      </c>
      <c r="D928" s="1" t="s">
        <v>8</v>
      </c>
      <c r="E928" s="14" t="s">
        <v>6</v>
      </c>
      <c r="F928" s="1" t="str">
        <f t="shared" si="49"/>
        <v>Sichere Außerbetriebnahme von VoIP-Komponenten</v>
      </c>
      <c r="H928" s="1" t="s">
        <v>1098</v>
      </c>
      <c r="I928" s="2" t="s">
        <v>20</v>
      </c>
    </row>
    <row r="929" spans="1:9" ht="15.75" x14ac:dyDescent="0.25">
      <c r="A929" s="13" t="s">
        <v>955</v>
      </c>
      <c r="B929" s="1" t="str">
        <f t="shared" si="47"/>
        <v xml:space="preserve">NET.4.2.A13 </v>
      </c>
      <c r="C929" s="1" t="str">
        <f t="shared" si="48"/>
        <v>NET.4</v>
      </c>
      <c r="D929" s="1" t="s">
        <v>8</v>
      </c>
      <c r="E929" s="14" t="s">
        <v>6</v>
      </c>
      <c r="F929" s="1" t="str">
        <f t="shared" si="49"/>
        <v>Anforderungen an einer Firewall für den Einsatz von VoIP</v>
      </c>
      <c r="H929" s="1" t="s">
        <v>1098</v>
      </c>
      <c r="I929" s="2" t="s">
        <v>20</v>
      </c>
    </row>
    <row r="930" spans="1:9" ht="15.75" x14ac:dyDescent="0.25">
      <c r="A930" s="13" t="s">
        <v>956</v>
      </c>
      <c r="B930" s="1" t="str">
        <f t="shared" si="47"/>
        <v xml:space="preserve">NET.4.2.A14 </v>
      </c>
      <c r="C930" s="1" t="str">
        <f t="shared" si="48"/>
        <v>NET.4</v>
      </c>
      <c r="D930" s="1" t="s">
        <v>8</v>
      </c>
      <c r="E930" s="14" t="s">
        <v>16</v>
      </c>
      <c r="F930" s="1" t="str">
        <f t="shared" si="49"/>
        <v>Verschlüsselung der Signalisierung</v>
      </c>
      <c r="H930" s="1" t="s">
        <v>1098</v>
      </c>
      <c r="I930" s="2" t="s">
        <v>20</v>
      </c>
    </row>
    <row r="931" spans="1:9" ht="15.75" x14ac:dyDescent="0.25">
      <c r="A931" s="13" t="s">
        <v>957</v>
      </c>
      <c r="B931" s="1" t="str">
        <f t="shared" si="47"/>
        <v xml:space="preserve">NET.4.2.A15 </v>
      </c>
      <c r="C931" s="1" t="str">
        <f t="shared" si="48"/>
        <v>NET.4</v>
      </c>
      <c r="D931" s="1" t="s">
        <v>8</v>
      </c>
      <c r="E931" s="14" t="s">
        <v>16</v>
      </c>
      <c r="F931" s="1" t="str">
        <f t="shared" si="49"/>
        <v>Sicherer Medientransport mit SRTP</v>
      </c>
      <c r="H931" s="1" t="s">
        <v>1098</v>
      </c>
      <c r="I931" s="2" t="s">
        <v>20</v>
      </c>
    </row>
    <row r="932" spans="1:9" ht="15.75" x14ac:dyDescent="0.25">
      <c r="A932" s="13" t="s">
        <v>958</v>
      </c>
      <c r="B932" s="1" t="str">
        <f t="shared" si="47"/>
        <v xml:space="preserve">NET.4.2.A16 </v>
      </c>
      <c r="C932" s="1" t="str">
        <f t="shared" si="48"/>
        <v>NET.4</v>
      </c>
      <c r="D932" s="1" t="s">
        <v>8</v>
      </c>
      <c r="E932" s="14" t="s">
        <v>16</v>
      </c>
      <c r="F932" s="1" t="str">
        <f t="shared" si="49"/>
        <v>Trennung des Daten- und VoIP-Netzes</v>
      </c>
      <c r="H932" s="1" t="s">
        <v>1098</v>
      </c>
      <c r="I932" s="2" t="s">
        <v>20</v>
      </c>
    </row>
    <row r="933" spans="1:9" ht="15.75" x14ac:dyDescent="0.25">
      <c r="A933" s="13" t="s">
        <v>959</v>
      </c>
      <c r="B933" s="1" t="str">
        <f t="shared" si="47"/>
        <v xml:space="preserve">NET.4.3.A1 </v>
      </c>
      <c r="C933" s="1" t="str">
        <f t="shared" si="48"/>
        <v>NET.4</v>
      </c>
      <c r="D933" s="1" t="s">
        <v>8</v>
      </c>
      <c r="E933" s="14" t="s">
        <v>5</v>
      </c>
      <c r="F933" s="1" t="str">
        <f t="shared" si="49"/>
        <v>Geeignete Aufstellung eines Faxgerätes</v>
      </c>
      <c r="H933" s="1" t="s">
        <v>1098</v>
      </c>
      <c r="I933" s="2" t="s">
        <v>20</v>
      </c>
    </row>
    <row r="934" spans="1:9" ht="15.75" x14ac:dyDescent="0.25">
      <c r="A934" s="13" t="s">
        <v>960</v>
      </c>
      <c r="B934" s="1" t="str">
        <f t="shared" si="47"/>
        <v xml:space="preserve">NET.4.3.A2 </v>
      </c>
      <c r="C934" s="1" t="str">
        <f t="shared" si="48"/>
        <v>NET.4</v>
      </c>
      <c r="D934" s="1" t="s">
        <v>8</v>
      </c>
      <c r="E934" s="14" t="s">
        <v>5</v>
      </c>
      <c r="F934" s="1" t="str">
        <f t="shared" si="49"/>
        <v>Informationen für alle Mitarbeiter über die Faxnutzung</v>
      </c>
      <c r="H934" s="1" t="s">
        <v>1098</v>
      </c>
      <c r="I934" s="2" t="s">
        <v>20</v>
      </c>
    </row>
    <row r="935" spans="1:9" ht="15.75" x14ac:dyDescent="0.25">
      <c r="A935" s="13" t="s">
        <v>961</v>
      </c>
      <c r="B935" s="1" t="str">
        <f t="shared" si="47"/>
        <v xml:space="preserve">NET.4.3.A3 </v>
      </c>
      <c r="C935" s="1" t="str">
        <f t="shared" si="48"/>
        <v>NET.4</v>
      </c>
      <c r="D935" s="1" t="s">
        <v>8</v>
      </c>
      <c r="E935" s="14" t="s">
        <v>5</v>
      </c>
      <c r="F935" s="1" t="str">
        <f t="shared" si="49"/>
        <v>Sicherer Betrieb eines Faxservers</v>
      </c>
      <c r="H935" s="1" t="s">
        <v>1098</v>
      </c>
      <c r="I935" s="2" t="s">
        <v>20</v>
      </c>
    </row>
    <row r="936" spans="1:9" ht="15.75" x14ac:dyDescent="0.25">
      <c r="A936" s="13" t="s">
        <v>962</v>
      </c>
      <c r="B936" s="1" t="str">
        <f t="shared" si="47"/>
        <v xml:space="preserve">NET.4.3.A4 </v>
      </c>
      <c r="C936" s="1" t="str">
        <f t="shared" si="48"/>
        <v>NET.4</v>
      </c>
      <c r="D936" s="1" t="s">
        <v>8</v>
      </c>
      <c r="E936" s="14" t="s">
        <v>6</v>
      </c>
      <c r="F936" s="1" t="str">
        <f t="shared" si="49"/>
        <v>Erstellung einer Sicherheitsrichtlinie für die Faxnutzung</v>
      </c>
      <c r="H936" s="1" t="s">
        <v>1098</v>
      </c>
      <c r="I936" s="2" t="s">
        <v>20</v>
      </c>
    </row>
    <row r="937" spans="1:9" ht="15.75" x14ac:dyDescent="0.25">
      <c r="A937" s="13" t="s">
        <v>963</v>
      </c>
      <c r="B937" s="1" t="str">
        <f t="shared" si="47"/>
        <v xml:space="preserve">NET.4.3.A5 </v>
      </c>
      <c r="C937" s="1" t="str">
        <f t="shared" si="48"/>
        <v>NET.4</v>
      </c>
      <c r="D937" s="1" t="s">
        <v>8</v>
      </c>
      <c r="E937" s="14" t="s">
        <v>6</v>
      </c>
      <c r="F937" s="1" t="str">
        <f t="shared" si="49"/>
        <v>Ernennung eines Fax-Verantwortlichen</v>
      </c>
      <c r="H937" s="1" t="s">
        <v>1098</v>
      </c>
      <c r="I937" s="2" t="s">
        <v>20</v>
      </c>
    </row>
    <row r="938" spans="1:9" ht="15.75" x14ac:dyDescent="0.25">
      <c r="A938" s="13" t="s">
        <v>964</v>
      </c>
      <c r="B938" s="1" t="str">
        <f t="shared" si="47"/>
        <v xml:space="preserve">NET.4.3.A6 </v>
      </c>
      <c r="C938" s="1" t="str">
        <f t="shared" si="48"/>
        <v>NET.4</v>
      </c>
      <c r="D938" s="1" t="s">
        <v>8</v>
      </c>
      <c r="E938" s="14" t="s">
        <v>6</v>
      </c>
      <c r="F938" s="1" t="str">
        <f t="shared" si="49"/>
        <v>Beschaffung geeigneter Faxgeräte und Faxserver</v>
      </c>
      <c r="H938" s="1" t="s">
        <v>1098</v>
      </c>
      <c r="I938" s="2" t="s">
        <v>20</v>
      </c>
    </row>
    <row r="939" spans="1:9" ht="15.75" x14ac:dyDescent="0.25">
      <c r="A939" s="13" t="s">
        <v>965</v>
      </c>
      <c r="B939" s="1" t="str">
        <f t="shared" si="47"/>
        <v xml:space="preserve">NET.4.3.A7 </v>
      </c>
      <c r="C939" s="1" t="str">
        <f t="shared" si="48"/>
        <v>NET.4</v>
      </c>
      <c r="D939" s="1" t="s">
        <v>8</v>
      </c>
      <c r="E939" s="14" t="s">
        <v>6</v>
      </c>
      <c r="F939" s="1" t="str">
        <f t="shared" si="49"/>
        <v>Geeignete Kennzeichnung ausgehender Faxsendungen</v>
      </c>
      <c r="H939" s="1" t="s">
        <v>1098</v>
      </c>
      <c r="I939" s="2" t="s">
        <v>20</v>
      </c>
    </row>
    <row r="940" spans="1:9" ht="15.75" x14ac:dyDescent="0.25">
      <c r="A940" s="13" t="s">
        <v>966</v>
      </c>
      <c r="B940" s="1" t="str">
        <f t="shared" si="47"/>
        <v xml:space="preserve">NET.4.3.A8 </v>
      </c>
      <c r="C940" s="1" t="str">
        <f t="shared" si="48"/>
        <v>NET.4</v>
      </c>
      <c r="D940" s="1" t="s">
        <v>8</v>
      </c>
      <c r="E940" s="14" t="s">
        <v>6</v>
      </c>
      <c r="F940" s="1" t="str">
        <f t="shared" si="49"/>
        <v>Geeignete Entsorgung von Fax-Verbrauchsgütern und -Ersatzteilen</v>
      </c>
      <c r="H940" s="1" t="s">
        <v>1098</v>
      </c>
      <c r="I940" s="2" t="s">
        <v>20</v>
      </c>
    </row>
    <row r="941" spans="1:9" ht="15.75" x14ac:dyDescent="0.25">
      <c r="A941" s="13" t="s">
        <v>967</v>
      </c>
      <c r="B941" s="1" t="str">
        <f t="shared" si="47"/>
        <v xml:space="preserve">NET.4.3.A9 </v>
      </c>
      <c r="C941" s="1" t="str">
        <f t="shared" si="48"/>
        <v>NET.4</v>
      </c>
      <c r="D941" s="1" t="s">
        <v>8</v>
      </c>
      <c r="E941" s="14" t="s">
        <v>6</v>
      </c>
      <c r="F941" s="1" t="str">
        <f t="shared" si="49"/>
        <v>Nutzung von Sende- und Empfangsprotokollen</v>
      </c>
      <c r="H941" s="1" t="s">
        <v>1098</v>
      </c>
      <c r="I941" s="2" t="s">
        <v>20</v>
      </c>
    </row>
    <row r="942" spans="1:9" ht="15.75" x14ac:dyDescent="0.25">
      <c r="A942" s="13" t="s">
        <v>968</v>
      </c>
      <c r="B942" s="1" t="str">
        <f t="shared" si="47"/>
        <v xml:space="preserve">NET.4.3.A10 </v>
      </c>
      <c r="C942" s="1" t="str">
        <f t="shared" si="48"/>
        <v>NET.4</v>
      </c>
      <c r="D942" s="1" t="s">
        <v>8</v>
      </c>
      <c r="E942" s="14" t="s">
        <v>6</v>
      </c>
      <c r="F942" s="1" t="str">
        <f t="shared" si="49"/>
        <v>Kontrolle programmierbarer Zieladressen, Protokolle und Verteilerlisten</v>
      </c>
      <c r="H942" s="1" t="s">
        <v>1098</v>
      </c>
      <c r="I942" s="2" t="s">
        <v>20</v>
      </c>
    </row>
    <row r="943" spans="1:9" ht="15.75" x14ac:dyDescent="0.25">
      <c r="A943" s="13" t="s">
        <v>969</v>
      </c>
      <c r="B943" s="1" t="str">
        <f t="shared" si="47"/>
        <v xml:space="preserve">NET.4.3.A11 </v>
      </c>
      <c r="C943" s="1" t="str">
        <f t="shared" si="48"/>
        <v>NET.4</v>
      </c>
      <c r="D943" s="1" t="s">
        <v>8</v>
      </c>
      <c r="E943" s="14" t="s">
        <v>16</v>
      </c>
      <c r="F943" s="1" t="str">
        <f t="shared" si="49"/>
        <v>Schutz vor Überlastung des Faxgerätes</v>
      </c>
      <c r="H943" s="1" t="s">
        <v>1098</v>
      </c>
      <c r="I943" s="2" t="s">
        <v>20</v>
      </c>
    </row>
    <row r="944" spans="1:9" ht="15.75" x14ac:dyDescent="0.25">
      <c r="A944" s="13" t="s">
        <v>970</v>
      </c>
      <c r="B944" s="1" t="str">
        <f t="shared" si="47"/>
        <v xml:space="preserve">NET.4.3.A12 </v>
      </c>
      <c r="C944" s="1" t="str">
        <f t="shared" si="48"/>
        <v>NET.4</v>
      </c>
      <c r="D944" s="1" t="s">
        <v>8</v>
      </c>
      <c r="E944" s="14" t="s">
        <v>16</v>
      </c>
      <c r="F944" s="1" t="str">
        <f t="shared" si="49"/>
        <v>Sperren bestimmter Faxempfänger-Rufnummern und Absender-Faxnummern</v>
      </c>
      <c r="H944" s="1" t="s">
        <v>1098</v>
      </c>
      <c r="I944" s="2" t="s">
        <v>20</v>
      </c>
    </row>
    <row r="945" spans="1:9" ht="15.75" x14ac:dyDescent="0.25">
      <c r="A945" s="13" t="s">
        <v>971</v>
      </c>
      <c r="B945" s="1" t="str">
        <f t="shared" si="47"/>
        <v xml:space="preserve">NET.4.3.A13 </v>
      </c>
      <c r="C945" s="1" t="str">
        <f t="shared" si="48"/>
        <v>NET.4</v>
      </c>
      <c r="D945" s="1" t="s">
        <v>8</v>
      </c>
      <c r="E945" s="14" t="s">
        <v>16</v>
      </c>
      <c r="F945" s="1" t="str">
        <f t="shared" si="49"/>
        <v>Festlegung berechtigter Faxbediener</v>
      </c>
      <c r="H945" s="1" t="s">
        <v>1098</v>
      </c>
      <c r="I945" s="2" t="s">
        <v>20</v>
      </c>
    </row>
    <row r="946" spans="1:9" ht="15.75" x14ac:dyDescent="0.25">
      <c r="A946" s="13" t="s">
        <v>972</v>
      </c>
      <c r="B946" s="1" t="str">
        <f t="shared" si="47"/>
        <v xml:space="preserve">NET.4.3.A14 </v>
      </c>
      <c r="C946" s="1" t="str">
        <f t="shared" si="48"/>
        <v>NET.4</v>
      </c>
      <c r="D946" s="1" t="s">
        <v>8</v>
      </c>
      <c r="E946" s="14" t="s">
        <v>16</v>
      </c>
      <c r="F946" s="1" t="str">
        <f t="shared" si="49"/>
        <v>Fertigung von Kopien eingehender Faxsendungen</v>
      </c>
      <c r="H946" s="1" t="s">
        <v>1098</v>
      </c>
      <c r="I946" s="2" t="s">
        <v>20</v>
      </c>
    </row>
    <row r="947" spans="1:9" ht="15.75" x14ac:dyDescent="0.25">
      <c r="A947" s="13" t="s">
        <v>973</v>
      </c>
      <c r="B947" s="1" t="str">
        <f t="shared" si="47"/>
        <v xml:space="preserve">NET.4.3.A15 </v>
      </c>
      <c r="C947" s="1" t="str">
        <f t="shared" si="48"/>
        <v>NET.4</v>
      </c>
      <c r="D947" s="1" t="s">
        <v>8</v>
      </c>
      <c r="E947" s="14" t="s">
        <v>16</v>
      </c>
      <c r="F947" s="1" t="str">
        <f t="shared" si="49"/>
        <v>Ankündigung und Rückversicherung im Umgang mit Faxsendungen</v>
      </c>
      <c r="H947" s="1" t="s">
        <v>1098</v>
      </c>
      <c r="I947" s="2" t="s">
        <v>20</v>
      </c>
    </row>
    <row r="948" spans="1:9" x14ac:dyDescent="0.2">
      <c r="A948" s="14" t="s">
        <v>974</v>
      </c>
      <c r="B948" s="1" t="str">
        <f t="shared" si="47"/>
        <v xml:space="preserve">INF.1.A1 </v>
      </c>
      <c r="C948" s="1" t="str">
        <f t="shared" si="48"/>
        <v>INF.1</v>
      </c>
      <c r="D948" s="1" t="s">
        <v>8</v>
      </c>
      <c r="E948" s="14" t="s">
        <v>5</v>
      </c>
      <c r="F948" s="1" t="str">
        <f t="shared" si="49"/>
        <v>Planung der Gebäudeabsicherung Basis</v>
      </c>
      <c r="H948" s="1" t="s">
        <v>1098</v>
      </c>
      <c r="I948" s="2" t="s">
        <v>20</v>
      </c>
    </row>
    <row r="949" spans="1:9" ht="15.75" x14ac:dyDescent="0.25">
      <c r="A949" s="13" t="s">
        <v>975</v>
      </c>
      <c r="B949" s="1" t="str">
        <f t="shared" si="47"/>
        <v xml:space="preserve">INF.1.A2 </v>
      </c>
      <c r="C949" s="1" t="str">
        <f t="shared" si="48"/>
        <v>INF.1</v>
      </c>
      <c r="D949" s="1" t="s">
        <v>8</v>
      </c>
      <c r="E949" s="14" t="s">
        <v>5</v>
      </c>
      <c r="F949" s="1" t="str">
        <f t="shared" si="49"/>
        <v>Angepasste Aufteilung der Stromkreise</v>
      </c>
      <c r="H949" s="1" t="s">
        <v>1098</v>
      </c>
      <c r="I949" s="2" t="s">
        <v>20</v>
      </c>
    </row>
    <row r="950" spans="1:9" ht="15.75" x14ac:dyDescent="0.25">
      <c r="A950" s="13" t="s">
        <v>976</v>
      </c>
      <c r="B950" s="1" t="str">
        <f t="shared" si="47"/>
        <v xml:space="preserve">INF.1.A3 </v>
      </c>
      <c r="C950" s="1" t="str">
        <f t="shared" si="48"/>
        <v>INF.1</v>
      </c>
      <c r="D950" s="1" t="s">
        <v>8</v>
      </c>
      <c r="E950" s="14" t="s">
        <v>5</v>
      </c>
      <c r="F950" s="1" t="str">
        <f t="shared" si="49"/>
        <v>Einhaltung von Brandschutzvorschriften</v>
      </c>
      <c r="H950" s="1" t="s">
        <v>1098</v>
      </c>
      <c r="I950" s="2" t="s">
        <v>20</v>
      </c>
    </row>
    <row r="951" spans="1:9" ht="15.75" x14ac:dyDescent="0.25">
      <c r="A951" s="13" t="s">
        <v>977</v>
      </c>
      <c r="B951" s="1" t="str">
        <f t="shared" si="47"/>
        <v xml:space="preserve">INF.1.A4 </v>
      </c>
      <c r="C951" s="1" t="str">
        <f t="shared" si="48"/>
        <v>INF.1</v>
      </c>
      <c r="D951" s="1" t="s">
        <v>8</v>
      </c>
      <c r="E951" s="14" t="s">
        <v>5</v>
      </c>
      <c r="F951" s="1" t="str">
        <f t="shared" si="49"/>
        <v>Branderkennung in Gebäuden</v>
      </c>
      <c r="H951" s="1" t="s">
        <v>1098</v>
      </c>
      <c r="I951" s="2" t="s">
        <v>20</v>
      </c>
    </row>
    <row r="952" spans="1:9" ht="15.75" x14ac:dyDescent="0.25">
      <c r="A952" s="13" t="s">
        <v>978</v>
      </c>
      <c r="B952" s="1" t="str">
        <f t="shared" si="47"/>
        <v xml:space="preserve">INF.1.A5 </v>
      </c>
      <c r="C952" s="1" t="str">
        <f t="shared" si="48"/>
        <v>INF.1</v>
      </c>
      <c r="D952" s="1" t="s">
        <v>8</v>
      </c>
      <c r="E952" s="14" t="s">
        <v>5</v>
      </c>
      <c r="F952" s="1" t="str">
        <f t="shared" si="49"/>
        <v>Handfeuerlöscher</v>
      </c>
      <c r="H952" s="1" t="s">
        <v>1098</v>
      </c>
      <c r="I952" s="2" t="s">
        <v>20</v>
      </c>
    </row>
    <row r="953" spans="1:9" ht="15.75" x14ac:dyDescent="0.25">
      <c r="A953" s="13" t="s">
        <v>979</v>
      </c>
      <c r="B953" s="1" t="str">
        <f t="shared" si="47"/>
        <v xml:space="preserve">INF.1.A6 </v>
      </c>
      <c r="C953" s="1" t="str">
        <f t="shared" si="48"/>
        <v>INF.1</v>
      </c>
      <c r="D953" s="1" t="s">
        <v>8</v>
      </c>
      <c r="E953" s="14" t="s">
        <v>5</v>
      </c>
      <c r="F953" s="1" t="str">
        <f t="shared" si="49"/>
        <v>Geschlossene Fenster und Türen</v>
      </c>
      <c r="H953" s="1" t="s">
        <v>1098</v>
      </c>
      <c r="I953" s="2" t="s">
        <v>20</v>
      </c>
    </row>
    <row r="954" spans="1:9" ht="15.75" x14ac:dyDescent="0.25">
      <c r="A954" s="13" t="s">
        <v>980</v>
      </c>
      <c r="B954" s="1" t="str">
        <f t="shared" si="47"/>
        <v xml:space="preserve">INF.1.A7 </v>
      </c>
      <c r="C954" s="1" t="str">
        <f t="shared" si="48"/>
        <v>INF.1</v>
      </c>
      <c r="D954" s="1" t="s">
        <v>8</v>
      </c>
      <c r="E954" s="14" t="s">
        <v>5</v>
      </c>
      <c r="F954" s="1" t="str">
        <f t="shared" si="49"/>
        <v>Zutrittsregelung und -kontrolle</v>
      </c>
      <c r="H954" s="1" t="s">
        <v>1098</v>
      </c>
      <c r="I954" s="2" t="s">
        <v>20</v>
      </c>
    </row>
    <row r="955" spans="1:9" ht="15.75" x14ac:dyDescent="0.25">
      <c r="A955" s="13" t="s">
        <v>981</v>
      </c>
      <c r="B955" s="1" t="str">
        <f t="shared" si="47"/>
        <v xml:space="preserve">INF.1.A8 </v>
      </c>
      <c r="C955" s="1" t="str">
        <f t="shared" si="48"/>
        <v>INF.1</v>
      </c>
      <c r="D955" s="1" t="s">
        <v>8</v>
      </c>
      <c r="E955" s="14" t="s">
        <v>5</v>
      </c>
      <c r="F955" s="1" t="str">
        <f t="shared" si="49"/>
        <v>Rauchverbot</v>
      </c>
      <c r="H955" s="1" t="s">
        <v>1098</v>
      </c>
      <c r="I955" s="2" t="s">
        <v>20</v>
      </c>
    </row>
    <row r="956" spans="1:9" ht="15.75" x14ac:dyDescent="0.25">
      <c r="A956" s="13" t="s">
        <v>982</v>
      </c>
      <c r="B956" s="1" t="str">
        <f t="shared" si="47"/>
        <v xml:space="preserve">INF.1.A9 </v>
      </c>
      <c r="C956" s="1" t="str">
        <f t="shared" si="48"/>
        <v>INF.1</v>
      </c>
      <c r="D956" s="1" t="s">
        <v>8</v>
      </c>
      <c r="E956" s="14" t="s">
        <v>6</v>
      </c>
      <c r="F956" s="1" t="str">
        <f t="shared" si="49"/>
        <v>Sicherheitskonzept für die Gebäudenutzung</v>
      </c>
      <c r="H956" s="1" t="s">
        <v>1098</v>
      </c>
      <c r="I956" s="2" t="s">
        <v>20</v>
      </c>
    </row>
    <row r="957" spans="1:9" ht="15.75" x14ac:dyDescent="0.25">
      <c r="A957" s="13" t="s">
        <v>983</v>
      </c>
      <c r="B957" s="1" t="str">
        <f t="shared" si="47"/>
        <v xml:space="preserve">INF.1.A10 </v>
      </c>
      <c r="C957" s="1" t="str">
        <f t="shared" si="48"/>
        <v>INF.1</v>
      </c>
      <c r="D957" s="1" t="s">
        <v>8</v>
      </c>
      <c r="E957" s="14" t="s">
        <v>6</v>
      </c>
      <c r="F957" s="1" t="str">
        <f t="shared" si="49"/>
        <v>Einhaltung einschlägiger Normen und Vorschriften</v>
      </c>
      <c r="H957" s="1" t="s">
        <v>1098</v>
      </c>
      <c r="I957" s="2" t="s">
        <v>20</v>
      </c>
    </row>
    <row r="958" spans="1:9" ht="15.75" x14ac:dyDescent="0.25">
      <c r="A958" s="13" t="s">
        <v>984</v>
      </c>
      <c r="B958" s="1" t="str">
        <f t="shared" si="47"/>
        <v xml:space="preserve">INF.1.A11 </v>
      </c>
      <c r="C958" s="1" t="str">
        <f t="shared" si="48"/>
        <v>INF.1</v>
      </c>
      <c r="D958" s="1" t="s">
        <v>8</v>
      </c>
      <c r="E958" s="14" t="s">
        <v>6</v>
      </c>
      <c r="F958" s="1" t="str">
        <f t="shared" si="49"/>
        <v>Abgeschlossene Türen</v>
      </c>
      <c r="H958" s="1" t="s">
        <v>1098</v>
      </c>
      <c r="I958" s="2" t="s">
        <v>20</v>
      </c>
    </row>
    <row r="959" spans="1:9" ht="15.75" x14ac:dyDescent="0.25">
      <c r="A959" s="13" t="s">
        <v>985</v>
      </c>
      <c r="B959" s="1" t="str">
        <f t="shared" si="47"/>
        <v xml:space="preserve">INF.1.A12 </v>
      </c>
      <c r="C959" s="1" t="str">
        <f t="shared" si="48"/>
        <v>INF.1</v>
      </c>
      <c r="D959" s="1" t="s">
        <v>8</v>
      </c>
      <c r="E959" s="14" t="s">
        <v>6</v>
      </c>
      <c r="F959" s="1" t="str">
        <f t="shared" si="49"/>
        <v>Schlüsselverwaltung</v>
      </c>
      <c r="H959" s="1" t="s">
        <v>1098</v>
      </c>
      <c r="I959" s="2" t="s">
        <v>20</v>
      </c>
    </row>
    <row r="960" spans="1:9" ht="15.75" x14ac:dyDescent="0.25">
      <c r="A960" s="13" t="s">
        <v>986</v>
      </c>
      <c r="B960" s="1" t="str">
        <f t="shared" si="47"/>
        <v xml:space="preserve">INF.1.A13 </v>
      </c>
      <c r="C960" s="1" t="str">
        <f t="shared" si="48"/>
        <v>INF.1</v>
      </c>
      <c r="D960" s="1" t="s">
        <v>8</v>
      </c>
      <c r="E960" s="14" t="s">
        <v>6</v>
      </c>
      <c r="F960" s="1" t="str">
        <f t="shared" si="49"/>
        <v>Regelungen für Zutritt zu Verteilern</v>
      </c>
      <c r="H960" s="1" t="s">
        <v>1098</v>
      </c>
      <c r="I960" s="2" t="s">
        <v>20</v>
      </c>
    </row>
    <row r="961" spans="1:9" ht="15.75" x14ac:dyDescent="0.25">
      <c r="A961" s="13" t="s">
        <v>987</v>
      </c>
      <c r="B961" s="1" t="str">
        <f t="shared" si="47"/>
        <v xml:space="preserve">INF.1.A14 </v>
      </c>
      <c r="C961" s="1" t="str">
        <f t="shared" si="48"/>
        <v>INF.1</v>
      </c>
      <c r="D961" s="1" t="s">
        <v>8</v>
      </c>
      <c r="E961" s="14" t="s">
        <v>6</v>
      </c>
      <c r="F961" s="1" t="str">
        <f t="shared" si="49"/>
        <v>Blitzschutzeinrichtungen</v>
      </c>
      <c r="H961" s="1" t="s">
        <v>1098</v>
      </c>
      <c r="I961" s="2" t="s">
        <v>20</v>
      </c>
    </row>
    <row r="962" spans="1:9" ht="15.75" x14ac:dyDescent="0.25">
      <c r="A962" s="13" t="s">
        <v>988</v>
      </c>
      <c r="B962" s="1" t="str">
        <f t="shared" si="47"/>
        <v xml:space="preserve">INF.1.A15 </v>
      </c>
      <c r="C962" s="1" t="str">
        <f t="shared" si="48"/>
        <v>INF.1</v>
      </c>
      <c r="D962" s="1" t="s">
        <v>8</v>
      </c>
      <c r="E962" s="14" t="s">
        <v>6</v>
      </c>
      <c r="F962" s="1" t="str">
        <f t="shared" si="49"/>
        <v>Lagepläne der Versorgungsleitungen</v>
      </c>
      <c r="H962" s="1" t="s">
        <v>1098</v>
      </c>
      <c r="I962" s="2" t="s">
        <v>20</v>
      </c>
    </row>
    <row r="963" spans="1:9" ht="15.75" x14ac:dyDescent="0.25">
      <c r="A963" s="13" t="s">
        <v>989</v>
      </c>
      <c r="B963" s="1" t="str">
        <f t="shared" si="47"/>
        <v xml:space="preserve">INF.1.A16 </v>
      </c>
      <c r="C963" s="1" t="str">
        <f t="shared" si="48"/>
        <v>INF.1</v>
      </c>
      <c r="D963" s="1" t="s">
        <v>8</v>
      </c>
      <c r="E963" s="14" t="s">
        <v>6</v>
      </c>
      <c r="F963" s="1" t="str">
        <f t="shared" si="49"/>
        <v>Vermeidung von Lagehinweisen auf schützenswerte Gebäudeteile</v>
      </c>
      <c r="H963" s="1" t="s">
        <v>1098</v>
      </c>
      <c r="I963" s="2" t="s">
        <v>20</v>
      </c>
    </row>
    <row r="964" spans="1:9" ht="15.75" x14ac:dyDescent="0.25">
      <c r="A964" s="13" t="s">
        <v>990</v>
      </c>
      <c r="B964" s="1" t="str">
        <f t="shared" si="47"/>
        <v xml:space="preserve">INF.1.A17 </v>
      </c>
      <c r="C964" s="1" t="str">
        <f t="shared" si="48"/>
        <v>INF.1</v>
      </c>
      <c r="D964" s="1" t="s">
        <v>8</v>
      </c>
      <c r="E964" s="14" t="s">
        <v>6</v>
      </c>
      <c r="F964" s="1" t="str">
        <f t="shared" si="49"/>
        <v>Baulicher Rauchschutz</v>
      </c>
      <c r="H964" s="1" t="s">
        <v>1098</v>
      </c>
      <c r="I964" s="2" t="s">
        <v>20</v>
      </c>
    </row>
    <row r="965" spans="1:9" ht="15.75" x14ac:dyDescent="0.25">
      <c r="A965" s="13" t="s">
        <v>991</v>
      </c>
      <c r="B965" s="1" t="str">
        <f t="shared" si="47"/>
        <v xml:space="preserve">INF.1.A18 </v>
      </c>
      <c r="C965" s="1" t="str">
        <f t="shared" si="48"/>
        <v>INF.1</v>
      </c>
      <c r="D965" s="1" t="s">
        <v>8</v>
      </c>
      <c r="E965" s="14" t="s">
        <v>6</v>
      </c>
      <c r="F965" s="1" t="str">
        <f t="shared" si="49"/>
        <v>Brandschutzbegehungen</v>
      </c>
      <c r="H965" s="1" t="s">
        <v>1098</v>
      </c>
      <c r="I965" s="2" t="s">
        <v>20</v>
      </c>
    </row>
    <row r="966" spans="1:9" ht="15.75" x14ac:dyDescent="0.25">
      <c r="A966" s="13" t="s">
        <v>992</v>
      </c>
      <c r="B966" s="1" t="str">
        <f t="shared" si="47"/>
        <v xml:space="preserve">INF.1.A19 </v>
      </c>
      <c r="C966" s="1" t="str">
        <f t="shared" si="48"/>
        <v>INF.1</v>
      </c>
      <c r="D966" s="1" t="s">
        <v>8</v>
      </c>
      <c r="E966" s="14" t="s">
        <v>6</v>
      </c>
      <c r="F966" s="1" t="str">
        <f t="shared" si="49"/>
        <v>Frühzeitige Information des Brandschutzbeauftragten</v>
      </c>
      <c r="H966" s="1" t="s">
        <v>1098</v>
      </c>
      <c r="I966" s="2" t="s">
        <v>20</v>
      </c>
    </row>
    <row r="967" spans="1:9" ht="15.75" x14ac:dyDescent="0.25">
      <c r="A967" s="13" t="s">
        <v>993</v>
      </c>
      <c r="B967" s="1" t="str">
        <f t="shared" si="47"/>
        <v xml:space="preserve">INF.1.A20 </v>
      </c>
      <c r="C967" s="1" t="str">
        <f t="shared" si="48"/>
        <v>INF.1</v>
      </c>
      <c r="D967" s="1" t="s">
        <v>8</v>
      </c>
      <c r="E967" s="14" t="s">
        <v>16</v>
      </c>
      <c r="F967" s="1" t="str">
        <f t="shared" si="49"/>
        <v>Alarmierungsplan und Brandschutzübungen</v>
      </c>
      <c r="H967" s="1" t="s">
        <v>1098</v>
      </c>
      <c r="I967" s="2" t="s">
        <v>20</v>
      </c>
    </row>
    <row r="968" spans="1:9" ht="15.75" x14ac:dyDescent="0.25">
      <c r="A968" s="13" t="s">
        <v>994</v>
      </c>
      <c r="B968" s="1" t="str">
        <f t="shared" si="47"/>
        <v xml:space="preserve">INF.1.A22 </v>
      </c>
      <c r="C968" s="1" t="str">
        <f t="shared" si="48"/>
        <v>INF.1</v>
      </c>
      <c r="D968" s="1" t="s">
        <v>8</v>
      </c>
      <c r="E968" s="14" t="s">
        <v>16</v>
      </c>
      <c r="F968" s="1" t="str">
        <f t="shared" si="49"/>
        <v>Sichere Türen und Fenster</v>
      </c>
      <c r="H968" s="1" t="s">
        <v>1098</v>
      </c>
      <c r="I968" s="2" t="s">
        <v>20</v>
      </c>
    </row>
    <row r="969" spans="1:9" ht="15.75" x14ac:dyDescent="0.25">
      <c r="A969" s="13" t="s">
        <v>995</v>
      </c>
      <c r="B969" s="1" t="str">
        <f t="shared" ref="B969:B1032" si="50">LEFT(A969, SEARCH(" ",A969,1))</f>
        <v xml:space="preserve">INF.1.A23 </v>
      </c>
      <c r="C969" s="1" t="str">
        <f t="shared" ref="C969:C1032" si="51">LEFT(B969,FIND(".",SUBSTITUTE(B969,".","-",1))-1)</f>
        <v>INF.1</v>
      </c>
      <c r="D969" s="1" t="s">
        <v>8</v>
      </c>
      <c r="E969" s="14" t="s">
        <v>16</v>
      </c>
      <c r="F969" s="1" t="str">
        <f t="shared" ref="F969:F1032" si="52">RIGHT(A969,LEN(A969)-SEARCH(" ",A969,1))</f>
        <v>Bildung von Sicherheitszonen</v>
      </c>
      <c r="H969" s="1" t="s">
        <v>1098</v>
      </c>
      <c r="I969" s="2" t="s">
        <v>20</v>
      </c>
    </row>
    <row r="970" spans="1:9" ht="15.75" x14ac:dyDescent="0.25">
      <c r="A970" s="13" t="s">
        <v>996</v>
      </c>
      <c r="B970" s="1" t="str">
        <f t="shared" si="50"/>
        <v xml:space="preserve">INF.1.A24 </v>
      </c>
      <c r="C970" s="1" t="str">
        <f t="shared" si="51"/>
        <v>INF.1</v>
      </c>
      <c r="D970" s="1" t="s">
        <v>8</v>
      </c>
      <c r="E970" s="14" t="s">
        <v>16</v>
      </c>
      <c r="F970" s="1" t="str">
        <f t="shared" si="52"/>
        <v>Selbsttätige Entwässerung</v>
      </c>
      <c r="H970" s="1" t="s">
        <v>1098</v>
      </c>
      <c r="I970" s="2" t="s">
        <v>20</v>
      </c>
    </row>
    <row r="971" spans="1:9" ht="15.75" x14ac:dyDescent="0.25">
      <c r="A971" s="13" t="s">
        <v>997</v>
      </c>
      <c r="B971" s="1" t="str">
        <f t="shared" si="50"/>
        <v xml:space="preserve">INF.1.A25 </v>
      </c>
      <c r="C971" s="1" t="str">
        <f t="shared" si="51"/>
        <v>INF.1</v>
      </c>
      <c r="D971" s="1" t="s">
        <v>8</v>
      </c>
      <c r="E971" s="14" t="s">
        <v>16</v>
      </c>
      <c r="F971" s="1" t="str">
        <f t="shared" si="52"/>
        <v>Geeignete Standortauswahl</v>
      </c>
      <c r="H971" s="1" t="s">
        <v>1098</v>
      </c>
      <c r="I971" s="2" t="s">
        <v>20</v>
      </c>
    </row>
    <row r="972" spans="1:9" ht="15.75" x14ac:dyDescent="0.25">
      <c r="A972" s="13" t="s">
        <v>998</v>
      </c>
      <c r="B972" s="1" t="str">
        <f t="shared" si="50"/>
        <v xml:space="preserve">INF.1.A26 </v>
      </c>
      <c r="C972" s="1" t="str">
        <f t="shared" si="51"/>
        <v>INF.1</v>
      </c>
      <c r="D972" s="1" t="s">
        <v>8</v>
      </c>
      <c r="E972" s="14" t="s">
        <v>16</v>
      </c>
      <c r="F972" s="1" t="str">
        <f t="shared" si="52"/>
        <v>Pförtner- oder Sicherheitsdienst</v>
      </c>
      <c r="H972" s="1" t="s">
        <v>1098</v>
      </c>
      <c r="I972" s="2" t="s">
        <v>20</v>
      </c>
    </row>
    <row r="973" spans="1:9" ht="15.75" x14ac:dyDescent="0.25">
      <c r="A973" s="13" t="s">
        <v>999</v>
      </c>
      <c r="B973" s="1" t="str">
        <f t="shared" si="50"/>
        <v xml:space="preserve">INF.1.A27 </v>
      </c>
      <c r="C973" s="1" t="str">
        <f t="shared" si="51"/>
        <v>INF.1</v>
      </c>
      <c r="D973" s="1" t="s">
        <v>8</v>
      </c>
      <c r="E973" s="14" t="s">
        <v>16</v>
      </c>
      <c r="F973" s="1" t="str">
        <f t="shared" si="52"/>
        <v>Einbruchsschutz</v>
      </c>
      <c r="H973" s="1" t="s">
        <v>1098</v>
      </c>
      <c r="I973" s="2" t="s">
        <v>20</v>
      </c>
    </row>
    <row r="974" spans="1:9" ht="15.75" x14ac:dyDescent="0.25">
      <c r="A974" s="13" t="s">
        <v>1000</v>
      </c>
      <c r="B974" s="1" t="str">
        <f t="shared" si="50"/>
        <v xml:space="preserve">INF.1.A28 </v>
      </c>
      <c r="C974" s="1" t="str">
        <f t="shared" si="51"/>
        <v>INF.1</v>
      </c>
      <c r="D974" s="1" t="s">
        <v>8</v>
      </c>
      <c r="E974" s="14" t="s">
        <v>16</v>
      </c>
      <c r="F974" s="1" t="str">
        <f t="shared" si="52"/>
        <v>Klimatisierung für Menschen</v>
      </c>
      <c r="H974" s="1" t="s">
        <v>1098</v>
      </c>
      <c r="I974" s="2" t="s">
        <v>20</v>
      </c>
    </row>
    <row r="975" spans="1:9" ht="15.75" x14ac:dyDescent="0.25">
      <c r="A975" s="13" t="s">
        <v>1001</v>
      </c>
      <c r="B975" s="1" t="str">
        <f t="shared" si="50"/>
        <v xml:space="preserve">INF.1.A29 </v>
      </c>
      <c r="C975" s="1" t="str">
        <f t="shared" si="51"/>
        <v>INF.1</v>
      </c>
      <c r="D975" s="1" t="s">
        <v>8</v>
      </c>
      <c r="E975" s="14" t="s">
        <v>16</v>
      </c>
      <c r="F975" s="1" t="str">
        <f t="shared" si="52"/>
        <v>Organisatorische Vorgaben für die Gebäudereinigung</v>
      </c>
      <c r="H975" s="1" t="s">
        <v>1098</v>
      </c>
      <c r="I975" s="2" t="s">
        <v>20</v>
      </c>
    </row>
    <row r="976" spans="1:9" ht="15.75" x14ac:dyDescent="0.25">
      <c r="A976" s="13" t="s">
        <v>1002</v>
      </c>
      <c r="B976" s="1" t="str">
        <f t="shared" si="50"/>
        <v xml:space="preserve">INF.1.A30 </v>
      </c>
      <c r="C976" s="1" t="str">
        <f t="shared" si="51"/>
        <v>INF.1</v>
      </c>
      <c r="D976" s="1" t="s">
        <v>8</v>
      </c>
      <c r="E976" s="14" t="s">
        <v>16</v>
      </c>
      <c r="F976" s="1" t="str">
        <f t="shared" si="52"/>
        <v>Auswahl eines geeigneten Gebäudes</v>
      </c>
      <c r="H976" s="1" t="s">
        <v>1098</v>
      </c>
      <c r="I976" s="2" t="s">
        <v>20</v>
      </c>
    </row>
    <row r="977" spans="1:9" ht="15.75" x14ac:dyDescent="0.25">
      <c r="A977" s="13" t="s">
        <v>1003</v>
      </c>
      <c r="B977" s="1" t="str">
        <f t="shared" si="50"/>
        <v xml:space="preserve">INF.1.A31 </v>
      </c>
      <c r="C977" s="1" t="str">
        <f t="shared" si="51"/>
        <v>INF.1</v>
      </c>
      <c r="D977" s="1" t="s">
        <v>8</v>
      </c>
      <c r="E977" s="14" t="s">
        <v>16</v>
      </c>
      <c r="F977" s="1" t="str">
        <f t="shared" si="52"/>
        <v>Auszug aus Gebäuden</v>
      </c>
      <c r="H977" s="1" t="s">
        <v>1098</v>
      </c>
      <c r="I977" s="2" t="s">
        <v>20</v>
      </c>
    </row>
    <row r="978" spans="1:9" ht="15.75" x14ac:dyDescent="0.25">
      <c r="A978" s="13" t="s">
        <v>1004</v>
      </c>
      <c r="B978" s="1" t="str">
        <f t="shared" si="50"/>
        <v xml:space="preserve">INF.1.A32 </v>
      </c>
      <c r="C978" s="1" t="str">
        <f t="shared" si="51"/>
        <v>INF.1</v>
      </c>
      <c r="D978" s="1" t="s">
        <v>8</v>
      </c>
      <c r="E978" s="14" t="s">
        <v>16</v>
      </c>
      <c r="F978" s="1" t="str">
        <f t="shared" si="52"/>
        <v>Brandschott-Kataster</v>
      </c>
      <c r="H978" s="1" t="s">
        <v>1098</v>
      </c>
      <c r="I978" s="2" t="s">
        <v>20</v>
      </c>
    </row>
    <row r="979" spans="1:9" ht="15.75" x14ac:dyDescent="0.25">
      <c r="A979" s="13" t="s">
        <v>1005</v>
      </c>
      <c r="B979" s="1" t="str">
        <f t="shared" si="50"/>
        <v xml:space="preserve">INF.1.A33 </v>
      </c>
      <c r="C979" s="1" t="str">
        <f t="shared" si="51"/>
        <v>INF.1</v>
      </c>
      <c r="D979" s="1" t="s">
        <v>8</v>
      </c>
      <c r="E979" s="14" t="s">
        <v>16</v>
      </c>
      <c r="F979" s="1" t="str">
        <f t="shared" si="52"/>
        <v>Anordnung schützenswerter Gebäudeteile</v>
      </c>
      <c r="H979" s="1" t="s">
        <v>1098</v>
      </c>
      <c r="I979" s="2" t="s">
        <v>20</v>
      </c>
    </row>
    <row r="980" spans="1:9" ht="15.75" x14ac:dyDescent="0.25">
      <c r="A980" s="13" t="s">
        <v>1006</v>
      </c>
      <c r="B980" s="1" t="str">
        <f t="shared" si="50"/>
        <v xml:space="preserve">INF.1.A34 </v>
      </c>
      <c r="C980" s="1" t="str">
        <f t="shared" si="51"/>
        <v>INF.1</v>
      </c>
      <c r="D980" s="1" t="s">
        <v>8</v>
      </c>
      <c r="E980" s="14" t="s">
        <v>16</v>
      </c>
      <c r="F980" s="1" t="str">
        <f t="shared" si="52"/>
        <v>Gefahrenmeldeanlage</v>
      </c>
      <c r="H980" s="1" t="s">
        <v>1098</v>
      </c>
      <c r="I980" s="2" t="s">
        <v>20</v>
      </c>
    </row>
    <row r="981" spans="1:9" ht="15.75" x14ac:dyDescent="0.25">
      <c r="A981" s="13" t="s">
        <v>1007</v>
      </c>
      <c r="B981" s="1" t="str">
        <f t="shared" si="50"/>
        <v xml:space="preserve">INF.2.A1 </v>
      </c>
      <c r="C981" s="1" t="str">
        <f t="shared" si="51"/>
        <v>INF.2</v>
      </c>
      <c r="D981" s="1" t="s">
        <v>8</v>
      </c>
      <c r="E981" s="14" t="s">
        <v>5</v>
      </c>
      <c r="F981" s="1" t="str">
        <f t="shared" si="52"/>
        <v>Festlegung von Anforderungen</v>
      </c>
      <c r="H981" s="1" t="s">
        <v>1098</v>
      </c>
      <c r="I981" s="2" t="s">
        <v>20</v>
      </c>
    </row>
    <row r="982" spans="1:9" ht="15.75" x14ac:dyDescent="0.25">
      <c r="A982" s="13" t="s">
        <v>1008</v>
      </c>
      <c r="B982" s="1" t="str">
        <f t="shared" si="50"/>
        <v xml:space="preserve">INF.2.A2 </v>
      </c>
      <c r="C982" s="1" t="str">
        <f t="shared" si="51"/>
        <v>INF.2</v>
      </c>
      <c r="D982" s="1" t="s">
        <v>8</v>
      </c>
      <c r="E982" s="14" t="s">
        <v>5</v>
      </c>
      <c r="F982" s="1" t="str">
        <f t="shared" si="52"/>
        <v>Bildung von Brandabschnitten</v>
      </c>
      <c r="H982" s="1" t="s">
        <v>1098</v>
      </c>
      <c r="I982" s="2" t="s">
        <v>20</v>
      </c>
    </row>
    <row r="983" spans="1:9" ht="15.75" x14ac:dyDescent="0.25">
      <c r="A983" s="13" t="s">
        <v>1009</v>
      </c>
      <c r="B983" s="1" t="str">
        <f t="shared" si="50"/>
        <v xml:space="preserve">INF.2.A3 </v>
      </c>
      <c r="C983" s="1" t="str">
        <f t="shared" si="51"/>
        <v>INF.2</v>
      </c>
      <c r="D983" s="1" t="s">
        <v>8</v>
      </c>
      <c r="E983" s="14" t="s">
        <v>5</v>
      </c>
      <c r="F983" s="1" t="str">
        <f t="shared" si="52"/>
        <v>Einsatz einer unterbrechungsfreien Stromversorgung</v>
      </c>
      <c r="H983" s="1" t="s">
        <v>1098</v>
      </c>
      <c r="I983" s="2" t="s">
        <v>20</v>
      </c>
    </row>
    <row r="984" spans="1:9" ht="15.75" x14ac:dyDescent="0.25">
      <c r="A984" s="13" t="s">
        <v>1010</v>
      </c>
      <c r="B984" s="1" t="str">
        <f t="shared" si="50"/>
        <v xml:space="preserve">INF.2.A4 </v>
      </c>
      <c r="C984" s="1" t="str">
        <f t="shared" si="51"/>
        <v>INF.2</v>
      </c>
      <c r="D984" s="1" t="s">
        <v>8</v>
      </c>
      <c r="E984" s="14" t="s">
        <v>5</v>
      </c>
      <c r="F984" s="1" t="str">
        <f t="shared" si="52"/>
        <v>Notabschaltung der Stromversorgung</v>
      </c>
      <c r="H984" s="1" t="s">
        <v>1098</v>
      </c>
      <c r="I984" s="2" t="s">
        <v>20</v>
      </c>
    </row>
    <row r="985" spans="1:9" ht="15.75" x14ac:dyDescent="0.25">
      <c r="A985" s="13" t="s">
        <v>1011</v>
      </c>
      <c r="B985" s="1" t="str">
        <f t="shared" si="50"/>
        <v xml:space="preserve">INF.2.A5 </v>
      </c>
      <c r="C985" s="1" t="str">
        <f t="shared" si="51"/>
        <v>INF.2</v>
      </c>
      <c r="D985" s="1" t="s">
        <v>8</v>
      </c>
      <c r="E985" s="14" t="s">
        <v>5</v>
      </c>
      <c r="F985" s="1" t="str">
        <f t="shared" si="52"/>
        <v>Einhaltung der Lufttemperatur und -feuchtigkeit</v>
      </c>
      <c r="H985" s="1" t="s">
        <v>1098</v>
      </c>
      <c r="I985" s="2" t="s">
        <v>20</v>
      </c>
    </row>
    <row r="986" spans="1:9" ht="15.75" x14ac:dyDescent="0.25">
      <c r="A986" s="13" t="s">
        <v>1012</v>
      </c>
      <c r="B986" s="1" t="str">
        <f t="shared" si="50"/>
        <v xml:space="preserve">INF.2.A6 </v>
      </c>
      <c r="C986" s="1" t="str">
        <f t="shared" si="51"/>
        <v>INF.2</v>
      </c>
      <c r="D986" s="1" t="s">
        <v>8</v>
      </c>
      <c r="E986" s="14" t="s">
        <v>5</v>
      </c>
      <c r="F986" s="1" t="str">
        <f t="shared" si="52"/>
        <v>Zutrittskontrolle</v>
      </c>
      <c r="H986" s="1" t="s">
        <v>1098</v>
      </c>
      <c r="I986" s="2" t="s">
        <v>20</v>
      </c>
    </row>
    <row r="987" spans="1:9" ht="15.75" x14ac:dyDescent="0.25">
      <c r="A987" s="13" t="s">
        <v>1013</v>
      </c>
      <c r="B987" s="1" t="str">
        <f t="shared" si="50"/>
        <v xml:space="preserve">INF.2.A7 </v>
      </c>
      <c r="C987" s="1" t="str">
        <f t="shared" si="51"/>
        <v>INF.2</v>
      </c>
      <c r="D987" s="1" t="s">
        <v>8</v>
      </c>
      <c r="E987" s="14" t="s">
        <v>5</v>
      </c>
      <c r="F987" s="1" t="str">
        <f t="shared" si="52"/>
        <v>Verschließen und Sichern</v>
      </c>
      <c r="H987" s="1" t="s">
        <v>1098</v>
      </c>
      <c r="I987" s="2" t="s">
        <v>20</v>
      </c>
    </row>
    <row r="988" spans="1:9" ht="15.75" x14ac:dyDescent="0.25">
      <c r="A988" s="13" t="s">
        <v>1014</v>
      </c>
      <c r="B988" s="1" t="str">
        <f t="shared" si="50"/>
        <v xml:space="preserve">INF.2.A8 </v>
      </c>
      <c r="C988" s="1" t="str">
        <f t="shared" si="51"/>
        <v>INF.2</v>
      </c>
      <c r="D988" s="1" t="s">
        <v>8</v>
      </c>
      <c r="E988" s="14" t="s">
        <v>5</v>
      </c>
      <c r="F988" s="1" t="str">
        <f t="shared" si="52"/>
        <v>Einsatz einer Brandmeldeanlage</v>
      </c>
      <c r="H988" s="1" t="s">
        <v>1098</v>
      </c>
      <c r="I988" s="2" t="s">
        <v>20</v>
      </c>
    </row>
    <row r="989" spans="1:9" ht="15.75" x14ac:dyDescent="0.25">
      <c r="A989" s="13" t="s">
        <v>1015</v>
      </c>
      <c r="B989" s="1" t="str">
        <f t="shared" si="50"/>
        <v xml:space="preserve">INF.2.A9 </v>
      </c>
      <c r="C989" s="1" t="str">
        <f t="shared" si="51"/>
        <v>INF.2</v>
      </c>
      <c r="D989" s="1" t="s">
        <v>8</v>
      </c>
      <c r="E989" s="14" t="s">
        <v>5</v>
      </c>
      <c r="F989" s="1" t="str">
        <f t="shared" si="52"/>
        <v>Einsatz einer Lösch- oder Brandvermeidungsanlage</v>
      </c>
      <c r="H989" s="1" t="s">
        <v>1098</v>
      </c>
      <c r="I989" s="2" t="s">
        <v>20</v>
      </c>
    </row>
    <row r="990" spans="1:9" ht="15.75" x14ac:dyDescent="0.25">
      <c r="A990" s="13" t="s">
        <v>1016</v>
      </c>
      <c r="B990" s="1" t="str">
        <f t="shared" si="50"/>
        <v xml:space="preserve">INF.2.A10 </v>
      </c>
      <c r="C990" s="1" t="str">
        <f t="shared" si="51"/>
        <v>INF.2</v>
      </c>
      <c r="D990" s="1" t="s">
        <v>8</v>
      </c>
      <c r="E990" s="14" t="s">
        <v>5</v>
      </c>
      <c r="F990" s="1" t="str">
        <f t="shared" si="52"/>
        <v>Inspektion und Wartung der Infrastruktur</v>
      </c>
      <c r="H990" s="1" t="s">
        <v>1098</v>
      </c>
      <c r="I990" s="2" t="s">
        <v>20</v>
      </c>
    </row>
    <row r="991" spans="1:9" ht="15.75" x14ac:dyDescent="0.25">
      <c r="A991" s="13" t="s">
        <v>1017</v>
      </c>
      <c r="B991" s="1" t="str">
        <f t="shared" si="50"/>
        <v xml:space="preserve">INF.2.A11 </v>
      </c>
      <c r="C991" s="1" t="str">
        <f t="shared" si="51"/>
        <v>INF.2</v>
      </c>
      <c r="D991" s="1" t="s">
        <v>8</v>
      </c>
      <c r="E991" s="14" t="s">
        <v>5</v>
      </c>
      <c r="F991" s="1" t="str">
        <f t="shared" si="52"/>
        <v>Automatisierte Überwachung der Infrastruktur</v>
      </c>
      <c r="H991" s="1" t="s">
        <v>1098</v>
      </c>
      <c r="I991" s="2" t="s">
        <v>20</v>
      </c>
    </row>
    <row r="992" spans="1:9" ht="15.75" x14ac:dyDescent="0.25">
      <c r="A992" s="13" t="s">
        <v>1018</v>
      </c>
      <c r="B992" s="1" t="str">
        <f t="shared" si="50"/>
        <v xml:space="preserve">INF.2.A12 </v>
      </c>
      <c r="C992" s="1" t="str">
        <f t="shared" si="51"/>
        <v>INF.2</v>
      </c>
      <c r="D992" s="1" t="s">
        <v>8</v>
      </c>
      <c r="E992" s="14" t="s">
        <v>6</v>
      </c>
      <c r="F992" s="1" t="str">
        <f t="shared" si="52"/>
        <v>Entwurf und Umsetzung eines Perimeterschutzes für das Rechenzentrum</v>
      </c>
      <c r="H992" s="1" t="s">
        <v>1098</v>
      </c>
      <c r="I992" s="2" t="s">
        <v>20</v>
      </c>
    </row>
    <row r="993" spans="1:9" ht="15.75" x14ac:dyDescent="0.25">
      <c r="A993" s="13" t="s">
        <v>1019</v>
      </c>
      <c r="B993" s="1" t="str">
        <f t="shared" si="50"/>
        <v xml:space="preserve">INF.2.A13 </v>
      </c>
      <c r="C993" s="1" t="str">
        <f t="shared" si="51"/>
        <v>INF.2</v>
      </c>
      <c r="D993" s="1" t="s">
        <v>8</v>
      </c>
      <c r="E993" s="14" t="s">
        <v>6</v>
      </c>
      <c r="F993" s="1" t="str">
        <f t="shared" si="52"/>
        <v>Planung und Installation von Gefahrenmeldeanlagen</v>
      </c>
      <c r="H993" s="1" t="s">
        <v>1098</v>
      </c>
      <c r="I993" s="2" t="s">
        <v>20</v>
      </c>
    </row>
    <row r="994" spans="1:9" ht="15.75" x14ac:dyDescent="0.25">
      <c r="A994" s="13" t="s">
        <v>1020</v>
      </c>
      <c r="B994" s="1" t="str">
        <f t="shared" si="50"/>
        <v xml:space="preserve">INF.2.A14 </v>
      </c>
      <c r="C994" s="1" t="str">
        <f t="shared" si="51"/>
        <v>INF.2</v>
      </c>
      <c r="D994" s="1" t="s">
        <v>8</v>
      </c>
      <c r="E994" s="14" t="s">
        <v>6</v>
      </c>
      <c r="F994" s="1" t="str">
        <f t="shared" si="52"/>
        <v>Einsatz einer Netzersatzanlage</v>
      </c>
      <c r="H994" s="1" t="s">
        <v>1098</v>
      </c>
      <c r="I994" s="2" t="s">
        <v>20</v>
      </c>
    </row>
    <row r="995" spans="1:9" ht="15.75" x14ac:dyDescent="0.25">
      <c r="A995" s="13" t="s">
        <v>1021</v>
      </c>
      <c r="B995" s="1" t="str">
        <f t="shared" si="50"/>
        <v xml:space="preserve">INF.2.A15 </v>
      </c>
      <c r="C995" s="1" t="str">
        <f t="shared" si="51"/>
        <v>INF.2</v>
      </c>
      <c r="D995" s="1" t="s">
        <v>8</v>
      </c>
      <c r="E995" s="14" t="s">
        <v>6</v>
      </c>
      <c r="F995" s="1" t="str">
        <f t="shared" si="52"/>
        <v>Überspannungsschutzeinrichtung</v>
      </c>
      <c r="H995" s="1" t="s">
        <v>1098</v>
      </c>
      <c r="I995" s="2" t="s">
        <v>20</v>
      </c>
    </row>
    <row r="996" spans="1:9" ht="15.75" x14ac:dyDescent="0.25">
      <c r="A996" s="13" t="s">
        <v>1022</v>
      </c>
      <c r="B996" s="1" t="str">
        <f t="shared" si="50"/>
        <v xml:space="preserve">INF.2.A16 </v>
      </c>
      <c r="C996" s="1" t="str">
        <f t="shared" si="51"/>
        <v>INF.2</v>
      </c>
      <c r="D996" s="1" t="s">
        <v>8</v>
      </c>
      <c r="E996" s="14" t="s">
        <v>6</v>
      </c>
      <c r="F996" s="1" t="str">
        <f t="shared" si="52"/>
        <v>Klimatisierung im Rechenzentrum</v>
      </c>
      <c r="H996" s="1" t="s">
        <v>1098</v>
      </c>
      <c r="I996" s="2" t="s">
        <v>20</v>
      </c>
    </row>
    <row r="997" spans="1:9" ht="15.75" x14ac:dyDescent="0.25">
      <c r="A997" s="13" t="s">
        <v>1024</v>
      </c>
      <c r="B997" s="1" t="str">
        <f t="shared" si="50"/>
        <v xml:space="preserve">INF.2.A17 </v>
      </c>
      <c r="C997" s="1" t="str">
        <f t="shared" si="51"/>
        <v>INF.2</v>
      </c>
      <c r="D997" s="1" t="s">
        <v>8</v>
      </c>
      <c r="E997" s="14" t="s">
        <v>6</v>
      </c>
      <c r="F997" s="1" t="str">
        <f t="shared" si="52"/>
        <v>Brandfrüherkennung</v>
      </c>
      <c r="H997" s="1" t="s">
        <v>1098</v>
      </c>
      <c r="I997" s="2" t="s">
        <v>20</v>
      </c>
    </row>
    <row r="998" spans="1:9" ht="15.75" x14ac:dyDescent="0.25">
      <c r="A998" s="13" t="s">
        <v>1023</v>
      </c>
      <c r="B998" s="1" t="str">
        <f t="shared" si="50"/>
        <v xml:space="preserve">INF.2.A18 </v>
      </c>
      <c r="C998" s="1" t="str">
        <f t="shared" si="51"/>
        <v>INF.2</v>
      </c>
      <c r="D998" s="1" t="s">
        <v>8</v>
      </c>
      <c r="E998" s="14" t="s">
        <v>6</v>
      </c>
      <c r="F998" s="1" t="str">
        <f t="shared" si="52"/>
        <v>Schutz vor Wasseraustritt</v>
      </c>
      <c r="H998" s="1" t="s">
        <v>1098</v>
      </c>
      <c r="I998" s="2" t="s">
        <v>20</v>
      </c>
    </row>
    <row r="999" spans="1:9" ht="15.75" x14ac:dyDescent="0.25">
      <c r="A999" s="13" t="s">
        <v>1025</v>
      </c>
      <c r="B999" s="1" t="str">
        <f t="shared" si="50"/>
        <v xml:space="preserve">INF.2.A19 </v>
      </c>
      <c r="C999" s="1" t="str">
        <f t="shared" si="51"/>
        <v>INF.2</v>
      </c>
      <c r="D999" s="1" t="s">
        <v>8</v>
      </c>
      <c r="E999" s="14" t="s">
        <v>6</v>
      </c>
      <c r="F999" s="1" t="str">
        <f t="shared" si="52"/>
        <v>Durchführung von Funktionstests der technischen Infrastruktur</v>
      </c>
      <c r="H999" s="1" t="s">
        <v>1098</v>
      </c>
      <c r="I999" s="2" t="s">
        <v>20</v>
      </c>
    </row>
    <row r="1000" spans="1:9" x14ac:dyDescent="0.2">
      <c r="A1000" s="14" t="s">
        <v>1026</v>
      </c>
      <c r="B1000" s="1" t="str">
        <f t="shared" si="50"/>
        <v xml:space="preserve">INF.2.A20 </v>
      </c>
      <c r="C1000" s="1" t="str">
        <f t="shared" si="51"/>
        <v>INF.2</v>
      </c>
      <c r="D1000" s="1" t="s">
        <v>8</v>
      </c>
      <c r="E1000" s="14" t="s">
        <v>6</v>
      </c>
      <c r="F1000" s="1" t="str">
        <f t="shared" si="52"/>
        <v>Regelmäßige Aktualisierungen der Infrastruktur- und Baupläne</v>
      </c>
      <c r="H1000" s="1" t="s">
        <v>1098</v>
      </c>
      <c r="I1000" s="2" t="s">
        <v>20</v>
      </c>
    </row>
    <row r="1001" spans="1:9" ht="15.75" x14ac:dyDescent="0.25">
      <c r="A1001" s="13" t="s">
        <v>1027</v>
      </c>
      <c r="B1001" s="1" t="str">
        <f t="shared" si="50"/>
        <v xml:space="preserve">INF.2.A21 </v>
      </c>
      <c r="C1001" s="1" t="str">
        <f t="shared" si="51"/>
        <v>INF.2</v>
      </c>
      <c r="D1001" s="1" t="s">
        <v>8</v>
      </c>
      <c r="E1001" s="14" t="s">
        <v>16</v>
      </c>
      <c r="F1001" s="1" t="str">
        <f t="shared" si="52"/>
        <v>Ausweichrechenzentrum</v>
      </c>
      <c r="H1001" s="1" t="s">
        <v>1098</v>
      </c>
      <c r="I1001" s="2" t="s">
        <v>20</v>
      </c>
    </row>
    <row r="1002" spans="1:9" ht="15.75" x14ac:dyDescent="0.25">
      <c r="A1002" s="13" t="s">
        <v>1028</v>
      </c>
      <c r="B1002" s="1" t="str">
        <f t="shared" si="50"/>
        <v xml:space="preserve">INF.2.A22 </v>
      </c>
      <c r="C1002" s="1" t="str">
        <f t="shared" si="51"/>
        <v>INF.2</v>
      </c>
      <c r="D1002" s="1" t="s">
        <v>8</v>
      </c>
      <c r="E1002" s="14" t="s">
        <v>16</v>
      </c>
      <c r="F1002" s="1" t="str">
        <f t="shared" si="52"/>
        <v>Durchführung von Staubschutzmaßnahmen</v>
      </c>
      <c r="H1002" s="1" t="s">
        <v>1098</v>
      </c>
      <c r="I1002" s="2" t="s">
        <v>20</v>
      </c>
    </row>
    <row r="1003" spans="1:9" ht="15.75" x14ac:dyDescent="0.25">
      <c r="A1003" s="13" t="s">
        <v>1029</v>
      </c>
      <c r="B1003" s="1" t="str">
        <f t="shared" si="50"/>
        <v xml:space="preserve">INF.2.A23 </v>
      </c>
      <c r="C1003" s="1" t="str">
        <f t="shared" si="51"/>
        <v>INF.2</v>
      </c>
      <c r="D1003" s="1" t="s">
        <v>8</v>
      </c>
      <c r="E1003" s="14" t="s">
        <v>16</v>
      </c>
      <c r="F1003" s="1" t="str">
        <f t="shared" si="52"/>
        <v>Sicher strukturierte Verkabelung im Rechenzentrum</v>
      </c>
      <c r="H1003" s="1" t="s">
        <v>1098</v>
      </c>
      <c r="I1003" s="2" t="s">
        <v>20</v>
      </c>
    </row>
    <row r="1004" spans="1:9" ht="15.75" x14ac:dyDescent="0.25">
      <c r="A1004" s="13" t="s">
        <v>1030</v>
      </c>
      <c r="B1004" s="1" t="str">
        <f t="shared" si="50"/>
        <v xml:space="preserve">INF.2.A24 </v>
      </c>
      <c r="C1004" s="1" t="str">
        <f t="shared" si="51"/>
        <v>INF.2</v>
      </c>
      <c r="D1004" s="1" t="s">
        <v>8</v>
      </c>
      <c r="E1004" s="14" t="s">
        <v>16</v>
      </c>
      <c r="F1004" s="1" t="str">
        <f t="shared" si="52"/>
        <v>Einsatz von Videoüberwachungsanlagen</v>
      </c>
      <c r="H1004" s="1" t="s">
        <v>1098</v>
      </c>
      <c r="I1004" s="2" t="s">
        <v>20</v>
      </c>
    </row>
    <row r="1005" spans="1:9" ht="15.75" x14ac:dyDescent="0.25">
      <c r="A1005" s="13" t="s">
        <v>1031</v>
      </c>
      <c r="B1005" s="1" t="str">
        <f t="shared" si="50"/>
        <v xml:space="preserve">INF.2.A25 </v>
      </c>
      <c r="C1005" s="1" t="str">
        <f t="shared" si="51"/>
        <v>INF.2</v>
      </c>
      <c r="D1005" s="1" t="s">
        <v>8</v>
      </c>
      <c r="E1005" s="14" t="s">
        <v>16</v>
      </c>
      <c r="F1005" s="1" t="str">
        <f t="shared" si="52"/>
        <v>Redundante Auslegung von unterbrechungsfreien Stromversorgungen</v>
      </c>
      <c r="H1005" s="1" t="s">
        <v>1098</v>
      </c>
      <c r="I1005" s="2" t="s">
        <v>20</v>
      </c>
    </row>
    <row r="1006" spans="1:9" ht="15.75" x14ac:dyDescent="0.25">
      <c r="A1006" s="13" t="s">
        <v>1032</v>
      </c>
      <c r="B1006" s="1" t="str">
        <f t="shared" si="50"/>
        <v xml:space="preserve">INF.2.A26 </v>
      </c>
      <c r="C1006" s="1" t="str">
        <f t="shared" si="51"/>
        <v>INF.2</v>
      </c>
      <c r="D1006" s="1" t="s">
        <v>8</v>
      </c>
      <c r="E1006" s="14" t="s">
        <v>16</v>
      </c>
      <c r="F1006" s="1" t="str">
        <f t="shared" si="52"/>
        <v>Redundante Auslegung von Netzersatzanlagen</v>
      </c>
      <c r="H1006" s="1" t="s">
        <v>1098</v>
      </c>
      <c r="I1006" s="2" t="s">
        <v>20</v>
      </c>
    </row>
    <row r="1007" spans="1:9" ht="15.75" x14ac:dyDescent="0.25">
      <c r="A1007" s="13" t="s">
        <v>1033</v>
      </c>
      <c r="B1007" s="1" t="str">
        <f t="shared" si="50"/>
        <v xml:space="preserve">INF.2.A27 </v>
      </c>
      <c r="C1007" s="1" t="str">
        <f t="shared" si="51"/>
        <v>INF.2</v>
      </c>
      <c r="D1007" s="1" t="s">
        <v>8</v>
      </c>
      <c r="E1007" s="14" t="s">
        <v>16</v>
      </c>
      <c r="F1007" s="1" t="str">
        <f t="shared" si="52"/>
        <v>Durchführung von Alarmierungs- und Brandschutzübungen</v>
      </c>
      <c r="H1007" s="1" t="s">
        <v>1098</v>
      </c>
      <c r="I1007" s="2" t="s">
        <v>20</v>
      </c>
    </row>
    <row r="1008" spans="1:9" ht="15.75" x14ac:dyDescent="0.25">
      <c r="A1008" s="13" t="s">
        <v>1034</v>
      </c>
      <c r="B1008" s="1" t="str">
        <f t="shared" si="50"/>
        <v xml:space="preserve">INF.2.A28 </v>
      </c>
      <c r="C1008" s="1" t="str">
        <f t="shared" si="51"/>
        <v>INF.2</v>
      </c>
      <c r="D1008" s="1" t="s">
        <v>8</v>
      </c>
      <c r="E1008" s="14" t="s">
        <v>16</v>
      </c>
      <c r="F1008" s="1" t="str">
        <f t="shared" si="52"/>
        <v>Einsatz von höherwertigen Gefahrenmeldeanlagen</v>
      </c>
      <c r="H1008" s="1" t="s">
        <v>1098</v>
      </c>
      <c r="I1008" s="2" t="s">
        <v>20</v>
      </c>
    </row>
    <row r="1009" spans="1:9" ht="15.75" x14ac:dyDescent="0.25">
      <c r="A1009" s="13" t="s">
        <v>1035</v>
      </c>
      <c r="B1009" s="1" t="str">
        <f t="shared" si="50"/>
        <v xml:space="preserve">INF.3.A1 </v>
      </c>
      <c r="C1009" s="1" t="str">
        <f t="shared" si="51"/>
        <v>INF.3</v>
      </c>
      <c r="D1009" s="1" t="s">
        <v>8</v>
      </c>
      <c r="E1009" s="14" t="s">
        <v>5</v>
      </c>
      <c r="F1009" s="1" t="str">
        <f t="shared" si="52"/>
        <v>Auswahl geeigneter Kabeltypen</v>
      </c>
      <c r="H1009" s="1" t="s">
        <v>1098</v>
      </c>
      <c r="I1009" s="2" t="s">
        <v>20</v>
      </c>
    </row>
    <row r="1010" spans="1:9" ht="15.75" x14ac:dyDescent="0.25">
      <c r="A1010" s="13" t="s">
        <v>1036</v>
      </c>
      <c r="B1010" s="1" t="str">
        <f t="shared" si="50"/>
        <v xml:space="preserve">INF.3.A2 </v>
      </c>
      <c r="C1010" s="1" t="str">
        <f t="shared" si="51"/>
        <v>INF.3</v>
      </c>
      <c r="D1010" s="1" t="s">
        <v>8</v>
      </c>
      <c r="E1010" s="14" t="s">
        <v>5</v>
      </c>
      <c r="F1010" s="1" t="str">
        <f t="shared" si="52"/>
        <v>Planung der Kabelführung</v>
      </c>
      <c r="H1010" s="1" t="s">
        <v>1098</v>
      </c>
      <c r="I1010" s="2" t="s">
        <v>20</v>
      </c>
    </row>
    <row r="1011" spans="1:9" ht="15.75" x14ac:dyDescent="0.25">
      <c r="A1011" s="13" t="s">
        <v>1037</v>
      </c>
      <c r="B1011" s="1" t="str">
        <f t="shared" si="50"/>
        <v xml:space="preserve">INF.3.A3 </v>
      </c>
      <c r="C1011" s="1" t="str">
        <f t="shared" si="51"/>
        <v>INF.3</v>
      </c>
      <c r="D1011" s="1" t="s">
        <v>8</v>
      </c>
      <c r="E1011" s="14" t="s">
        <v>5</v>
      </c>
      <c r="F1011" s="1" t="str">
        <f t="shared" si="52"/>
        <v>Fachgerechte Installation</v>
      </c>
      <c r="H1011" s="1" t="s">
        <v>1098</v>
      </c>
      <c r="I1011" s="2" t="s">
        <v>20</v>
      </c>
    </row>
    <row r="1012" spans="1:9" ht="15.75" x14ac:dyDescent="0.25">
      <c r="A1012" s="13" t="s">
        <v>1038</v>
      </c>
      <c r="B1012" s="1" t="str">
        <f t="shared" si="50"/>
        <v xml:space="preserve">INF.3.A4 </v>
      </c>
      <c r="C1012" s="1" t="str">
        <f t="shared" si="51"/>
        <v>INF.3</v>
      </c>
      <c r="D1012" s="1" t="s">
        <v>8</v>
      </c>
      <c r="E1012" s="14" t="s">
        <v>6</v>
      </c>
      <c r="F1012" s="1" t="str">
        <f t="shared" si="52"/>
        <v>Anforderungsanalyse für die elektrotechnische Verkabelung</v>
      </c>
      <c r="H1012" s="1" t="s">
        <v>1098</v>
      </c>
      <c r="I1012" s="2" t="s">
        <v>20</v>
      </c>
    </row>
    <row r="1013" spans="1:9" ht="15.75" x14ac:dyDescent="0.25">
      <c r="A1013" s="13" t="s">
        <v>1039</v>
      </c>
      <c r="B1013" s="1" t="str">
        <f t="shared" si="50"/>
        <v xml:space="preserve">INF.3.A5 </v>
      </c>
      <c r="C1013" s="1" t="str">
        <f t="shared" si="51"/>
        <v>INF.3</v>
      </c>
      <c r="D1013" s="1" t="s">
        <v>8</v>
      </c>
      <c r="E1013" s="14" t="s">
        <v>6</v>
      </c>
      <c r="F1013" s="1" t="str">
        <f t="shared" si="52"/>
        <v>Abnahme der elektrotechnischen Verkabelung</v>
      </c>
      <c r="H1013" s="1" t="s">
        <v>1098</v>
      </c>
      <c r="I1013" s="2" t="s">
        <v>20</v>
      </c>
    </row>
    <row r="1014" spans="1:9" ht="15.75" x14ac:dyDescent="0.25">
      <c r="A1014" s="13" t="s">
        <v>1040</v>
      </c>
      <c r="B1014" s="1" t="str">
        <f t="shared" si="50"/>
        <v xml:space="preserve">INF.3.A6 </v>
      </c>
      <c r="C1014" s="1" t="str">
        <f t="shared" si="51"/>
        <v>INF.3</v>
      </c>
      <c r="D1014" s="1" t="s">
        <v>8</v>
      </c>
      <c r="E1014" s="14" t="s">
        <v>6</v>
      </c>
      <c r="F1014" s="1" t="str">
        <f t="shared" si="52"/>
        <v>Überspannungsschutz</v>
      </c>
      <c r="H1014" s="1" t="s">
        <v>1098</v>
      </c>
      <c r="I1014" s="2" t="s">
        <v>20</v>
      </c>
    </row>
    <row r="1015" spans="1:9" ht="15.75" x14ac:dyDescent="0.25">
      <c r="A1015" s="13" t="s">
        <v>1041</v>
      </c>
      <c r="B1015" s="1" t="str">
        <f t="shared" si="50"/>
        <v xml:space="preserve">INF.3.A7 </v>
      </c>
      <c r="C1015" s="1" t="str">
        <f t="shared" si="51"/>
        <v>INF.3</v>
      </c>
      <c r="D1015" s="1" t="s">
        <v>8</v>
      </c>
      <c r="E1015" s="14" t="s">
        <v>6</v>
      </c>
      <c r="F1015" s="1" t="str">
        <f t="shared" si="52"/>
        <v>Entfernen und Deaktivieren nicht mehr benötigter Leitungen</v>
      </c>
      <c r="H1015" s="1" t="s">
        <v>1098</v>
      </c>
      <c r="I1015" s="2" t="s">
        <v>20</v>
      </c>
    </row>
    <row r="1016" spans="1:9" ht="15.75" x14ac:dyDescent="0.25">
      <c r="A1016" s="13" t="s">
        <v>1042</v>
      </c>
      <c r="B1016" s="1" t="str">
        <f t="shared" si="50"/>
        <v xml:space="preserve">INF.3.A8 </v>
      </c>
      <c r="C1016" s="1" t="str">
        <f t="shared" si="51"/>
        <v>INF.3</v>
      </c>
      <c r="D1016" s="1" t="s">
        <v>8</v>
      </c>
      <c r="E1016" s="14" t="s">
        <v>6</v>
      </c>
      <c r="F1016" s="1" t="str">
        <f t="shared" si="52"/>
        <v>Brandschutz in Trassen</v>
      </c>
      <c r="H1016" s="1" t="s">
        <v>1098</v>
      </c>
      <c r="I1016" s="2" t="s">
        <v>20</v>
      </c>
    </row>
    <row r="1017" spans="1:9" ht="15.75" x14ac:dyDescent="0.25">
      <c r="A1017" s="13" t="s">
        <v>1043</v>
      </c>
      <c r="B1017" s="1" t="str">
        <f t="shared" si="50"/>
        <v xml:space="preserve">INF.3.A9 </v>
      </c>
      <c r="C1017" s="1" t="str">
        <f t="shared" si="51"/>
        <v>INF.3</v>
      </c>
      <c r="D1017" s="1" t="s">
        <v>8</v>
      </c>
      <c r="E1017" s="14" t="s">
        <v>6</v>
      </c>
      <c r="F1017" s="1" t="str">
        <f t="shared" si="52"/>
        <v>Dokumentation und Kennzeichnung der elektrotechnischen Verkabelung</v>
      </c>
      <c r="H1017" s="1" t="s">
        <v>1098</v>
      </c>
      <c r="I1017" s="2" t="s">
        <v>20</v>
      </c>
    </row>
    <row r="1018" spans="1:9" ht="15.75" x14ac:dyDescent="0.25">
      <c r="A1018" s="13" t="s">
        <v>1044</v>
      </c>
      <c r="B1018" s="1" t="str">
        <f t="shared" si="50"/>
        <v xml:space="preserve">INF.3.A10 </v>
      </c>
      <c r="C1018" s="1" t="str">
        <f t="shared" si="51"/>
        <v>INF.3</v>
      </c>
      <c r="D1018" s="1" t="s">
        <v>8</v>
      </c>
      <c r="E1018" s="14" t="s">
        <v>6</v>
      </c>
      <c r="F1018" s="1" t="str">
        <f t="shared" si="52"/>
        <v>Neutrale Dokumentation in den Verteilern</v>
      </c>
      <c r="H1018" s="1" t="s">
        <v>1098</v>
      </c>
      <c r="I1018" s="2" t="s">
        <v>20</v>
      </c>
    </row>
    <row r="1019" spans="1:9" ht="15.75" x14ac:dyDescent="0.25">
      <c r="A1019" s="13" t="s">
        <v>1045</v>
      </c>
      <c r="B1019" s="1" t="str">
        <f t="shared" si="50"/>
        <v xml:space="preserve">INF.3.A11 </v>
      </c>
      <c r="C1019" s="1" t="str">
        <f t="shared" si="51"/>
        <v>INF.3</v>
      </c>
      <c r="D1019" s="1" t="s">
        <v>8</v>
      </c>
      <c r="E1019" s="14" t="s">
        <v>6</v>
      </c>
      <c r="F1019" s="1" t="str">
        <f t="shared" si="52"/>
        <v>Kontrolle elektrotechnischer Anlagen und Verbindungen</v>
      </c>
      <c r="H1019" s="1" t="s">
        <v>1098</v>
      </c>
      <c r="I1019" s="2" t="s">
        <v>20</v>
      </c>
    </row>
    <row r="1020" spans="1:9" ht="15.75" x14ac:dyDescent="0.25">
      <c r="A1020" s="13" t="s">
        <v>1046</v>
      </c>
      <c r="B1020" s="1" t="str">
        <f t="shared" si="50"/>
        <v xml:space="preserve">INF.3.A12 </v>
      </c>
      <c r="C1020" s="1" t="str">
        <f t="shared" si="51"/>
        <v>INF.3</v>
      </c>
      <c r="D1020" s="1" t="s">
        <v>8</v>
      </c>
      <c r="E1020" s="14" t="s">
        <v>6</v>
      </c>
      <c r="F1020" s="1" t="str">
        <f t="shared" si="52"/>
        <v>Vermeidung elektrischer Zündquellen</v>
      </c>
      <c r="H1020" s="1" t="s">
        <v>1098</v>
      </c>
      <c r="I1020" s="2" t="s">
        <v>20</v>
      </c>
    </row>
    <row r="1021" spans="1:9" ht="15.75" x14ac:dyDescent="0.25">
      <c r="A1021" s="13" t="s">
        <v>1047</v>
      </c>
      <c r="B1021" s="1" t="str">
        <f t="shared" si="50"/>
        <v xml:space="preserve">INF.3.A13 </v>
      </c>
      <c r="C1021" s="1" t="str">
        <f t="shared" si="51"/>
        <v>INF.3</v>
      </c>
      <c r="D1021" s="1" t="s">
        <v>8</v>
      </c>
      <c r="E1021" s="14" t="s">
        <v>16</v>
      </c>
      <c r="F1021" s="1" t="str">
        <f t="shared" si="52"/>
        <v>Sekundär-Energieversorgung</v>
      </c>
      <c r="H1021" s="1" t="s">
        <v>1098</v>
      </c>
      <c r="I1021" s="2" t="s">
        <v>20</v>
      </c>
    </row>
    <row r="1022" spans="1:9" ht="15.75" x14ac:dyDescent="0.25">
      <c r="A1022" s="13" t="s">
        <v>1048</v>
      </c>
      <c r="B1022" s="1" t="str">
        <f t="shared" si="50"/>
        <v xml:space="preserve">INF.3.A14 </v>
      </c>
      <c r="C1022" s="1" t="str">
        <f t="shared" si="51"/>
        <v>INF.3</v>
      </c>
      <c r="D1022" s="1" t="s">
        <v>8</v>
      </c>
      <c r="E1022" s="14" t="s">
        <v>16</v>
      </c>
      <c r="F1022" s="1" t="str">
        <f t="shared" si="52"/>
        <v>A-B-Versorgung</v>
      </c>
      <c r="H1022" s="1" t="s">
        <v>1098</v>
      </c>
      <c r="I1022" s="2" t="s">
        <v>20</v>
      </c>
    </row>
    <row r="1023" spans="1:9" ht="15.75" x14ac:dyDescent="0.25">
      <c r="A1023" s="13" t="s">
        <v>1049</v>
      </c>
      <c r="B1023" s="1" t="str">
        <f t="shared" si="50"/>
        <v xml:space="preserve">INF.3.A15 </v>
      </c>
      <c r="C1023" s="1" t="str">
        <f t="shared" si="51"/>
        <v>INF.3</v>
      </c>
      <c r="D1023" s="1" t="s">
        <v>8</v>
      </c>
      <c r="E1023" s="14" t="s">
        <v>16</v>
      </c>
      <c r="F1023" s="1" t="str">
        <f t="shared" si="52"/>
        <v>Materielle Sicherung der elektrotechnischen Verkabelung</v>
      </c>
      <c r="H1023" s="1" t="s">
        <v>1098</v>
      </c>
      <c r="I1023" s="2" t="s">
        <v>20</v>
      </c>
    </row>
    <row r="1024" spans="1:9" ht="15.75" x14ac:dyDescent="0.25">
      <c r="A1024" s="13" t="s">
        <v>1050</v>
      </c>
      <c r="B1024" s="1" t="str">
        <f t="shared" si="50"/>
        <v xml:space="preserve">INF.3.A16 </v>
      </c>
      <c r="C1024" s="1" t="str">
        <f t="shared" si="51"/>
        <v>INF.3</v>
      </c>
      <c r="D1024" s="1" t="s">
        <v>8</v>
      </c>
      <c r="E1024" s="14" t="s">
        <v>16</v>
      </c>
      <c r="F1024" s="1" t="str">
        <f t="shared" si="52"/>
        <v>Nutzung von Schranksystemen</v>
      </c>
      <c r="H1024" s="1" t="s">
        <v>1098</v>
      </c>
      <c r="I1024" s="2" t="s">
        <v>20</v>
      </c>
    </row>
    <row r="1025" spans="1:9" ht="15.75" x14ac:dyDescent="0.25">
      <c r="A1025" s="13" t="s">
        <v>1051</v>
      </c>
      <c r="B1025" s="1" t="str">
        <f t="shared" si="50"/>
        <v xml:space="preserve">INF.3.A17 </v>
      </c>
      <c r="C1025" s="1" t="str">
        <f t="shared" si="51"/>
        <v>INF.3</v>
      </c>
      <c r="D1025" s="1" t="s">
        <v>8</v>
      </c>
      <c r="E1025" s="14" t="s">
        <v>16</v>
      </c>
      <c r="F1025" s="1" t="str">
        <f t="shared" si="52"/>
        <v>Brandschott-Kataster</v>
      </c>
      <c r="H1025" s="1" t="s">
        <v>1098</v>
      </c>
      <c r="I1025" s="2" t="s">
        <v>20</v>
      </c>
    </row>
    <row r="1026" spans="1:9" ht="15.75" x14ac:dyDescent="0.25">
      <c r="A1026" s="13" t="s">
        <v>1052</v>
      </c>
      <c r="B1026" s="1" t="str">
        <f t="shared" si="50"/>
        <v xml:space="preserve">INF.4.A1 </v>
      </c>
      <c r="C1026" s="1" t="str">
        <f t="shared" si="51"/>
        <v>INF.4</v>
      </c>
      <c r="D1026" s="1" t="s">
        <v>8</v>
      </c>
      <c r="E1026" s="14" t="s">
        <v>5</v>
      </c>
      <c r="F1026" s="1" t="str">
        <f t="shared" si="52"/>
        <v>Auswahl geeigneter Kabeltypen</v>
      </c>
      <c r="H1026" s="1" t="s">
        <v>1098</v>
      </c>
      <c r="I1026" s="2" t="s">
        <v>20</v>
      </c>
    </row>
    <row r="1027" spans="1:9" ht="15.75" x14ac:dyDescent="0.25">
      <c r="A1027" s="13" t="s">
        <v>1053</v>
      </c>
      <c r="B1027" s="1" t="str">
        <f t="shared" si="50"/>
        <v xml:space="preserve">INF.4.A2 </v>
      </c>
      <c r="C1027" s="1" t="str">
        <f t="shared" si="51"/>
        <v>INF.4</v>
      </c>
      <c r="D1027" s="1" t="s">
        <v>8</v>
      </c>
      <c r="E1027" s="14" t="s">
        <v>5</v>
      </c>
      <c r="F1027" s="1" t="str">
        <f t="shared" si="52"/>
        <v>Planung der Kabelführung</v>
      </c>
      <c r="H1027" s="1" t="s">
        <v>1098</v>
      </c>
      <c r="I1027" s="2" t="s">
        <v>20</v>
      </c>
    </row>
    <row r="1028" spans="1:9" ht="15.75" x14ac:dyDescent="0.25">
      <c r="A1028" s="13" t="s">
        <v>1054</v>
      </c>
      <c r="B1028" s="1" t="str">
        <f t="shared" si="50"/>
        <v xml:space="preserve">INF.4.A3 </v>
      </c>
      <c r="C1028" s="1" t="str">
        <f t="shared" si="51"/>
        <v>INF.4</v>
      </c>
      <c r="D1028" s="1" t="s">
        <v>8</v>
      </c>
      <c r="E1028" s="14" t="s">
        <v>5</v>
      </c>
      <c r="F1028" s="1" t="str">
        <f t="shared" si="52"/>
        <v>Fachgerechte Installation</v>
      </c>
      <c r="H1028" s="1" t="s">
        <v>1098</v>
      </c>
      <c r="I1028" s="2" t="s">
        <v>20</v>
      </c>
    </row>
    <row r="1029" spans="1:9" ht="15.75" x14ac:dyDescent="0.25">
      <c r="A1029" s="13" t="s">
        <v>1055</v>
      </c>
      <c r="B1029" s="1" t="str">
        <f t="shared" si="50"/>
        <v xml:space="preserve">INF.4.A4 </v>
      </c>
      <c r="C1029" s="1" t="str">
        <f t="shared" si="51"/>
        <v>INF.4</v>
      </c>
      <c r="D1029" s="1" t="s">
        <v>8</v>
      </c>
      <c r="E1029" s="14" t="s">
        <v>6</v>
      </c>
      <c r="F1029" s="1" t="str">
        <f t="shared" si="52"/>
        <v>Anforderungsanalyse für die IT-Verkabelung</v>
      </c>
      <c r="H1029" s="1" t="s">
        <v>1098</v>
      </c>
      <c r="I1029" s="2" t="s">
        <v>20</v>
      </c>
    </row>
    <row r="1030" spans="1:9" ht="15.75" x14ac:dyDescent="0.25">
      <c r="A1030" s="13" t="s">
        <v>1056</v>
      </c>
      <c r="B1030" s="1" t="str">
        <f t="shared" si="50"/>
        <v xml:space="preserve">INF.4.A5 </v>
      </c>
      <c r="C1030" s="1" t="str">
        <f t="shared" si="51"/>
        <v>INF.4</v>
      </c>
      <c r="D1030" s="1" t="s">
        <v>8</v>
      </c>
      <c r="E1030" s="14" t="s">
        <v>6</v>
      </c>
      <c r="F1030" s="1" t="str">
        <f t="shared" si="52"/>
        <v>Abnahme der IT-Verkabelung</v>
      </c>
      <c r="H1030" s="1" t="s">
        <v>1098</v>
      </c>
      <c r="I1030" s="2" t="s">
        <v>20</v>
      </c>
    </row>
    <row r="1031" spans="1:9" ht="15.75" x14ac:dyDescent="0.25">
      <c r="A1031" s="13" t="s">
        <v>1057</v>
      </c>
      <c r="B1031" s="1" t="str">
        <f t="shared" si="50"/>
        <v xml:space="preserve">INF.4.A6 </v>
      </c>
      <c r="C1031" s="1" t="str">
        <f t="shared" si="51"/>
        <v>INF.4</v>
      </c>
      <c r="D1031" s="1" t="s">
        <v>8</v>
      </c>
      <c r="E1031" s="14" t="s">
        <v>6</v>
      </c>
      <c r="F1031" s="1" t="str">
        <f t="shared" si="52"/>
        <v>Laufende Fortschreibung und Revision der Netzdokumentation</v>
      </c>
      <c r="H1031" s="1" t="s">
        <v>1098</v>
      </c>
      <c r="I1031" s="2" t="s">
        <v>20</v>
      </c>
    </row>
    <row r="1032" spans="1:9" ht="15.75" x14ac:dyDescent="0.25">
      <c r="A1032" s="13" t="s">
        <v>1058</v>
      </c>
      <c r="B1032" s="1" t="str">
        <f t="shared" si="50"/>
        <v xml:space="preserve">INF.4.A7 </v>
      </c>
      <c r="C1032" s="1" t="str">
        <f t="shared" si="51"/>
        <v>INF.4</v>
      </c>
      <c r="D1032" s="1" t="s">
        <v>8</v>
      </c>
      <c r="E1032" s="14" t="s">
        <v>6</v>
      </c>
      <c r="F1032" s="1" t="str">
        <f t="shared" si="52"/>
        <v>Entfernen und Deaktivieren nicht mehr benötigter IT-Verkabelung</v>
      </c>
      <c r="H1032" s="1" t="s">
        <v>1098</v>
      </c>
      <c r="I1032" s="2" t="s">
        <v>20</v>
      </c>
    </row>
    <row r="1033" spans="1:9" ht="15.75" x14ac:dyDescent="0.25">
      <c r="A1033" s="13" t="s">
        <v>1059</v>
      </c>
      <c r="B1033" s="1" t="str">
        <f t="shared" ref="B1033:B1069" si="53">LEFT(A1033, SEARCH(" ",A1033,1))</f>
        <v xml:space="preserve">INF.4.A8 </v>
      </c>
      <c r="C1033" s="1" t="str">
        <f t="shared" ref="C1033:C1069" si="54">LEFT(B1033,FIND(".",SUBSTITUTE(B1033,".","-",1))-1)</f>
        <v>INF.4</v>
      </c>
      <c r="D1033" s="1" t="s">
        <v>8</v>
      </c>
      <c r="E1033" s="14" t="s">
        <v>6</v>
      </c>
      <c r="F1033" s="1" t="str">
        <f t="shared" ref="F1033:F1069" si="55">RIGHT(A1033,LEN(A1033)-SEARCH(" ",A1033,1))</f>
        <v>Brandabschottung von Trassen</v>
      </c>
      <c r="H1033" s="1" t="s">
        <v>1098</v>
      </c>
      <c r="I1033" s="2" t="s">
        <v>20</v>
      </c>
    </row>
    <row r="1034" spans="1:9" ht="15.75" x14ac:dyDescent="0.25">
      <c r="A1034" s="13" t="s">
        <v>1060</v>
      </c>
      <c r="B1034" s="1" t="str">
        <f t="shared" si="53"/>
        <v xml:space="preserve">INF.4.A9 </v>
      </c>
      <c r="C1034" s="1" t="str">
        <f t="shared" si="54"/>
        <v>INF.4</v>
      </c>
      <c r="D1034" s="1" t="s">
        <v>8</v>
      </c>
      <c r="E1034" s="14" t="s">
        <v>6</v>
      </c>
      <c r="F1034" s="1" t="str">
        <f t="shared" si="55"/>
        <v>Dokumentation und Kennzeichnung der IT-Verkabelung</v>
      </c>
      <c r="H1034" s="1" t="s">
        <v>1098</v>
      </c>
      <c r="I1034" s="2" t="s">
        <v>20</v>
      </c>
    </row>
    <row r="1035" spans="1:9" ht="15.75" x14ac:dyDescent="0.25">
      <c r="A1035" s="13" t="s">
        <v>1061</v>
      </c>
      <c r="B1035" s="1" t="str">
        <f t="shared" si="53"/>
        <v xml:space="preserve">INF.4.A10 </v>
      </c>
      <c r="C1035" s="1" t="str">
        <f t="shared" si="54"/>
        <v>INF.4</v>
      </c>
      <c r="D1035" s="1" t="s">
        <v>8</v>
      </c>
      <c r="E1035" s="14" t="s">
        <v>6</v>
      </c>
      <c r="F1035" s="1" t="str">
        <f t="shared" si="55"/>
        <v>Neutrale Dokumentation in den Verteilern</v>
      </c>
      <c r="H1035" s="1" t="s">
        <v>1098</v>
      </c>
      <c r="I1035" s="2" t="s">
        <v>20</v>
      </c>
    </row>
    <row r="1036" spans="1:9" ht="15.75" x14ac:dyDescent="0.25">
      <c r="A1036" s="13" t="s">
        <v>1062</v>
      </c>
      <c r="B1036" s="1" t="str">
        <f t="shared" si="53"/>
        <v xml:space="preserve">INF.4.A11 </v>
      </c>
      <c r="C1036" s="1" t="str">
        <f t="shared" si="54"/>
        <v>INF.4</v>
      </c>
      <c r="D1036" s="1" t="s">
        <v>8</v>
      </c>
      <c r="E1036" s="14" t="s">
        <v>6</v>
      </c>
      <c r="F1036" s="1" t="str">
        <f t="shared" si="55"/>
        <v>Kontrolle bestehender Verbindungen</v>
      </c>
      <c r="H1036" s="1" t="s">
        <v>1098</v>
      </c>
      <c r="I1036" s="2" t="s">
        <v>20</v>
      </c>
    </row>
    <row r="1037" spans="1:9" ht="15.75" x14ac:dyDescent="0.25">
      <c r="A1037" s="13" t="s">
        <v>1063</v>
      </c>
      <c r="B1037" s="1" t="str">
        <f t="shared" si="53"/>
        <v xml:space="preserve">INF.4.A12 </v>
      </c>
      <c r="C1037" s="1" t="str">
        <f t="shared" si="54"/>
        <v>INF.4</v>
      </c>
      <c r="D1037" s="1" t="s">
        <v>8</v>
      </c>
      <c r="E1037" s="14" t="s">
        <v>16</v>
      </c>
      <c r="F1037" s="1" t="str">
        <f t="shared" si="55"/>
        <v>Redundanzen für die Verkabelung</v>
      </c>
      <c r="H1037" s="1" t="s">
        <v>1098</v>
      </c>
      <c r="I1037" s="2" t="s">
        <v>20</v>
      </c>
    </row>
    <row r="1038" spans="1:9" ht="15.75" x14ac:dyDescent="0.25">
      <c r="A1038" s="13" t="s">
        <v>1064</v>
      </c>
      <c r="B1038" s="1" t="str">
        <f t="shared" si="53"/>
        <v xml:space="preserve">INF.4.A13 </v>
      </c>
      <c r="C1038" s="1" t="str">
        <f t="shared" si="54"/>
        <v>INF.4</v>
      </c>
      <c r="D1038" s="1" t="s">
        <v>8</v>
      </c>
      <c r="E1038" s="14" t="s">
        <v>16</v>
      </c>
      <c r="F1038" s="1" t="str">
        <f t="shared" si="55"/>
        <v>Materielle Sicherung der IT-Verkabelung</v>
      </c>
      <c r="H1038" s="1" t="s">
        <v>1098</v>
      </c>
      <c r="I1038" s="2" t="s">
        <v>20</v>
      </c>
    </row>
    <row r="1039" spans="1:9" ht="15.75" x14ac:dyDescent="0.25">
      <c r="A1039" s="13" t="s">
        <v>1065</v>
      </c>
      <c r="B1039" s="1" t="str">
        <f t="shared" si="53"/>
        <v xml:space="preserve">INF.4.A14 </v>
      </c>
      <c r="C1039" s="1" t="str">
        <f t="shared" si="54"/>
        <v>INF.4</v>
      </c>
      <c r="D1039" s="1" t="s">
        <v>8</v>
      </c>
      <c r="E1039" s="14" t="s">
        <v>16</v>
      </c>
      <c r="F1039" s="1" t="str">
        <f t="shared" si="55"/>
        <v>Verhinderung von Ausgleichsströmen auf Schirmungen</v>
      </c>
      <c r="H1039" s="1" t="s">
        <v>1098</v>
      </c>
      <c r="I1039" s="2" t="s">
        <v>20</v>
      </c>
    </row>
    <row r="1040" spans="1:9" ht="15.75" x14ac:dyDescent="0.25">
      <c r="A1040" s="13" t="s">
        <v>1066</v>
      </c>
      <c r="B1040" s="1" t="str">
        <f t="shared" si="53"/>
        <v xml:space="preserve">INF.4.A15 </v>
      </c>
      <c r="C1040" s="1" t="str">
        <f t="shared" si="54"/>
        <v>INF.4</v>
      </c>
      <c r="D1040" s="1" t="s">
        <v>8</v>
      </c>
      <c r="E1040" s="14" t="s">
        <v>16</v>
      </c>
      <c r="F1040" s="1" t="str">
        <f t="shared" si="55"/>
        <v>Nutzung von Schranksystemen</v>
      </c>
      <c r="H1040" s="1" t="s">
        <v>1098</v>
      </c>
      <c r="I1040" s="2" t="s">
        <v>20</v>
      </c>
    </row>
    <row r="1041" spans="1:9" ht="15.75" x14ac:dyDescent="0.25">
      <c r="A1041" s="13" t="s">
        <v>1067</v>
      </c>
      <c r="B1041" s="1" t="str">
        <f t="shared" si="53"/>
        <v xml:space="preserve">INF.7.A1 </v>
      </c>
      <c r="C1041" s="1" t="str">
        <f t="shared" si="54"/>
        <v>INF.7</v>
      </c>
      <c r="D1041" s="1" t="s">
        <v>8</v>
      </c>
      <c r="E1041" s="14" t="s">
        <v>5</v>
      </c>
      <c r="F1041" s="1" t="str">
        <f t="shared" si="55"/>
        <v>Geeignete Auswahl und Nutzung eines Büroraumes</v>
      </c>
      <c r="H1041" s="1" t="s">
        <v>1098</v>
      </c>
      <c r="I1041" s="2" t="s">
        <v>20</v>
      </c>
    </row>
    <row r="1042" spans="1:9" ht="15.75" x14ac:dyDescent="0.25">
      <c r="A1042" s="13" t="s">
        <v>1068</v>
      </c>
      <c r="B1042" s="1" t="str">
        <f t="shared" si="53"/>
        <v xml:space="preserve">INF.7.A2 </v>
      </c>
      <c r="C1042" s="1" t="str">
        <f t="shared" si="54"/>
        <v>INF.7</v>
      </c>
      <c r="D1042" s="1" t="s">
        <v>8</v>
      </c>
      <c r="E1042" s="14" t="s">
        <v>5</v>
      </c>
      <c r="F1042" s="1" t="str">
        <f t="shared" si="55"/>
        <v>Geschlossene Fenster und abgeschlossene Türen</v>
      </c>
      <c r="H1042" s="1" t="s">
        <v>1098</v>
      </c>
      <c r="I1042" s="2" t="s">
        <v>20</v>
      </c>
    </row>
    <row r="1043" spans="1:9" ht="15.75" x14ac:dyDescent="0.25">
      <c r="A1043" s="13" t="s">
        <v>1069</v>
      </c>
      <c r="B1043" s="1" t="str">
        <f t="shared" si="53"/>
        <v xml:space="preserve">INF.7.A3 </v>
      </c>
      <c r="C1043" s="1" t="str">
        <f t="shared" si="54"/>
        <v>INF.7</v>
      </c>
      <c r="D1043" s="1" t="s">
        <v>8</v>
      </c>
      <c r="E1043" s="14" t="s">
        <v>6</v>
      </c>
      <c r="F1043" s="1" t="str">
        <f t="shared" si="55"/>
        <v>Fliegende Verkabelung</v>
      </c>
      <c r="H1043" s="1" t="s">
        <v>1098</v>
      </c>
      <c r="I1043" s="2" t="s">
        <v>20</v>
      </c>
    </row>
    <row r="1044" spans="1:9" ht="15.75" x14ac:dyDescent="0.25">
      <c r="A1044" s="13" t="s">
        <v>1070</v>
      </c>
      <c r="B1044" s="1" t="str">
        <f t="shared" si="53"/>
        <v xml:space="preserve">INF.7.A4 </v>
      </c>
      <c r="C1044" s="1" t="str">
        <f t="shared" si="54"/>
        <v>INF.7</v>
      </c>
      <c r="D1044" s="1" t="s">
        <v>8</v>
      </c>
      <c r="E1044" s="14" t="s">
        <v>6</v>
      </c>
      <c r="F1044" s="1" t="str">
        <f t="shared" si="55"/>
        <v>Zutrittsregelungen und -kontrolle</v>
      </c>
      <c r="H1044" s="1" t="s">
        <v>1098</v>
      </c>
      <c r="I1044" s="2" t="s">
        <v>20</v>
      </c>
    </row>
    <row r="1045" spans="1:9" ht="15.75" x14ac:dyDescent="0.25">
      <c r="A1045" s="13" t="s">
        <v>1071</v>
      </c>
      <c r="B1045" s="1" t="str">
        <f t="shared" si="53"/>
        <v xml:space="preserve">INF.7.A5 </v>
      </c>
      <c r="C1045" s="1" t="str">
        <f t="shared" si="54"/>
        <v>INF.7</v>
      </c>
      <c r="D1045" s="1" t="s">
        <v>8</v>
      </c>
      <c r="E1045" s="14" t="s">
        <v>6</v>
      </c>
      <c r="F1045" s="1" t="str">
        <f t="shared" si="55"/>
        <v>Ergonomischer Arbeitsplatz</v>
      </c>
      <c r="H1045" s="1" t="s">
        <v>1098</v>
      </c>
      <c r="I1045" s="2" t="s">
        <v>20</v>
      </c>
    </row>
    <row r="1046" spans="1:9" ht="15.75" x14ac:dyDescent="0.25">
      <c r="A1046" s="13" t="s">
        <v>1072</v>
      </c>
      <c r="B1046" s="1" t="str">
        <f t="shared" si="53"/>
        <v xml:space="preserve">INF.7.A6 </v>
      </c>
      <c r="C1046" s="1" t="str">
        <f t="shared" si="54"/>
        <v>INF.7</v>
      </c>
      <c r="D1046" s="1" t="s">
        <v>8</v>
      </c>
      <c r="E1046" s="14" t="s">
        <v>6</v>
      </c>
      <c r="F1046" s="1" t="str">
        <f t="shared" si="55"/>
        <v>Aufgeräumter Arbeitsplatz</v>
      </c>
      <c r="H1046" s="1" t="s">
        <v>1098</v>
      </c>
      <c r="I1046" s="2" t="s">
        <v>20</v>
      </c>
    </row>
    <row r="1047" spans="1:9" ht="15.75" x14ac:dyDescent="0.25">
      <c r="A1047" s="13" t="s">
        <v>1073</v>
      </c>
      <c r="B1047" s="1" t="str">
        <f t="shared" si="53"/>
        <v xml:space="preserve">INF.7.A7 </v>
      </c>
      <c r="C1047" s="1" t="str">
        <f t="shared" si="54"/>
        <v>INF.7</v>
      </c>
      <c r="D1047" s="1" t="s">
        <v>8</v>
      </c>
      <c r="E1047" s="14" t="s">
        <v>6</v>
      </c>
      <c r="F1047" s="1" t="str">
        <f t="shared" si="55"/>
        <v>Geeignete Aufbewahrung dienstlicher Unterlagen und Datenträger</v>
      </c>
      <c r="H1047" s="1" t="s">
        <v>1098</v>
      </c>
      <c r="I1047" s="2" t="s">
        <v>20</v>
      </c>
    </row>
    <row r="1048" spans="1:9" ht="15.75" x14ac:dyDescent="0.25">
      <c r="A1048" s="13" t="s">
        <v>1074</v>
      </c>
      <c r="B1048" s="1" t="str">
        <f t="shared" si="53"/>
        <v xml:space="preserve">INF.7.A8 </v>
      </c>
      <c r="C1048" s="1" t="str">
        <f t="shared" si="54"/>
        <v>INF.7</v>
      </c>
      <c r="D1048" s="1" t="s">
        <v>8</v>
      </c>
      <c r="E1048" s="14" t="s">
        <v>16</v>
      </c>
      <c r="F1048" s="1" t="str">
        <f t="shared" si="55"/>
        <v>Einsatz von Diebstahlsicherungen</v>
      </c>
      <c r="H1048" s="1" t="s">
        <v>1098</v>
      </c>
      <c r="I1048" s="2" t="s">
        <v>20</v>
      </c>
    </row>
    <row r="1049" spans="1:9" ht="15.75" x14ac:dyDescent="0.25">
      <c r="A1049" s="13" t="s">
        <v>1075</v>
      </c>
      <c r="B1049" s="1" t="str">
        <f t="shared" si="53"/>
        <v xml:space="preserve">INF.9.A1 </v>
      </c>
      <c r="C1049" s="1" t="str">
        <f t="shared" si="54"/>
        <v>INF.9</v>
      </c>
      <c r="D1049" s="1" t="s">
        <v>8</v>
      </c>
      <c r="E1049" s="14" t="s">
        <v>5</v>
      </c>
      <c r="F1049" s="1" t="str">
        <f t="shared" si="55"/>
        <v>Geeignete Auswahl und Nutzung eines mobilen Arbeitsplatzes</v>
      </c>
      <c r="H1049" s="1" t="s">
        <v>1098</v>
      </c>
      <c r="I1049" s="2" t="s">
        <v>20</v>
      </c>
    </row>
    <row r="1050" spans="1:9" ht="15.75" x14ac:dyDescent="0.25">
      <c r="A1050" s="13" t="s">
        <v>1076</v>
      </c>
      <c r="B1050" s="1" t="str">
        <f t="shared" si="53"/>
        <v xml:space="preserve">INF.9.A2 </v>
      </c>
      <c r="C1050" s="1" t="str">
        <f t="shared" si="54"/>
        <v>INF.9</v>
      </c>
      <c r="D1050" s="1" t="s">
        <v>8</v>
      </c>
      <c r="E1050" s="14" t="s">
        <v>5</v>
      </c>
      <c r="F1050" s="1" t="str">
        <f t="shared" si="55"/>
        <v>Regelungen für mobile Arbeitsplätze</v>
      </c>
      <c r="H1050" s="1" t="s">
        <v>1098</v>
      </c>
      <c r="I1050" s="2" t="s">
        <v>20</v>
      </c>
    </row>
    <row r="1051" spans="1:9" ht="15.75" x14ac:dyDescent="0.25">
      <c r="A1051" s="13" t="s">
        <v>1077</v>
      </c>
      <c r="B1051" s="1" t="str">
        <f t="shared" si="53"/>
        <v xml:space="preserve">INF.9.A3 </v>
      </c>
      <c r="C1051" s="1" t="str">
        <f t="shared" si="54"/>
        <v>INF.9</v>
      </c>
      <c r="D1051" s="1" t="s">
        <v>8</v>
      </c>
      <c r="E1051" s="14" t="s">
        <v>5</v>
      </c>
      <c r="F1051" s="1" t="str">
        <f t="shared" si="55"/>
        <v>Zutritts- und Zugriffsschutz</v>
      </c>
      <c r="H1051" s="1" t="s">
        <v>1098</v>
      </c>
      <c r="I1051" s="2" t="s">
        <v>20</v>
      </c>
    </row>
    <row r="1052" spans="1:9" ht="15.75" x14ac:dyDescent="0.25">
      <c r="A1052" s="13" t="s">
        <v>1078</v>
      </c>
      <c r="B1052" s="1" t="str">
        <f t="shared" si="53"/>
        <v xml:space="preserve">INF.9.A4 </v>
      </c>
      <c r="C1052" s="1" t="str">
        <f t="shared" si="54"/>
        <v>INF.9</v>
      </c>
      <c r="D1052" s="1" t="s">
        <v>8</v>
      </c>
      <c r="E1052" s="14" t="s">
        <v>5</v>
      </c>
      <c r="F1052" s="1" t="str">
        <f t="shared" si="55"/>
        <v>Arbeiten mit fremden IT-Systemen</v>
      </c>
      <c r="H1052" s="1" t="s">
        <v>1098</v>
      </c>
      <c r="I1052" s="2" t="s">
        <v>20</v>
      </c>
    </row>
    <row r="1053" spans="1:9" ht="15.75" x14ac:dyDescent="0.25">
      <c r="A1053" s="13" t="s">
        <v>1079</v>
      </c>
      <c r="B1053" s="1" t="str">
        <f t="shared" si="53"/>
        <v xml:space="preserve">INF.9.A5 </v>
      </c>
      <c r="C1053" s="1" t="str">
        <f t="shared" si="54"/>
        <v>INF.9</v>
      </c>
      <c r="D1053" s="1" t="s">
        <v>8</v>
      </c>
      <c r="E1053" s="14" t="s">
        <v>6</v>
      </c>
      <c r="F1053" s="1" t="str">
        <f t="shared" si="55"/>
        <v>Zeitnahe Verlustmeldung</v>
      </c>
      <c r="H1053" s="1" t="s">
        <v>1098</v>
      </c>
      <c r="I1053" s="2" t="s">
        <v>20</v>
      </c>
    </row>
    <row r="1054" spans="1:9" ht="15.75" x14ac:dyDescent="0.25">
      <c r="A1054" s="13" t="s">
        <v>1080</v>
      </c>
      <c r="B1054" s="1" t="str">
        <f t="shared" si="53"/>
        <v xml:space="preserve">INF.9.A6 </v>
      </c>
      <c r="C1054" s="1" t="str">
        <f t="shared" si="54"/>
        <v>INF.9</v>
      </c>
      <c r="D1054" s="1" t="s">
        <v>8</v>
      </c>
      <c r="E1054" s="14" t="s">
        <v>6</v>
      </c>
      <c r="F1054" s="1" t="str">
        <f t="shared" si="55"/>
        <v>Entsorgung von vertraulichen Informationen</v>
      </c>
      <c r="H1054" s="1" t="s">
        <v>1098</v>
      </c>
      <c r="I1054" s="2" t="s">
        <v>20</v>
      </c>
    </row>
    <row r="1055" spans="1:9" ht="15.75" x14ac:dyDescent="0.25">
      <c r="A1055" s="13" t="s">
        <v>1081</v>
      </c>
      <c r="B1055" s="1" t="str">
        <f t="shared" si="53"/>
        <v xml:space="preserve">INF.9.A7 </v>
      </c>
      <c r="C1055" s="1" t="str">
        <f t="shared" si="54"/>
        <v>INF.9</v>
      </c>
      <c r="D1055" s="1" t="s">
        <v>8</v>
      </c>
      <c r="E1055" s="14" t="s">
        <v>6</v>
      </c>
      <c r="F1055" s="1" t="str">
        <f t="shared" si="55"/>
        <v>Rechtliche Rahmenbedingungen für das mobile Arbeiten</v>
      </c>
      <c r="H1055" s="1" t="s">
        <v>1098</v>
      </c>
      <c r="I1055" s="2" t="s">
        <v>20</v>
      </c>
    </row>
    <row r="1056" spans="1:9" ht="15.75" x14ac:dyDescent="0.25">
      <c r="A1056" s="13" t="s">
        <v>1082</v>
      </c>
      <c r="B1056" s="1" t="str">
        <f t="shared" si="53"/>
        <v xml:space="preserve">INF.9.A8 </v>
      </c>
      <c r="C1056" s="1" t="str">
        <f t="shared" si="54"/>
        <v>INF.9</v>
      </c>
      <c r="D1056" s="1" t="s">
        <v>8</v>
      </c>
      <c r="E1056" s="14" t="s">
        <v>6</v>
      </c>
      <c r="F1056" s="1" t="str">
        <f t="shared" si="55"/>
        <v>Sicherheitsrichtlinie für mobile Arbeitsplätze</v>
      </c>
      <c r="H1056" s="1" t="s">
        <v>1098</v>
      </c>
      <c r="I1056" s="2" t="s">
        <v>20</v>
      </c>
    </row>
    <row r="1057" spans="1:9" ht="15.75" x14ac:dyDescent="0.25">
      <c r="A1057" s="13" t="s">
        <v>1083</v>
      </c>
      <c r="B1057" s="1" t="str">
        <f t="shared" si="53"/>
        <v xml:space="preserve">INF.9.A9 </v>
      </c>
      <c r="C1057" s="1" t="str">
        <f t="shared" si="54"/>
        <v>INF.9</v>
      </c>
      <c r="D1057" s="1" t="s">
        <v>8</v>
      </c>
      <c r="E1057" s="14" t="s">
        <v>6</v>
      </c>
      <c r="F1057" s="1" t="str">
        <f t="shared" si="55"/>
        <v>Verschlüsselung tragbarer IT-Systeme und Datenträger</v>
      </c>
      <c r="H1057" s="1" t="s">
        <v>1098</v>
      </c>
      <c r="I1057" s="2" t="s">
        <v>20</v>
      </c>
    </row>
    <row r="1058" spans="1:9" ht="15.75" x14ac:dyDescent="0.25">
      <c r="A1058" s="13" t="s">
        <v>1084</v>
      </c>
      <c r="B1058" s="1" t="str">
        <f t="shared" si="53"/>
        <v xml:space="preserve">INF.9.A10 </v>
      </c>
      <c r="C1058" s="1" t="str">
        <f t="shared" si="54"/>
        <v>INF.9</v>
      </c>
      <c r="D1058" s="1" t="s">
        <v>8</v>
      </c>
      <c r="E1058" s="14" t="s">
        <v>16</v>
      </c>
      <c r="F1058" s="1" t="str">
        <f t="shared" si="55"/>
        <v>Einsatz von Diebstahlsicherungen</v>
      </c>
      <c r="H1058" s="1" t="s">
        <v>1098</v>
      </c>
      <c r="I1058" s="2" t="s">
        <v>20</v>
      </c>
    </row>
    <row r="1059" spans="1:9" ht="15.75" x14ac:dyDescent="0.25">
      <c r="A1059" s="13" t="s">
        <v>1085</v>
      </c>
      <c r="B1059" s="1" t="str">
        <f t="shared" si="53"/>
        <v xml:space="preserve">INF.9.A11 </v>
      </c>
      <c r="C1059" s="1" t="str">
        <f t="shared" si="54"/>
        <v>INF.9</v>
      </c>
      <c r="D1059" s="1" t="s">
        <v>8</v>
      </c>
      <c r="E1059" s="14" t="s">
        <v>16</v>
      </c>
      <c r="F1059" s="1" t="str">
        <f t="shared" si="55"/>
        <v>Verbot der Nutzung unsicherer Umgebungen</v>
      </c>
      <c r="H1059" s="1" t="s">
        <v>1098</v>
      </c>
      <c r="I1059" s="2" t="s">
        <v>20</v>
      </c>
    </row>
    <row r="1060" spans="1:9" ht="15.75" x14ac:dyDescent="0.25">
      <c r="A1060" s="13" t="s">
        <v>1086</v>
      </c>
      <c r="B1060" s="1" t="str">
        <f t="shared" si="53"/>
        <v xml:space="preserve">INF.10.A1 </v>
      </c>
      <c r="C1060" s="1" t="str">
        <f t="shared" si="54"/>
        <v>INF.10</v>
      </c>
      <c r="D1060" s="1" t="s">
        <v>8</v>
      </c>
      <c r="E1060" s="14" t="s">
        <v>5</v>
      </c>
      <c r="F1060" s="1" t="str">
        <f t="shared" si="55"/>
        <v>Sichere Nutzung von Besprechungs-, Veranstaltungs- und Schulungsräumen</v>
      </c>
      <c r="H1060" s="1" t="s">
        <v>1098</v>
      </c>
      <c r="I1060" s="2" t="s">
        <v>20</v>
      </c>
    </row>
    <row r="1061" spans="1:9" ht="15.75" x14ac:dyDescent="0.25">
      <c r="A1061" s="13" t="s">
        <v>1087</v>
      </c>
      <c r="B1061" s="1" t="str">
        <f t="shared" si="53"/>
        <v xml:space="preserve">INF.10.A2 </v>
      </c>
      <c r="C1061" s="1" t="str">
        <f t="shared" si="54"/>
        <v>INF.10</v>
      </c>
      <c r="D1061" s="1" t="s">
        <v>8</v>
      </c>
      <c r="E1061" s="14" t="s">
        <v>5</v>
      </c>
      <c r="F1061" s="1" t="str">
        <f t="shared" si="55"/>
        <v>Beaufsichtigung von Besuchern</v>
      </c>
      <c r="H1061" s="1" t="s">
        <v>1098</v>
      </c>
      <c r="I1061" s="2" t="s">
        <v>20</v>
      </c>
    </row>
    <row r="1062" spans="1:9" ht="15.75" x14ac:dyDescent="0.25">
      <c r="A1062" s="13" t="s">
        <v>1088</v>
      </c>
      <c r="B1062" s="1" t="str">
        <f t="shared" si="53"/>
        <v xml:space="preserve">INF.10.A3 </v>
      </c>
      <c r="C1062" s="1" t="str">
        <f t="shared" si="54"/>
        <v>INF.10</v>
      </c>
      <c r="D1062" s="1" t="s">
        <v>8</v>
      </c>
      <c r="E1062" s="14" t="s">
        <v>5</v>
      </c>
      <c r="F1062" s="1" t="str">
        <f t="shared" si="55"/>
        <v>Geschlossene Fenster und Türen</v>
      </c>
      <c r="H1062" s="1" t="s">
        <v>1098</v>
      </c>
      <c r="I1062" s="2" t="s">
        <v>20</v>
      </c>
    </row>
    <row r="1063" spans="1:9" ht="15.75" x14ac:dyDescent="0.25">
      <c r="A1063" s="13" t="s">
        <v>1089</v>
      </c>
      <c r="B1063" s="1" t="str">
        <f t="shared" si="53"/>
        <v xml:space="preserve">INF.10.A4 </v>
      </c>
      <c r="C1063" s="1" t="str">
        <f t="shared" si="54"/>
        <v>INF.10</v>
      </c>
      <c r="D1063" s="1" t="s">
        <v>8</v>
      </c>
      <c r="E1063" s="14" t="s">
        <v>6</v>
      </c>
      <c r="F1063" s="1" t="str">
        <f t="shared" si="55"/>
        <v>Planung von Besprechungs-, Veranstaltungs- und Schulungsräumen</v>
      </c>
      <c r="H1063" s="1" t="s">
        <v>1098</v>
      </c>
      <c r="I1063" s="2" t="s">
        <v>20</v>
      </c>
    </row>
    <row r="1064" spans="1:9" ht="15.75" x14ac:dyDescent="0.25">
      <c r="A1064" s="13" t="s">
        <v>1090</v>
      </c>
      <c r="B1064" s="1" t="str">
        <f t="shared" si="53"/>
        <v xml:space="preserve">INF.10.A5 </v>
      </c>
      <c r="C1064" s="1" t="str">
        <f t="shared" si="54"/>
        <v>INF.10</v>
      </c>
      <c r="D1064" s="1" t="s">
        <v>8</v>
      </c>
      <c r="E1064" s="14" t="s">
        <v>6</v>
      </c>
      <c r="F1064" s="1" t="str">
        <f t="shared" si="55"/>
        <v>Fliegende Verkabelungen</v>
      </c>
      <c r="H1064" s="1" t="s">
        <v>1098</v>
      </c>
      <c r="I1064" s="2" t="s">
        <v>20</v>
      </c>
    </row>
    <row r="1065" spans="1:9" ht="15.75" x14ac:dyDescent="0.25">
      <c r="A1065" s="13" t="s">
        <v>1091</v>
      </c>
      <c r="B1065" s="1" t="str">
        <f t="shared" si="53"/>
        <v xml:space="preserve">INF.10.A6 </v>
      </c>
      <c r="C1065" s="1" t="str">
        <f t="shared" si="54"/>
        <v>INF.10</v>
      </c>
      <c r="D1065" s="1" t="s">
        <v>8</v>
      </c>
      <c r="E1065" s="14" t="s">
        <v>6</v>
      </c>
      <c r="F1065" s="1" t="str">
        <f t="shared" si="55"/>
        <v>Einrichtung sicherer Netzzugänge</v>
      </c>
      <c r="H1065" s="1" t="s">
        <v>1098</v>
      </c>
      <c r="I1065" s="2" t="s">
        <v>20</v>
      </c>
    </row>
    <row r="1066" spans="1:9" ht="15.75" x14ac:dyDescent="0.25">
      <c r="A1066" s="13" t="s">
        <v>1092</v>
      </c>
      <c r="B1066" s="1" t="str">
        <f t="shared" si="53"/>
        <v xml:space="preserve">INF.10.A7 </v>
      </c>
      <c r="C1066" s="1" t="str">
        <f t="shared" si="54"/>
        <v>INF.10</v>
      </c>
      <c r="D1066" s="1" t="s">
        <v>8</v>
      </c>
      <c r="E1066" s="14" t="s">
        <v>6</v>
      </c>
      <c r="F1066" s="1" t="str">
        <f t="shared" si="55"/>
        <v>Sichere Konfiguration von Schulungs- und Präsentationsrechnern</v>
      </c>
      <c r="H1066" s="1" t="s">
        <v>1098</v>
      </c>
      <c r="I1066" s="2" t="s">
        <v>20</v>
      </c>
    </row>
    <row r="1067" spans="1:9" ht="15.75" x14ac:dyDescent="0.25">
      <c r="A1067" s="13" t="s">
        <v>1093</v>
      </c>
      <c r="B1067" s="1" t="str">
        <f t="shared" si="53"/>
        <v xml:space="preserve">INF.10.A8 </v>
      </c>
      <c r="C1067" s="1" t="str">
        <f t="shared" si="54"/>
        <v>INF.10</v>
      </c>
      <c r="D1067" s="1" t="s">
        <v>8</v>
      </c>
      <c r="E1067" s="14" t="s">
        <v>6</v>
      </c>
      <c r="F1067" s="1" t="str">
        <f t="shared" si="55"/>
        <v>Erstellung eines Nutzungsnachweises für Räume</v>
      </c>
      <c r="H1067" s="1" t="s">
        <v>1098</v>
      </c>
      <c r="I1067" s="2" t="s">
        <v>20</v>
      </c>
    </row>
    <row r="1068" spans="1:9" ht="15.75" x14ac:dyDescent="0.25">
      <c r="A1068" s="13" t="s">
        <v>1094</v>
      </c>
      <c r="B1068" s="1" t="str">
        <f t="shared" si="53"/>
        <v xml:space="preserve">INF.10.A9 </v>
      </c>
      <c r="C1068" s="1" t="str">
        <f t="shared" si="54"/>
        <v>INF.10</v>
      </c>
      <c r="D1068" s="1" t="s">
        <v>8</v>
      </c>
      <c r="E1068" s="14" t="s">
        <v>16</v>
      </c>
      <c r="F1068" s="1" t="str">
        <f t="shared" si="55"/>
        <v>Zurücksetzen von Schulungs- und Präsentationsrechnern</v>
      </c>
      <c r="H1068" s="1" t="s">
        <v>1098</v>
      </c>
      <c r="I1068" s="2" t="s">
        <v>20</v>
      </c>
    </row>
    <row r="1069" spans="1:9" ht="15.75" x14ac:dyDescent="0.25">
      <c r="A1069" s="13" t="s">
        <v>1095</v>
      </c>
      <c r="B1069" s="1" t="str">
        <f t="shared" si="53"/>
        <v xml:space="preserve">INF.10.A10 </v>
      </c>
      <c r="C1069" s="1" t="str">
        <f t="shared" si="54"/>
        <v>INF.10</v>
      </c>
      <c r="D1069" s="1" t="s">
        <v>8</v>
      </c>
      <c r="E1069" s="14" t="s">
        <v>16</v>
      </c>
      <c r="F1069" s="1" t="str">
        <f t="shared" si="55"/>
        <v>Mitführungsverbot von Mobiltelefonen</v>
      </c>
      <c r="H1069" s="1" t="s">
        <v>1098</v>
      </c>
      <c r="I1069" s="2" t="s">
        <v>20</v>
      </c>
    </row>
  </sheetData>
  <dataValidations count="1">
    <dataValidation type="date" operator="greaterThan" allowBlank="1" showInputMessage="1" showErrorMessage="1" sqref="J2:J1069">
      <formula1>43466</formula1>
    </dataValidation>
  </dataValidations>
  <pageMargins left="0.78740157480314965" right="0.39370078740157483" top="1.1811023622047245" bottom="0.59055118110236227" header="0.31496062992125984" footer="0.31496062992125984"/>
  <pageSetup paperSize="9" orientation="portrait" r:id="rId1"/>
  <headerFooter>
    <oddHeader>&amp;R&amp;G</oddHeader>
    <oddFooter>&amp;R&amp;P/&amp;N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'Lookup-Table'!$A$2:$A$4</xm:f>
          </x14:formula1>
          <xm:sqref>E2:E35</xm:sqref>
        </x14:dataValidation>
        <x14:dataValidation type="list" allowBlank="1" showInputMessage="1" showErrorMessage="1">
          <x14:formula1>
            <xm:f>'Lookup-Table'!$C$2:$C$9</xm:f>
          </x14:formula1>
          <xm:sqref>G2:G1069</xm:sqref>
        </x14:dataValidation>
        <x14:dataValidation type="list" allowBlank="1" showInputMessage="1" showErrorMessage="1">
          <x14:formula1>
            <xm:f>'Lookup-Table'!$B$2:$B$4</xm:f>
          </x14:formula1>
          <xm:sqref>D2:D1069</xm:sqref>
        </x14:dataValidation>
        <x14:dataValidation type="list" allowBlank="1" showInputMessage="1" showErrorMessage="1">
          <x14:formula1>
            <xm:f>'Lookup-Table'!$D$2:$D$5</xm:f>
          </x14:formula1>
          <xm:sqref>I2:I1069</xm:sqref>
        </x14:dataValidation>
        <x14:dataValidation type="list" allowBlank="1" showInputMessage="1" showErrorMessage="1">
          <x14:formula1>
            <xm:f>'Lookup-Table'!$E$2:$E$5</xm:f>
          </x14:formula1>
          <xm:sqref>H2:H1069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/>
  </sheetViews>
  <sheetFormatPr baseColWidth="10" defaultRowHeight="15" x14ac:dyDescent="0.25"/>
  <cols>
    <col min="1" max="1" width="99" customWidth="1"/>
    <col min="2" max="2" width="23.7109375" customWidth="1"/>
    <col min="3" max="4" width="15.5703125" customWidth="1"/>
    <col min="5" max="6" width="15.5703125" bestFit="1" customWidth="1"/>
  </cols>
  <sheetData>
    <row r="1" spans="1:3" x14ac:dyDescent="0.25">
      <c r="A1" s="5" t="s">
        <v>1099</v>
      </c>
      <c r="B1" t="s">
        <v>1101</v>
      </c>
    </row>
    <row r="2" spans="1:3" x14ac:dyDescent="0.25">
      <c r="A2" s="5" t="s">
        <v>15</v>
      </c>
      <c r="B2" t="s">
        <v>20</v>
      </c>
    </row>
    <row r="3" spans="1:3" x14ac:dyDescent="0.25">
      <c r="A3" s="5" t="s">
        <v>4</v>
      </c>
      <c r="B3" t="s">
        <v>5</v>
      </c>
    </row>
    <row r="4" spans="1:3" x14ac:dyDescent="0.25">
      <c r="A4" s="5" t="s">
        <v>14</v>
      </c>
      <c r="B4" t="s">
        <v>7</v>
      </c>
    </row>
    <row r="5" spans="1:3" x14ac:dyDescent="0.25">
      <c r="A5" s="5" t="s">
        <v>0</v>
      </c>
      <c r="B5" t="s">
        <v>1103</v>
      </c>
    </row>
    <row r="7" spans="1:3" x14ac:dyDescent="0.25">
      <c r="A7" s="5" t="s">
        <v>1104</v>
      </c>
      <c r="B7" s="5" t="s">
        <v>98</v>
      </c>
    </row>
    <row r="8" spans="1:3" x14ac:dyDescent="0.25">
      <c r="A8" s="5" t="s">
        <v>96</v>
      </c>
      <c r="B8" t="s">
        <v>1102</v>
      </c>
      <c r="C8" t="s">
        <v>97</v>
      </c>
    </row>
    <row r="9" spans="1:3" x14ac:dyDescent="0.25">
      <c r="A9" s="6" t="s">
        <v>1102</v>
      </c>
      <c r="B9" s="4">
        <v>43</v>
      </c>
      <c r="C9" s="4">
        <v>43</v>
      </c>
    </row>
    <row r="10" spans="1:3" x14ac:dyDescent="0.25">
      <c r="A10" s="9" t="s">
        <v>148</v>
      </c>
      <c r="B10" s="4">
        <v>1</v>
      </c>
      <c r="C10" s="4">
        <v>1</v>
      </c>
    </row>
    <row r="11" spans="1:3" x14ac:dyDescent="0.25">
      <c r="A11" s="9" t="s">
        <v>149</v>
      </c>
      <c r="B11" s="4">
        <v>1</v>
      </c>
      <c r="C11" s="4">
        <v>1</v>
      </c>
    </row>
    <row r="12" spans="1:3" x14ac:dyDescent="0.25">
      <c r="A12" s="9" t="s">
        <v>150</v>
      </c>
      <c r="B12" s="4">
        <v>1</v>
      </c>
      <c r="C12" s="4">
        <v>1</v>
      </c>
    </row>
    <row r="13" spans="1:3" x14ac:dyDescent="0.25">
      <c r="A13" s="9" t="s">
        <v>151</v>
      </c>
      <c r="B13" s="4">
        <v>1</v>
      </c>
      <c r="C13" s="4">
        <v>1</v>
      </c>
    </row>
    <row r="14" spans="1:3" x14ac:dyDescent="0.25">
      <c r="A14" s="9" t="s">
        <v>152</v>
      </c>
      <c r="B14" s="4">
        <v>1</v>
      </c>
      <c r="C14" s="4">
        <v>1</v>
      </c>
    </row>
    <row r="15" spans="1:3" x14ac:dyDescent="0.25">
      <c r="A15" s="9" t="s">
        <v>153</v>
      </c>
      <c r="B15" s="4">
        <v>1</v>
      </c>
      <c r="C15" s="4">
        <v>1</v>
      </c>
    </row>
    <row r="16" spans="1:3" x14ac:dyDescent="0.25">
      <c r="A16" s="9" t="s">
        <v>166</v>
      </c>
      <c r="B16" s="4">
        <v>1</v>
      </c>
      <c r="C16" s="4">
        <v>1</v>
      </c>
    </row>
    <row r="17" spans="1:3" x14ac:dyDescent="0.25">
      <c r="A17" s="9" t="s">
        <v>167</v>
      </c>
      <c r="B17" s="4">
        <v>1</v>
      </c>
      <c r="C17" s="4">
        <v>1</v>
      </c>
    </row>
    <row r="18" spans="1:3" x14ac:dyDescent="0.25">
      <c r="A18" s="9" t="s">
        <v>168</v>
      </c>
      <c r="B18" s="4">
        <v>1</v>
      </c>
      <c r="C18" s="4">
        <v>1</v>
      </c>
    </row>
    <row r="19" spans="1:3" x14ac:dyDescent="0.25">
      <c r="A19" s="9" t="s">
        <v>179</v>
      </c>
      <c r="B19" s="4">
        <v>1</v>
      </c>
      <c r="C19" s="4">
        <v>1</v>
      </c>
    </row>
    <row r="20" spans="1:3" x14ac:dyDescent="0.25">
      <c r="A20" s="9" t="s">
        <v>180</v>
      </c>
      <c r="B20" s="4">
        <v>1</v>
      </c>
      <c r="C20" s="4">
        <v>1</v>
      </c>
    </row>
    <row r="21" spans="1:3" x14ac:dyDescent="0.25">
      <c r="A21" s="9" t="s">
        <v>181</v>
      </c>
      <c r="B21" s="4">
        <v>1</v>
      </c>
      <c r="C21" s="4">
        <v>1</v>
      </c>
    </row>
    <row r="22" spans="1:3" x14ac:dyDescent="0.25">
      <c r="A22" s="9" t="s">
        <v>182</v>
      </c>
      <c r="B22" s="4">
        <v>1</v>
      </c>
      <c r="C22" s="4">
        <v>1</v>
      </c>
    </row>
    <row r="23" spans="1:3" x14ac:dyDescent="0.25">
      <c r="A23" s="9" t="s">
        <v>183</v>
      </c>
      <c r="B23" s="4">
        <v>1</v>
      </c>
      <c r="C23" s="4">
        <v>1</v>
      </c>
    </row>
    <row r="24" spans="1:3" x14ac:dyDescent="0.25">
      <c r="A24" s="9" t="s">
        <v>184</v>
      </c>
      <c r="B24" s="4">
        <v>1</v>
      </c>
      <c r="C24" s="4">
        <v>1</v>
      </c>
    </row>
    <row r="25" spans="1:3" x14ac:dyDescent="0.25">
      <c r="A25" s="9" t="s">
        <v>185</v>
      </c>
      <c r="B25" s="4">
        <v>1</v>
      </c>
      <c r="C25" s="4">
        <v>1</v>
      </c>
    </row>
    <row r="26" spans="1:3" x14ac:dyDescent="0.25">
      <c r="A26" s="9" t="s">
        <v>206</v>
      </c>
      <c r="B26" s="4">
        <v>1</v>
      </c>
      <c r="C26" s="4">
        <v>1</v>
      </c>
    </row>
    <row r="27" spans="1:3" x14ac:dyDescent="0.25">
      <c r="A27" s="9" t="s">
        <v>207</v>
      </c>
      <c r="B27" s="4">
        <v>1</v>
      </c>
      <c r="C27" s="4">
        <v>1</v>
      </c>
    </row>
    <row r="28" spans="1:3" x14ac:dyDescent="0.25">
      <c r="A28" s="9" t="s">
        <v>208</v>
      </c>
      <c r="B28" s="4">
        <v>1</v>
      </c>
      <c r="C28" s="4">
        <v>1</v>
      </c>
    </row>
    <row r="29" spans="1:3" x14ac:dyDescent="0.25">
      <c r="A29" s="9" t="s">
        <v>209</v>
      </c>
      <c r="B29" s="4">
        <v>1</v>
      </c>
      <c r="C29" s="4">
        <v>1</v>
      </c>
    </row>
    <row r="30" spans="1:3" x14ac:dyDescent="0.25">
      <c r="A30" s="9" t="s">
        <v>210</v>
      </c>
      <c r="B30" s="4">
        <v>1</v>
      </c>
      <c r="C30" s="4">
        <v>1</v>
      </c>
    </row>
    <row r="31" spans="1:3" x14ac:dyDescent="0.25">
      <c r="A31" s="9" t="s">
        <v>39</v>
      </c>
      <c r="B31" s="4">
        <v>1</v>
      </c>
      <c r="C31" s="4">
        <v>1</v>
      </c>
    </row>
    <row r="32" spans="1:3" x14ac:dyDescent="0.25">
      <c r="A32" s="9" t="s">
        <v>40</v>
      </c>
      <c r="B32" s="4">
        <v>1</v>
      </c>
      <c r="C32" s="4">
        <v>1</v>
      </c>
    </row>
    <row r="33" spans="1:3" x14ac:dyDescent="0.25">
      <c r="A33" s="9" t="s">
        <v>41</v>
      </c>
      <c r="B33" s="4">
        <v>1</v>
      </c>
      <c r="C33" s="4">
        <v>1</v>
      </c>
    </row>
    <row r="34" spans="1:3" x14ac:dyDescent="0.25">
      <c r="A34" s="9" t="s">
        <v>42</v>
      </c>
      <c r="B34" s="4">
        <v>1</v>
      </c>
      <c r="C34" s="4">
        <v>1</v>
      </c>
    </row>
    <row r="35" spans="1:3" x14ac:dyDescent="0.25">
      <c r="A35" s="9" t="s">
        <v>43</v>
      </c>
      <c r="B35" s="4">
        <v>1</v>
      </c>
      <c r="C35" s="4">
        <v>1</v>
      </c>
    </row>
    <row r="36" spans="1:3" x14ac:dyDescent="0.25">
      <c r="A36" s="9" t="s">
        <v>53</v>
      </c>
      <c r="B36" s="4">
        <v>1</v>
      </c>
      <c r="C36" s="4">
        <v>1</v>
      </c>
    </row>
    <row r="37" spans="1:3" x14ac:dyDescent="0.25">
      <c r="A37" s="9" t="s">
        <v>54</v>
      </c>
      <c r="B37" s="4">
        <v>1</v>
      </c>
      <c r="C37" s="4">
        <v>1</v>
      </c>
    </row>
    <row r="38" spans="1:3" x14ac:dyDescent="0.25">
      <c r="A38" s="9" t="s">
        <v>55</v>
      </c>
      <c r="B38" s="4">
        <v>1</v>
      </c>
      <c r="C38" s="4">
        <v>1</v>
      </c>
    </row>
    <row r="39" spans="1:3" x14ac:dyDescent="0.25">
      <c r="A39" s="9" t="s">
        <v>56</v>
      </c>
      <c r="B39" s="4">
        <v>1</v>
      </c>
      <c r="C39" s="4">
        <v>1</v>
      </c>
    </row>
    <row r="40" spans="1:3" x14ac:dyDescent="0.25">
      <c r="A40" s="9" t="s">
        <v>57</v>
      </c>
      <c r="B40" s="4">
        <v>1</v>
      </c>
      <c r="C40" s="4">
        <v>1</v>
      </c>
    </row>
    <row r="41" spans="1:3" x14ac:dyDescent="0.25">
      <c r="A41" s="9" t="s">
        <v>66</v>
      </c>
      <c r="B41" s="4">
        <v>1</v>
      </c>
      <c r="C41" s="4">
        <v>1</v>
      </c>
    </row>
    <row r="42" spans="1:3" x14ac:dyDescent="0.25">
      <c r="A42" s="9" t="s">
        <v>67</v>
      </c>
      <c r="B42" s="4">
        <v>1</v>
      </c>
      <c r="C42" s="4">
        <v>1</v>
      </c>
    </row>
    <row r="43" spans="1:3" x14ac:dyDescent="0.25">
      <c r="A43" s="9" t="s">
        <v>68</v>
      </c>
      <c r="B43" s="4">
        <v>1</v>
      </c>
      <c r="C43" s="4">
        <v>1</v>
      </c>
    </row>
    <row r="44" spans="1:3" x14ac:dyDescent="0.25">
      <c r="A44" s="9" t="s">
        <v>75</v>
      </c>
      <c r="B44" s="4">
        <v>1</v>
      </c>
      <c r="C44" s="4">
        <v>1</v>
      </c>
    </row>
    <row r="45" spans="1:3" x14ac:dyDescent="0.25">
      <c r="A45" s="9" t="s">
        <v>76</v>
      </c>
      <c r="B45" s="4">
        <v>1</v>
      </c>
      <c r="C45" s="4">
        <v>1</v>
      </c>
    </row>
    <row r="46" spans="1:3" x14ac:dyDescent="0.25">
      <c r="A46" s="9" t="s">
        <v>77</v>
      </c>
      <c r="B46" s="4">
        <v>1</v>
      </c>
      <c r="C46" s="4">
        <v>1</v>
      </c>
    </row>
    <row r="47" spans="1:3" x14ac:dyDescent="0.25">
      <c r="A47" s="9" t="s">
        <v>78</v>
      </c>
      <c r="B47" s="4">
        <v>1</v>
      </c>
      <c r="C47" s="4">
        <v>1</v>
      </c>
    </row>
    <row r="48" spans="1:3" x14ac:dyDescent="0.25">
      <c r="A48" s="9" t="s">
        <v>79</v>
      </c>
      <c r="B48" s="4">
        <v>1</v>
      </c>
      <c r="C48" s="4">
        <v>1</v>
      </c>
    </row>
    <row r="49" spans="1:3" x14ac:dyDescent="0.25">
      <c r="A49" s="9" t="s">
        <v>80</v>
      </c>
      <c r="B49" s="4">
        <v>1</v>
      </c>
      <c r="C49" s="4">
        <v>1</v>
      </c>
    </row>
    <row r="50" spans="1:3" x14ac:dyDescent="0.25">
      <c r="A50" s="9" t="s">
        <v>81</v>
      </c>
      <c r="B50" s="4">
        <v>1</v>
      </c>
      <c r="C50" s="4">
        <v>1</v>
      </c>
    </row>
    <row r="51" spans="1:3" x14ac:dyDescent="0.25">
      <c r="A51" s="9" t="s">
        <v>82</v>
      </c>
      <c r="B51" s="4">
        <v>1</v>
      </c>
      <c r="C51" s="4">
        <v>1</v>
      </c>
    </row>
    <row r="52" spans="1:3" x14ac:dyDescent="0.25">
      <c r="A52" s="9" t="s">
        <v>83</v>
      </c>
      <c r="B52" s="4">
        <v>1</v>
      </c>
      <c r="C52" s="4">
        <v>1</v>
      </c>
    </row>
    <row r="53" spans="1:3" x14ac:dyDescent="0.25">
      <c r="A53" s="6" t="s">
        <v>97</v>
      </c>
      <c r="B53" s="4">
        <v>43</v>
      </c>
      <c r="C53" s="4">
        <v>43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B12" sqref="B12"/>
    </sheetView>
  </sheetViews>
  <sheetFormatPr baseColWidth="10" defaultRowHeight="15" x14ac:dyDescent="0.25"/>
  <cols>
    <col min="1" max="1" width="22.42578125" customWidth="1"/>
    <col min="2" max="2" width="23.7109375" customWidth="1"/>
    <col min="3" max="3" width="5" customWidth="1"/>
    <col min="4" max="4" width="15.5703125" bestFit="1" customWidth="1"/>
    <col min="5" max="5" width="15.5703125" customWidth="1"/>
    <col min="6" max="6" width="8.85546875" customWidth="1"/>
    <col min="7" max="7" width="5.42578125" customWidth="1"/>
    <col min="8" max="8" width="13" customWidth="1"/>
    <col min="9" max="9" width="15.5703125" customWidth="1"/>
    <col min="10" max="10" width="5.42578125" customWidth="1"/>
    <col min="11" max="11" width="8.85546875" customWidth="1"/>
    <col min="12" max="12" width="5.42578125" customWidth="1"/>
    <col min="13" max="13" width="11.140625" customWidth="1"/>
    <col min="14" max="14" width="15.5703125" bestFit="1" customWidth="1"/>
  </cols>
  <sheetData>
    <row r="3" spans="1:4" x14ac:dyDescent="0.25">
      <c r="A3" s="5" t="s">
        <v>99</v>
      </c>
      <c r="B3" s="5" t="s">
        <v>98</v>
      </c>
    </row>
    <row r="4" spans="1:4" x14ac:dyDescent="0.25">
      <c r="A4" s="5" t="s">
        <v>96</v>
      </c>
      <c r="B4" t="s">
        <v>18</v>
      </c>
      <c r="C4" t="s">
        <v>20</v>
      </c>
      <c r="D4" t="s">
        <v>97</v>
      </c>
    </row>
    <row r="5" spans="1:4" x14ac:dyDescent="0.25">
      <c r="A5" s="6" t="s">
        <v>7</v>
      </c>
      <c r="B5" s="4">
        <v>2</v>
      </c>
      <c r="C5" s="4">
        <v>167</v>
      </c>
      <c r="D5" s="4">
        <v>169</v>
      </c>
    </row>
    <row r="6" spans="1:4" x14ac:dyDescent="0.25">
      <c r="A6" s="9" t="s">
        <v>5</v>
      </c>
      <c r="B6" s="4">
        <v>1</v>
      </c>
      <c r="C6" s="4">
        <v>58</v>
      </c>
      <c r="D6" s="4">
        <v>59</v>
      </c>
    </row>
    <row r="7" spans="1:4" x14ac:dyDescent="0.25">
      <c r="A7" s="9" t="s">
        <v>6</v>
      </c>
      <c r="B7" s="4"/>
      <c r="C7" s="4">
        <v>75</v>
      </c>
      <c r="D7" s="4">
        <v>75</v>
      </c>
    </row>
    <row r="8" spans="1:4" x14ac:dyDescent="0.25">
      <c r="A8" s="9" t="s">
        <v>16</v>
      </c>
      <c r="B8" s="4">
        <v>1</v>
      </c>
      <c r="C8" s="4">
        <v>34</v>
      </c>
      <c r="D8" s="4">
        <v>35</v>
      </c>
    </row>
    <row r="9" spans="1:4" x14ac:dyDescent="0.25">
      <c r="A9" s="6" t="s">
        <v>8</v>
      </c>
      <c r="B9" s="4"/>
      <c r="C9" s="4">
        <v>783</v>
      </c>
      <c r="D9" s="4">
        <v>783</v>
      </c>
    </row>
    <row r="10" spans="1:4" x14ac:dyDescent="0.25">
      <c r="A10" s="9" t="s">
        <v>5</v>
      </c>
      <c r="B10" s="4"/>
      <c r="C10" s="4">
        <v>228</v>
      </c>
      <c r="D10" s="4">
        <v>228</v>
      </c>
    </row>
    <row r="11" spans="1:4" x14ac:dyDescent="0.25">
      <c r="A11" s="9" t="s">
        <v>6</v>
      </c>
      <c r="B11" s="4"/>
      <c r="C11" s="4">
        <v>368</v>
      </c>
      <c r="D11" s="4">
        <v>368</v>
      </c>
    </row>
    <row r="12" spans="1:4" x14ac:dyDescent="0.25">
      <c r="A12" s="9" t="s">
        <v>16</v>
      </c>
      <c r="B12" s="4"/>
      <c r="C12" s="4">
        <v>187</v>
      </c>
      <c r="D12" s="4">
        <v>187</v>
      </c>
    </row>
    <row r="13" spans="1:4" x14ac:dyDescent="0.25">
      <c r="A13" s="6" t="s">
        <v>9</v>
      </c>
      <c r="B13" s="4"/>
      <c r="C13" s="4">
        <v>116</v>
      </c>
      <c r="D13" s="4">
        <v>116</v>
      </c>
    </row>
    <row r="14" spans="1:4" x14ac:dyDescent="0.25">
      <c r="A14" s="9" t="s">
        <v>5</v>
      </c>
      <c r="B14" s="4"/>
      <c r="C14" s="4">
        <v>26</v>
      </c>
      <c r="D14" s="4">
        <v>26</v>
      </c>
    </row>
    <row r="15" spans="1:4" x14ac:dyDescent="0.25">
      <c r="A15" s="9" t="s">
        <v>6</v>
      </c>
      <c r="B15" s="4"/>
      <c r="C15" s="4">
        <v>62</v>
      </c>
      <c r="D15" s="4">
        <v>62</v>
      </c>
    </row>
    <row r="16" spans="1:4" x14ac:dyDescent="0.25">
      <c r="A16" s="9" t="s">
        <v>16</v>
      </c>
      <c r="B16" s="4"/>
      <c r="C16" s="4">
        <v>28</v>
      </c>
      <c r="D16" s="4">
        <v>28</v>
      </c>
    </row>
    <row r="17" spans="1:4" x14ac:dyDescent="0.25">
      <c r="A17" s="6" t="s">
        <v>97</v>
      </c>
      <c r="B17" s="4">
        <v>2</v>
      </c>
      <c r="C17" s="4">
        <v>1066</v>
      </c>
      <c r="D17" s="4">
        <v>1068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baseColWidth="10" defaultRowHeight="15" x14ac:dyDescent="0.25"/>
  <sheetData>
    <row r="1" spans="1:1" x14ac:dyDescent="0.25">
      <c r="A1" t="s">
        <v>12</v>
      </c>
    </row>
    <row r="3" spans="1:1" x14ac:dyDescent="0.25">
      <c r="A3" t="s">
        <v>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"/>
    </sheetView>
  </sheetViews>
  <sheetFormatPr baseColWidth="10" defaultRowHeight="15" x14ac:dyDescent="0.25"/>
  <cols>
    <col min="3" max="3" width="16.140625" customWidth="1"/>
    <col min="4" max="4" width="16.42578125" customWidth="1"/>
    <col min="5" max="5" width="15.140625" customWidth="1"/>
  </cols>
  <sheetData>
    <row r="1" spans="1:5" s="15" customFormat="1" x14ac:dyDescent="0.25">
      <c r="A1" s="15" t="s">
        <v>1107</v>
      </c>
      <c r="B1" s="15" t="s">
        <v>14</v>
      </c>
      <c r="C1" s="15" t="s">
        <v>1105</v>
      </c>
      <c r="D1" s="15" t="s">
        <v>1106</v>
      </c>
      <c r="E1" s="15" t="s">
        <v>1099</v>
      </c>
    </row>
    <row r="2" spans="1:5" x14ac:dyDescent="0.25">
      <c r="A2" t="s">
        <v>5</v>
      </c>
      <c r="B2" t="s">
        <v>7</v>
      </c>
      <c r="C2" t="s">
        <v>10</v>
      </c>
      <c r="D2" t="s">
        <v>18</v>
      </c>
      <c r="E2" t="s">
        <v>1098</v>
      </c>
    </row>
    <row r="3" spans="1:5" x14ac:dyDescent="0.25">
      <c r="A3" t="s">
        <v>6</v>
      </c>
      <c r="B3" t="s">
        <v>8</v>
      </c>
      <c r="C3" t="s">
        <v>11</v>
      </c>
      <c r="D3" t="s">
        <v>19</v>
      </c>
      <c r="E3" t="s">
        <v>1097</v>
      </c>
    </row>
    <row r="4" spans="1:5" x14ac:dyDescent="0.25">
      <c r="A4" t="s">
        <v>16</v>
      </c>
      <c r="B4" t="s">
        <v>9</v>
      </c>
      <c r="D4" t="s">
        <v>20</v>
      </c>
      <c r="E4" t="s">
        <v>1096</v>
      </c>
    </row>
    <row r="5" spans="1:5" x14ac:dyDescent="0.25">
      <c r="E5" t="s">
        <v>21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Anforderungen</vt:lpstr>
      <vt:lpstr>Umsetzungsplan</vt:lpstr>
      <vt:lpstr>Auswertung</vt:lpstr>
      <vt:lpstr>Anleitung</vt:lpstr>
      <vt:lpstr>Lookup-Table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Holzmann Pascal</dc:creator>
  <cp:lastModifiedBy>Holzmann Pascal</cp:lastModifiedBy>
  <cp:lastPrinted>2014-11-05T12:42:54Z</cp:lastPrinted>
  <dcterms:created xsi:type="dcterms:W3CDTF">2014-10-24T05:53:49Z</dcterms:created>
  <dcterms:modified xsi:type="dcterms:W3CDTF">2019-02-18T12:51:58Z</dcterms:modified>
</cp:coreProperties>
</file>