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6a77cb68b31c8d/Trustworthy Solutions/Books/Practical Model-Driven Enterprise Architecture/Chapter 6/"/>
    </mc:Choice>
  </mc:AlternateContent>
  <xr:revisionPtr revIDLastSave="546" documentId="8_{87AAF0D7-3E76-45A3-89EB-9B15CBE54001}" xr6:coauthVersionLast="47" xr6:coauthVersionMax="47" xr10:uidLastSave="{A0F473CA-C569-4937-B321-6E0DBC803A5A}"/>
  <bookViews>
    <workbookView xWindow="-108" yWindow="-108" windowWidth="23256" windowHeight="12576" activeTab="2" xr2:uid="{49B6AAEA-003F-40C2-8983-D3853812E390}"/>
  </bookViews>
  <sheets>
    <sheet name="Servers" sheetId="1" r:id="rId1"/>
    <sheet name="System Software" sheetId="3" r:id="rId2"/>
    <sheet name="Equipmen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3" l="1"/>
  <c r="J11" i="3"/>
  <c r="J14" i="3"/>
  <c r="J13" i="3"/>
  <c r="J10" i="3"/>
  <c r="J9" i="3"/>
  <c r="J8" i="3"/>
  <c r="J7" i="3"/>
  <c r="J6" i="3"/>
  <c r="J5" i="3"/>
  <c r="J4" i="3"/>
  <c r="J3" i="3"/>
  <c r="J2" i="3"/>
</calcChain>
</file>

<file path=xl/sharedStrings.xml><?xml version="1.0" encoding="utf-8"?>
<sst xmlns="http://schemas.openxmlformats.org/spreadsheetml/2006/main" count="594" uniqueCount="263">
  <si>
    <t>Type</t>
  </si>
  <si>
    <t>Model</t>
  </si>
  <si>
    <t>Manufacturer</t>
  </si>
  <si>
    <t>Location</t>
  </si>
  <si>
    <t>Inventory 
Number</t>
  </si>
  <si>
    <t>Purchase
Date</t>
  </si>
  <si>
    <t>Maintenance 
Cost</t>
  </si>
  <si>
    <t>00000010</t>
  </si>
  <si>
    <t>00000012</t>
  </si>
  <si>
    <t>00001211</t>
  </si>
  <si>
    <t>00010015</t>
  </si>
  <si>
    <t>00010017</t>
  </si>
  <si>
    <t>00010019</t>
  </si>
  <si>
    <t>00010020</t>
  </si>
  <si>
    <t>00010023</t>
  </si>
  <si>
    <t>00010024</t>
  </si>
  <si>
    <t>00010026</t>
  </si>
  <si>
    <t>00010031</t>
  </si>
  <si>
    <t>00010032</t>
  </si>
  <si>
    <t>00010033</t>
  </si>
  <si>
    <t>00010034</t>
  </si>
  <si>
    <t>00010035</t>
  </si>
  <si>
    <t>00010037</t>
  </si>
  <si>
    <t>00010038</t>
  </si>
  <si>
    <t>00010039</t>
  </si>
  <si>
    <t>00010040</t>
  </si>
  <si>
    <t>Rack Server</t>
  </si>
  <si>
    <t>Dell</t>
  </si>
  <si>
    <t>Blade Server</t>
  </si>
  <si>
    <t>IBM</t>
  </si>
  <si>
    <t>PowerEdge R540</t>
  </si>
  <si>
    <t>HS12</t>
  </si>
  <si>
    <t>HS20</t>
  </si>
  <si>
    <t>HS21XM</t>
  </si>
  <si>
    <t>HP</t>
  </si>
  <si>
    <t>CICSCO</t>
  </si>
  <si>
    <t>Floor Server</t>
  </si>
  <si>
    <t>HPE Proliant DL380</t>
  </si>
  <si>
    <t>HPE Proliant ML350</t>
  </si>
  <si>
    <t>UCS C225</t>
  </si>
  <si>
    <t>UCS C245</t>
  </si>
  <si>
    <t>Lake View</t>
  </si>
  <si>
    <t>00010042</t>
  </si>
  <si>
    <t>00020211</t>
  </si>
  <si>
    <t>00020015</t>
  </si>
  <si>
    <t>00020017</t>
  </si>
  <si>
    <t>00020019</t>
  </si>
  <si>
    <t>00020020</t>
  </si>
  <si>
    <t>00020023</t>
  </si>
  <si>
    <t>00020024</t>
  </si>
  <si>
    <t>00020031</t>
  </si>
  <si>
    <t>00020032</t>
  </si>
  <si>
    <t>00020033</t>
  </si>
  <si>
    <t>00020034</t>
  </si>
  <si>
    <t>00020035</t>
  </si>
  <si>
    <t>00020037</t>
  </si>
  <si>
    <t>00020038</t>
  </si>
  <si>
    <t>00020039</t>
  </si>
  <si>
    <t>00020040</t>
  </si>
  <si>
    <t>00020041</t>
  </si>
  <si>
    <t>00020044</t>
  </si>
  <si>
    <t>00020045</t>
  </si>
  <si>
    <t>00020046</t>
  </si>
  <si>
    <t>00020047</t>
  </si>
  <si>
    <t>00020119</t>
  </si>
  <si>
    <t>00020120</t>
  </si>
  <si>
    <t>00020122</t>
  </si>
  <si>
    <t>00020124</t>
  </si>
  <si>
    <t>00020130</t>
  </si>
  <si>
    <t>00020134</t>
  </si>
  <si>
    <t>00020135</t>
  </si>
  <si>
    <t>00020136</t>
  </si>
  <si>
    <t>00020139</t>
  </si>
  <si>
    <t>00020145</t>
  </si>
  <si>
    <t>00020146</t>
  </si>
  <si>
    <t>00020147</t>
  </si>
  <si>
    <t>00020148</t>
  </si>
  <si>
    <t>00220041</t>
  </si>
  <si>
    <t>A/1/1</t>
  </si>
  <si>
    <t>A/1/2</t>
  </si>
  <si>
    <t>A/1/3</t>
  </si>
  <si>
    <t>A/1/4</t>
  </si>
  <si>
    <t>A/1/5</t>
  </si>
  <si>
    <t>A/1/6</t>
  </si>
  <si>
    <t>A/1/7</t>
  </si>
  <si>
    <t>A/2/1</t>
  </si>
  <si>
    <t>A/2/2</t>
  </si>
  <si>
    <t>A/2/3</t>
  </si>
  <si>
    <t>A/2/4</t>
  </si>
  <si>
    <t>A/2/5</t>
  </si>
  <si>
    <t>A/2/6</t>
  </si>
  <si>
    <t>A/3/1</t>
  </si>
  <si>
    <t>A/3/2</t>
  </si>
  <si>
    <t>A/3/3</t>
  </si>
  <si>
    <t>A/3/4</t>
  </si>
  <si>
    <t>A/3/5</t>
  </si>
  <si>
    <t>A/3/6</t>
  </si>
  <si>
    <t>B/1/1</t>
  </si>
  <si>
    <t>B/1/2</t>
  </si>
  <si>
    <t>B/1/3</t>
  </si>
  <si>
    <t>B/1/4</t>
  </si>
  <si>
    <t>B/1/5</t>
  </si>
  <si>
    <t>B/1/6</t>
  </si>
  <si>
    <t>C/1/1</t>
  </si>
  <si>
    <t>C/1/2</t>
  </si>
  <si>
    <t>C/1/3</t>
  </si>
  <si>
    <t>C/1/4</t>
  </si>
  <si>
    <t>C/1/5</t>
  </si>
  <si>
    <t>C/2/1</t>
  </si>
  <si>
    <t>C/2/2</t>
  </si>
  <si>
    <t>C/2/3</t>
  </si>
  <si>
    <t>C/2/4</t>
  </si>
  <si>
    <t>C/2/5</t>
  </si>
  <si>
    <t>C/2/6</t>
  </si>
  <si>
    <t>C/2/7</t>
  </si>
  <si>
    <t xml:space="preserve"> </t>
  </si>
  <si>
    <t>HR closet</t>
  </si>
  <si>
    <t>FIN Closet</t>
  </si>
  <si>
    <t>MKT Closet</t>
  </si>
  <si>
    <t>SLS Closet</t>
  </si>
  <si>
    <t>MGT Closet</t>
  </si>
  <si>
    <t>LGL Closet</t>
  </si>
  <si>
    <t>ADM Closet</t>
  </si>
  <si>
    <t>DEV Closet</t>
  </si>
  <si>
    <t>192.168.100.001</t>
  </si>
  <si>
    <t>192.168.100.002</t>
  </si>
  <si>
    <t>192.168.100.003</t>
  </si>
  <si>
    <t>192.168.100.004</t>
  </si>
  <si>
    <t>192.168.100.005</t>
  </si>
  <si>
    <t>192.168.100.006</t>
  </si>
  <si>
    <t>192.168.100.007</t>
  </si>
  <si>
    <t>192.168.100.008</t>
  </si>
  <si>
    <t>192.168.100.009</t>
  </si>
  <si>
    <t>192.168.100.010</t>
  </si>
  <si>
    <t>192.168.100.011</t>
  </si>
  <si>
    <t>192.168.100.012</t>
  </si>
  <si>
    <t>192.168.100.013</t>
  </si>
  <si>
    <t>192.168.100.014</t>
  </si>
  <si>
    <t>192.168.100.015</t>
  </si>
  <si>
    <t>192.168.100.016</t>
  </si>
  <si>
    <t>192.168.100.017</t>
  </si>
  <si>
    <t>192.168.100.018</t>
  </si>
  <si>
    <t>192.168.100.019</t>
  </si>
  <si>
    <t>192.168.100.020</t>
  </si>
  <si>
    <t>192.168.100.021</t>
  </si>
  <si>
    <t>192.168.100.022</t>
  </si>
  <si>
    <t>192.168.100.023</t>
  </si>
  <si>
    <t>192.168.100.024</t>
  </si>
  <si>
    <t>192.168.100.025</t>
  </si>
  <si>
    <t>192.168.100.026</t>
  </si>
  <si>
    <t>192.168.100.027</t>
  </si>
  <si>
    <t>192.168.100.028</t>
  </si>
  <si>
    <t>192.168.100.029</t>
  </si>
  <si>
    <t>192.168.100.030</t>
  </si>
  <si>
    <t>192.168.100.031</t>
  </si>
  <si>
    <t>192.168.100.032</t>
  </si>
  <si>
    <t>192.168.100.033</t>
  </si>
  <si>
    <t>192.168.100.034</t>
  </si>
  <si>
    <t>192.168.100.035</t>
  </si>
  <si>
    <t>192.168.100.036</t>
  </si>
  <si>
    <t>192.168.100.037</t>
  </si>
  <si>
    <t>192.168.100.038</t>
  </si>
  <si>
    <t>192.168.100.039</t>
  </si>
  <si>
    <t>192.168.100.040</t>
  </si>
  <si>
    <t>192.168.100.041</t>
  </si>
  <si>
    <t>192.168.100.042</t>
  </si>
  <si>
    <t>192.168.100.043</t>
  </si>
  <si>
    <t>192.168.100.044</t>
  </si>
  <si>
    <t>192.168.100.045</t>
  </si>
  <si>
    <t>192.168.100.046</t>
  </si>
  <si>
    <t>192.168.100.047</t>
  </si>
  <si>
    <t>192.168.100.048</t>
  </si>
  <si>
    <t>192.168.100.049</t>
  </si>
  <si>
    <t>192.168.100.050</t>
  </si>
  <si>
    <t>192.168.100.051</t>
  </si>
  <si>
    <t>192.168.100.052</t>
  </si>
  <si>
    <t>192.168.100.053</t>
  </si>
  <si>
    <t>192.168.100.054</t>
  </si>
  <si>
    <t>192.168.100.055</t>
  </si>
  <si>
    <t>192.168.100.056</t>
  </si>
  <si>
    <t>IP Address</t>
  </si>
  <si>
    <t>Firewall</t>
  </si>
  <si>
    <t>Position</t>
  </si>
  <si>
    <t>Purchase
Cost</t>
  </si>
  <si>
    <t xml:space="preserve">Annual 
Mantenance </t>
  </si>
  <si>
    <t>Version</t>
  </si>
  <si>
    <t>License
Cost</t>
  </si>
  <si>
    <t>Product Name</t>
  </si>
  <si>
    <t>Category</t>
  </si>
  <si>
    <t>Switch</t>
  </si>
  <si>
    <t>Router</t>
  </si>
  <si>
    <t>Security</t>
  </si>
  <si>
    <t>Network</t>
  </si>
  <si>
    <t>Disaster Recovery</t>
  </si>
  <si>
    <t>Tape Backup</t>
  </si>
  <si>
    <t>Environment</t>
  </si>
  <si>
    <t>10 ton water chiller</t>
  </si>
  <si>
    <t>5 ton water chiller</t>
  </si>
  <si>
    <t>Rack</t>
  </si>
  <si>
    <t>Cisco</t>
  </si>
  <si>
    <t>Power Controller</t>
  </si>
  <si>
    <t>Wireless sensor network</t>
  </si>
  <si>
    <t>SonicWall Nsa 2650</t>
  </si>
  <si>
    <t>2960</t>
  </si>
  <si>
    <t xml:space="preserve">UPS </t>
  </si>
  <si>
    <t>mtu</t>
  </si>
  <si>
    <t>Kenetic Power pack</t>
  </si>
  <si>
    <t>Acco</t>
  </si>
  <si>
    <t>Rubrik</t>
  </si>
  <si>
    <t>Backup</t>
  </si>
  <si>
    <t>5.2</t>
  </si>
  <si>
    <t>Encryption</t>
  </si>
  <si>
    <t>Operating System</t>
  </si>
  <si>
    <t>Data Management</t>
  </si>
  <si>
    <t>Oracle</t>
  </si>
  <si>
    <t>Redhat</t>
  </si>
  <si>
    <t>Linux</t>
  </si>
  <si>
    <t>Windows</t>
  </si>
  <si>
    <t>Microsoft</t>
  </si>
  <si>
    <t>Oracle 13.1</t>
  </si>
  <si>
    <t>Virtual Machine</t>
  </si>
  <si>
    <t>VMWare</t>
  </si>
  <si>
    <t>Panduit</t>
  </si>
  <si>
    <t>Jira</t>
  </si>
  <si>
    <t>Atlassian</t>
  </si>
  <si>
    <t>Bug Tracking</t>
  </si>
  <si>
    <t>Apache Chainsaw</t>
  </si>
  <si>
    <t>Apache</t>
  </si>
  <si>
    <t>Log management</t>
  </si>
  <si>
    <t>Nagios XI</t>
  </si>
  <si>
    <t>Nagios</t>
  </si>
  <si>
    <t>System monitoring</t>
  </si>
  <si>
    <t xml:space="preserve">Domo </t>
  </si>
  <si>
    <t>Reporting</t>
  </si>
  <si>
    <t>Domo</t>
  </si>
  <si>
    <t>Golden Gate</t>
  </si>
  <si>
    <t>ETL</t>
  </si>
  <si>
    <t>Enterprise</t>
  </si>
  <si>
    <t>Per Seat</t>
  </si>
  <si>
    <t>License Type or seats</t>
  </si>
  <si>
    <t>Project</t>
  </si>
  <si>
    <t>Project management</t>
  </si>
  <si>
    <t>Office Productivity</t>
  </si>
  <si>
    <t>Office Pro</t>
  </si>
  <si>
    <t>Enterprise Architect</t>
  </si>
  <si>
    <t>Sparxsystems</t>
  </si>
  <si>
    <t>Modeling</t>
  </si>
  <si>
    <t>Cherry Ave</t>
  </si>
  <si>
    <t>Knob Creek</t>
  </si>
  <si>
    <t>Memory in Megabytes</t>
  </si>
  <si>
    <t>Lakeview</t>
  </si>
  <si>
    <t>4.4.6</t>
  </si>
  <si>
    <t>21c</t>
  </si>
  <si>
    <t>8</t>
  </si>
  <si>
    <t>10</t>
  </si>
  <si>
    <t>13.1</t>
  </si>
  <si>
    <t>6.7</t>
  </si>
  <si>
    <t>2</t>
  </si>
  <si>
    <t>5.1</t>
  </si>
  <si>
    <t>4.2</t>
  </si>
  <si>
    <t>2016</t>
  </si>
  <si>
    <t>2019</t>
  </si>
  <si>
    <t>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</si>
</sst>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4" fontId="0" fillId="0" borderId="0" xfId="0" applyNumberFormat="1"/>
    <xf numFmtId="0" fontId="0" fillId="0" borderId="0" xfId="0" applyFont="1"/>
    <xf numFmtId="164" fontId="0" fillId="0" borderId="0" xfId="0" applyNumberFormat="1"/>
    <xf numFmtId="9" fontId="0" fillId="0" borderId="0" xfId="0" applyNumberFormat="1"/>
    <xf numFmtId="49" fontId="1" fillId="0" borderId="0" xfId="0" applyNumberFormat="1" applyFont="1" applyAlignment="1">
      <alignment textRotation="45" wrapText="1"/>
    </xf>
    <xf numFmtId="0" fontId="1" fillId="0" borderId="0" xfId="0" applyFont="1" applyAlignment="1">
      <alignment textRotation="45"/>
    </xf>
    <xf numFmtId="0" fontId="1" fillId="0" borderId="0" xfId="0" applyFont="1" applyAlignment="1">
      <alignment textRotation="45" wrapText="1"/>
    </xf>
    <xf numFmtId="164" fontId="1" fillId="0" borderId="0" xfId="0" applyNumberFormat="1" applyFont="1" applyAlignment="1">
      <alignment textRotation="45" wrapText="1"/>
    </xf>
    <xf numFmtId="44" fontId="1" fillId="0" borderId="0" xfId="0" applyNumberFormat="1" applyFont="1" applyAlignment="1">
      <alignment textRotation="45" wrapText="1"/>
    </xf>
    <xf numFmtId="9" fontId="1" fillId="0" borderId="0" xfId="0" applyNumberFormat="1" applyFont="1" applyAlignment="1">
      <alignment textRotation="45" wrapText="1"/>
    </xf>
    <xf numFmtId="49" fontId="1" fillId="0" borderId="0" xfId="0" applyNumberFormat="1" applyFont="1" applyAlignment="1">
      <alignment textRotation="45"/>
    </xf>
    <xf numFmtId="0" fontId="0" fillId="0" borderId="0" xfId="0" applyNumberFormat="1"/>
    <xf numFmtId="43" fontId="1" fillId="0" borderId="0" xfId="0" applyNumberFormat="1" applyFont="1" applyAlignment="1">
      <alignment textRotation="45" wrapText="1"/>
    </xf>
    <xf numFmtId="4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10EE-8BDA-4CE8-BD37-4E3DADE232EC}">
  <dimension ref="A1:J57"/>
  <sheetViews>
    <sheetView workbookViewId="0">
      <selection activeCell="L36" sqref="L36"/>
    </sheetView>
  </sheetViews>
  <sheetFormatPr defaultRowHeight="14.4" x14ac:dyDescent="0.3"/>
  <cols>
    <col min="1" max="1" width="15.21875" style="1" customWidth="1"/>
    <col min="2" max="2" width="15.109375" customWidth="1"/>
    <col min="3" max="3" width="9.33203125" customWidth="1"/>
    <col min="4" max="4" width="18.33203125" customWidth="1"/>
    <col min="5" max="5" width="8.5546875" customWidth="1"/>
    <col min="6" max="6" width="14.109375" customWidth="1"/>
    <col min="7" max="7" width="10.5546875" customWidth="1"/>
    <col min="8" max="8" width="15.5546875" style="3" customWidth="1"/>
    <col min="9" max="9" width="13.33203125" style="4" customWidth="1"/>
    <col min="10" max="10" width="13.33203125" style="2" customWidth="1"/>
    <col min="11" max="11" width="14" customWidth="1"/>
  </cols>
  <sheetData>
    <row r="1" spans="1:10" s="7" customFormat="1" ht="71.25" customHeight="1" x14ac:dyDescent="0.3">
      <c r="A1" s="6" t="s">
        <v>4</v>
      </c>
      <c r="B1" s="7" t="s">
        <v>0</v>
      </c>
      <c r="C1" s="7" t="s">
        <v>2</v>
      </c>
      <c r="D1" s="7" t="s">
        <v>1</v>
      </c>
      <c r="E1" s="7" t="s">
        <v>249</v>
      </c>
      <c r="F1" s="7" t="s">
        <v>3</v>
      </c>
      <c r="G1" s="8" t="s">
        <v>182</v>
      </c>
      <c r="H1" s="7" t="s">
        <v>180</v>
      </c>
      <c r="I1" s="9" t="s">
        <v>5</v>
      </c>
      <c r="J1" s="10" t="s">
        <v>183</v>
      </c>
    </row>
    <row r="2" spans="1:10" x14ac:dyDescent="0.3">
      <c r="A2" s="1" t="s">
        <v>7</v>
      </c>
      <c r="B2" t="s">
        <v>26</v>
      </c>
      <c r="C2" t="s">
        <v>27</v>
      </c>
      <c r="D2" t="s">
        <v>30</v>
      </c>
      <c r="E2">
        <v>64</v>
      </c>
      <c r="F2" t="s">
        <v>250</v>
      </c>
      <c r="G2" t="s">
        <v>78</v>
      </c>
      <c r="H2" s="3" t="s">
        <v>124</v>
      </c>
      <c r="I2" s="4">
        <v>42262</v>
      </c>
      <c r="J2" s="2">
        <v>3900</v>
      </c>
    </row>
    <row r="3" spans="1:10" x14ac:dyDescent="0.3">
      <c r="A3" s="1" t="s">
        <v>8</v>
      </c>
      <c r="B3" t="s">
        <v>26</v>
      </c>
      <c r="C3" t="s">
        <v>27</v>
      </c>
      <c r="D3" t="s">
        <v>30</v>
      </c>
      <c r="E3">
        <v>64</v>
      </c>
      <c r="F3" t="s">
        <v>250</v>
      </c>
      <c r="G3" t="s">
        <v>79</v>
      </c>
      <c r="H3" s="3" t="s">
        <v>125</v>
      </c>
      <c r="I3" s="4">
        <v>42262</v>
      </c>
      <c r="J3" s="2">
        <v>3900</v>
      </c>
    </row>
    <row r="4" spans="1:10" x14ac:dyDescent="0.3">
      <c r="A4" s="1" t="s">
        <v>9</v>
      </c>
      <c r="B4" t="s">
        <v>26</v>
      </c>
      <c r="C4" t="s">
        <v>27</v>
      </c>
      <c r="D4" t="s">
        <v>30</v>
      </c>
      <c r="E4">
        <v>64</v>
      </c>
      <c r="F4" t="s">
        <v>250</v>
      </c>
      <c r="G4" t="s">
        <v>80</v>
      </c>
      <c r="H4" s="3" t="s">
        <v>126</v>
      </c>
      <c r="I4" s="4">
        <v>42262</v>
      </c>
      <c r="J4" s="2">
        <v>3900</v>
      </c>
    </row>
    <row r="5" spans="1:10" x14ac:dyDescent="0.3">
      <c r="A5" s="1" t="s">
        <v>10</v>
      </c>
      <c r="B5" t="s">
        <v>26</v>
      </c>
      <c r="C5" t="s">
        <v>27</v>
      </c>
      <c r="D5" t="s">
        <v>30</v>
      </c>
      <c r="E5">
        <v>128</v>
      </c>
      <c r="F5" t="s">
        <v>250</v>
      </c>
      <c r="G5" t="s">
        <v>81</v>
      </c>
      <c r="H5" s="3" t="s">
        <v>127</v>
      </c>
      <c r="I5" s="4">
        <v>42262</v>
      </c>
      <c r="J5" s="2">
        <v>3900</v>
      </c>
    </row>
    <row r="6" spans="1:10" x14ac:dyDescent="0.3">
      <c r="A6" s="1" t="s">
        <v>11</v>
      </c>
      <c r="B6" t="s">
        <v>26</v>
      </c>
      <c r="C6" t="s">
        <v>27</v>
      </c>
      <c r="D6" t="s">
        <v>30</v>
      </c>
      <c r="E6">
        <v>128</v>
      </c>
      <c r="F6" t="s">
        <v>250</v>
      </c>
      <c r="G6" t="s">
        <v>82</v>
      </c>
      <c r="H6" s="3" t="s">
        <v>128</v>
      </c>
      <c r="I6" s="4">
        <v>42262</v>
      </c>
      <c r="J6" s="2">
        <v>3900</v>
      </c>
    </row>
    <row r="7" spans="1:10" x14ac:dyDescent="0.3">
      <c r="A7" s="1" t="s">
        <v>12</v>
      </c>
      <c r="B7" t="s">
        <v>26</v>
      </c>
      <c r="C7" t="s">
        <v>29</v>
      </c>
      <c r="D7" t="s">
        <v>31</v>
      </c>
      <c r="E7">
        <v>64</v>
      </c>
      <c r="F7" t="s">
        <v>250</v>
      </c>
      <c r="G7" t="s">
        <v>83</v>
      </c>
      <c r="H7" s="3" t="s">
        <v>129</v>
      </c>
      <c r="I7" s="4">
        <v>43221</v>
      </c>
      <c r="J7" s="2">
        <v>1650</v>
      </c>
    </row>
    <row r="8" spans="1:10" x14ac:dyDescent="0.3">
      <c r="A8" s="1" t="s">
        <v>13</v>
      </c>
      <c r="B8" t="s">
        <v>28</v>
      </c>
      <c r="C8" t="s">
        <v>29</v>
      </c>
      <c r="D8" t="s">
        <v>31</v>
      </c>
      <c r="E8">
        <v>64</v>
      </c>
      <c r="F8" t="s">
        <v>250</v>
      </c>
      <c r="G8" t="s">
        <v>84</v>
      </c>
      <c r="H8" s="3" t="s">
        <v>130</v>
      </c>
      <c r="I8" s="4">
        <v>43221</v>
      </c>
      <c r="J8" s="2">
        <v>1650</v>
      </c>
    </row>
    <row r="9" spans="1:10" x14ac:dyDescent="0.3">
      <c r="A9" s="1" t="s">
        <v>14</v>
      </c>
      <c r="B9" t="s">
        <v>28</v>
      </c>
      <c r="C9" t="s">
        <v>29</v>
      </c>
      <c r="D9" t="s">
        <v>32</v>
      </c>
      <c r="E9">
        <v>128</v>
      </c>
      <c r="F9" t="s">
        <v>250</v>
      </c>
      <c r="G9" t="s">
        <v>85</v>
      </c>
      <c r="H9" s="3" t="s">
        <v>131</v>
      </c>
      <c r="I9" s="4">
        <v>43221</v>
      </c>
      <c r="J9" s="2">
        <v>1950</v>
      </c>
    </row>
    <row r="10" spans="1:10" x14ac:dyDescent="0.3">
      <c r="A10" s="1" t="s">
        <v>15</v>
      </c>
      <c r="B10" t="s">
        <v>28</v>
      </c>
      <c r="C10" t="s">
        <v>29</v>
      </c>
      <c r="D10" t="s">
        <v>32</v>
      </c>
      <c r="E10">
        <v>128</v>
      </c>
      <c r="F10" t="s">
        <v>250</v>
      </c>
      <c r="G10" t="s">
        <v>86</v>
      </c>
      <c r="H10" s="3" t="s">
        <v>132</v>
      </c>
      <c r="I10" s="4">
        <v>43221</v>
      </c>
      <c r="J10" s="2">
        <v>1950</v>
      </c>
    </row>
    <row r="11" spans="1:10" x14ac:dyDescent="0.3">
      <c r="A11" s="1" t="s">
        <v>16</v>
      </c>
      <c r="B11" t="s">
        <v>28</v>
      </c>
      <c r="C11" t="s">
        <v>29</v>
      </c>
      <c r="D11" t="s">
        <v>33</v>
      </c>
      <c r="E11">
        <v>512</v>
      </c>
      <c r="F11" t="s">
        <v>250</v>
      </c>
      <c r="G11" t="s">
        <v>87</v>
      </c>
      <c r="H11" s="3" t="s">
        <v>133</v>
      </c>
      <c r="I11" s="4">
        <v>43654</v>
      </c>
      <c r="J11" s="2">
        <v>5200</v>
      </c>
    </row>
    <row r="12" spans="1:10" x14ac:dyDescent="0.3">
      <c r="A12" s="1" t="s">
        <v>17</v>
      </c>
      <c r="B12" t="s">
        <v>28</v>
      </c>
      <c r="C12" t="s">
        <v>29</v>
      </c>
      <c r="D12" t="s">
        <v>33</v>
      </c>
      <c r="E12">
        <v>512</v>
      </c>
      <c r="F12" t="s">
        <v>250</v>
      </c>
      <c r="G12" t="s">
        <v>88</v>
      </c>
      <c r="H12" s="3" t="s">
        <v>134</v>
      </c>
      <c r="I12" s="4">
        <v>43654</v>
      </c>
      <c r="J12" s="2">
        <v>5200</v>
      </c>
    </row>
    <row r="13" spans="1:10" x14ac:dyDescent="0.3">
      <c r="A13" s="1" t="s">
        <v>18</v>
      </c>
      <c r="B13" t="s">
        <v>28</v>
      </c>
      <c r="C13" t="s">
        <v>29</v>
      </c>
      <c r="D13" t="s">
        <v>33</v>
      </c>
      <c r="E13">
        <v>512</v>
      </c>
      <c r="F13" t="s">
        <v>250</v>
      </c>
      <c r="G13" t="s">
        <v>89</v>
      </c>
      <c r="H13" s="3" t="s">
        <v>135</v>
      </c>
      <c r="I13" s="4">
        <v>43654</v>
      </c>
      <c r="J13" s="2">
        <v>5200</v>
      </c>
    </row>
    <row r="14" spans="1:10" x14ac:dyDescent="0.3">
      <c r="A14" s="1" t="s">
        <v>19</v>
      </c>
      <c r="B14" t="s">
        <v>26</v>
      </c>
      <c r="C14" t="s">
        <v>34</v>
      </c>
      <c r="D14" t="s">
        <v>37</v>
      </c>
      <c r="E14">
        <v>512</v>
      </c>
      <c r="F14" t="s">
        <v>250</v>
      </c>
      <c r="G14" t="s">
        <v>90</v>
      </c>
      <c r="H14" s="3" t="s">
        <v>136</v>
      </c>
      <c r="I14" s="4">
        <v>43654</v>
      </c>
      <c r="J14" s="2">
        <v>4300</v>
      </c>
    </row>
    <row r="15" spans="1:10" x14ac:dyDescent="0.3">
      <c r="A15" s="1" t="s">
        <v>20</v>
      </c>
      <c r="B15" t="s">
        <v>26</v>
      </c>
      <c r="C15" t="s">
        <v>34</v>
      </c>
      <c r="D15" t="s">
        <v>37</v>
      </c>
      <c r="E15">
        <v>512</v>
      </c>
      <c r="F15" t="s">
        <v>250</v>
      </c>
      <c r="G15" t="s">
        <v>91</v>
      </c>
      <c r="H15" s="3" t="s">
        <v>137</v>
      </c>
      <c r="I15" s="4">
        <v>43654</v>
      </c>
      <c r="J15" s="2">
        <v>4300</v>
      </c>
    </row>
    <row r="16" spans="1:10" x14ac:dyDescent="0.3">
      <c r="A16" s="1" t="s">
        <v>21</v>
      </c>
      <c r="B16" t="s">
        <v>26</v>
      </c>
      <c r="C16" t="s">
        <v>34</v>
      </c>
      <c r="D16" t="s">
        <v>37</v>
      </c>
      <c r="E16">
        <v>512</v>
      </c>
      <c r="F16" t="s">
        <v>250</v>
      </c>
      <c r="G16" t="s">
        <v>93</v>
      </c>
      <c r="H16" s="3" t="s">
        <v>138</v>
      </c>
      <c r="I16" s="4">
        <v>43654</v>
      </c>
      <c r="J16" s="2">
        <v>4300</v>
      </c>
    </row>
    <row r="17" spans="1:10" x14ac:dyDescent="0.3">
      <c r="A17" s="1" t="s">
        <v>22</v>
      </c>
      <c r="B17" t="s">
        <v>26</v>
      </c>
      <c r="C17" t="s">
        <v>34</v>
      </c>
      <c r="D17" t="s">
        <v>37</v>
      </c>
      <c r="E17">
        <v>512</v>
      </c>
      <c r="F17" t="s">
        <v>250</v>
      </c>
      <c r="G17" t="s">
        <v>94</v>
      </c>
      <c r="H17" s="3" t="s">
        <v>139</v>
      </c>
      <c r="I17" s="4">
        <v>43781</v>
      </c>
      <c r="J17" s="2">
        <v>4300</v>
      </c>
    </row>
    <row r="18" spans="1:10" x14ac:dyDescent="0.3">
      <c r="A18" s="1" t="s">
        <v>23</v>
      </c>
      <c r="B18" t="s">
        <v>26</v>
      </c>
      <c r="C18" t="s">
        <v>34</v>
      </c>
      <c r="D18" t="s">
        <v>37</v>
      </c>
      <c r="E18">
        <v>512</v>
      </c>
      <c r="F18" t="s">
        <v>250</v>
      </c>
      <c r="G18" t="s">
        <v>95</v>
      </c>
      <c r="H18" s="3" t="s">
        <v>140</v>
      </c>
      <c r="I18" s="4">
        <v>43781</v>
      </c>
      <c r="J18" s="2">
        <v>4500</v>
      </c>
    </row>
    <row r="19" spans="1:10" x14ac:dyDescent="0.3">
      <c r="A19" s="1" t="s">
        <v>24</v>
      </c>
      <c r="B19" t="s">
        <v>26</v>
      </c>
      <c r="C19" t="s">
        <v>34</v>
      </c>
      <c r="D19" t="s">
        <v>37</v>
      </c>
      <c r="E19">
        <v>512</v>
      </c>
      <c r="F19" t="s">
        <v>250</v>
      </c>
      <c r="G19" t="s">
        <v>96</v>
      </c>
      <c r="H19" s="3" t="s">
        <v>141</v>
      </c>
      <c r="I19" s="4">
        <v>43781</v>
      </c>
      <c r="J19" s="2">
        <v>4500</v>
      </c>
    </row>
    <row r="20" spans="1:10" x14ac:dyDescent="0.3">
      <c r="A20" s="1" t="s">
        <v>25</v>
      </c>
      <c r="B20" t="s">
        <v>26</v>
      </c>
      <c r="C20" t="s">
        <v>27</v>
      </c>
      <c r="D20" t="s">
        <v>30</v>
      </c>
      <c r="E20">
        <v>64</v>
      </c>
      <c r="F20" t="s">
        <v>250</v>
      </c>
      <c r="G20" t="s">
        <v>97</v>
      </c>
      <c r="H20" s="3" t="s">
        <v>142</v>
      </c>
      <c r="I20" s="4">
        <v>43781</v>
      </c>
      <c r="J20" s="2">
        <v>3900</v>
      </c>
    </row>
    <row r="21" spans="1:10" x14ac:dyDescent="0.3">
      <c r="A21" s="1" t="s">
        <v>42</v>
      </c>
      <c r="B21" t="s">
        <v>26</v>
      </c>
      <c r="C21" t="s">
        <v>27</v>
      </c>
      <c r="D21" t="s">
        <v>30</v>
      </c>
      <c r="E21">
        <v>64</v>
      </c>
      <c r="F21" t="s">
        <v>250</v>
      </c>
      <c r="G21" t="s">
        <v>98</v>
      </c>
      <c r="H21" s="3" t="s">
        <v>143</v>
      </c>
      <c r="I21" s="4">
        <v>43781</v>
      </c>
      <c r="J21" s="2">
        <v>3900</v>
      </c>
    </row>
    <row r="22" spans="1:10" x14ac:dyDescent="0.3">
      <c r="A22" s="1" t="s">
        <v>43</v>
      </c>
      <c r="B22" t="s">
        <v>26</v>
      </c>
      <c r="C22" t="s">
        <v>27</v>
      </c>
      <c r="D22" t="s">
        <v>30</v>
      </c>
      <c r="E22">
        <v>64</v>
      </c>
      <c r="F22" t="s">
        <v>250</v>
      </c>
      <c r="G22" t="s">
        <v>99</v>
      </c>
      <c r="H22" s="3" t="s">
        <v>144</v>
      </c>
      <c r="I22" s="4">
        <v>43781</v>
      </c>
      <c r="J22" s="2">
        <v>3900</v>
      </c>
    </row>
    <row r="23" spans="1:10" x14ac:dyDescent="0.3">
      <c r="A23" s="1" t="s">
        <v>44</v>
      </c>
      <c r="B23" t="s">
        <v>26</v>
      </c>
      <c r="C23" t="s">
        <v>27</v>
      </c>
      <c r="D23" t="s">
        <v>30</v>
      </c>
      <c r="E23">
        <v>128</v>
      </c>
      <c r="F23" t="s">
        <v>250</v>
      </c>
      <c r="G23" t="s">
        <v>100</v>
      </c>
      <c r="H23" s="3" t="s">
        <v>145</v>
      </c>
      <c r="I23" s="4">
        <v>43781</v>
      </c>
      <c r="J23" s="2">
        <v>3900</v>
      </c>
    </row>
    <row r="24" spans="1:10" x14ac:dyDescent="0.3">
      <c r="A24" s="1" t="s">
        <v>45</v>
      </c>
      <c r="B24" t="s">
        <v>26</v>
      </c>
      <c r="C24" t="s">
        <v>27</v>
      </c>
      <c r="D24" t="s">
        <v>30</v>
      </c>
      <c r="E24">
        <v>128</v>
      </c>
      <c r="F24" t="s">
        <v>250</v>
      </c>
      <c r="G24" t="s">
        <v>101</v>
      </c>
      <c r="H24" s="3" t="s">
        <v>146</v>
      </c>
      <c r="I24" s="4">
        <v>43781</v>
      </c>
      <c r="J24" s="2">
        <v>3900</v>
      </c>
    </row>
    <row r="25" spans="1:10" x14ac:dyDescent="0.3">
      <c r="A25" s="1" t="s">
        <v>46</v>
      </c>
      <c r="B25" t="s">
        <v>26</v>
      </c>
      <c r="C25" t="s">
        <v>29</v>
      </c>
      <c r="D25" t="s">
        <v>31</v>
      </c>
      <c r="E25">
        <v>64</v>
      </c>
      <c r="F25" t="s">
        <v>250</v>
      </c>
      <c r="G25" t="s">
        <v>102</v>
      </c>
      <c r="H25" s="3" t="s">
        <v>147</v>
      </c>
      <c r="I25" s="4">
        <v>43781</v>
      </c>
      <c r="J25" s="2">
        <v>1650</v>
      </c>
    </row>
    <row r="26" spans="1:10" x14ac:dyDescent="0.3">
      <c r="A26" s="1" t="s">
        <v>47</v>
      </c>
      <c r="B26" t="s">
        <v>28</v>
      </c>
      <c r="C26" t="s">
        <v>29</v>
      </c>
      <c r="D26" t="s">
        <v>31</v>
      </c>
      <c r="E26">
        <v>64</v>
      </c>
      <c r="F26" t="s">
        <v>250</v>
      </c>
      <c r="G26" t="s">
        <v>103</v>
      </c>
      <c r="H26" s="3" t="s">
        <v>148</v>
      </c>
      <c r="I26" s="4">
        <v>43862</v>
      </c>
      <c r="J26" s="2">
        <v>1650</v>
      </c>
    </row>
    <row r="27" spans="1:10" x14ac:dyDescent="0.3">
      <c r="A27" s="1" t="s">
        <v>48</v>
      </c>
      <c r="B27" t="s">
        <v>28</v>
      </c>
      <c r="C27" t="s">
        <v>29</v>
      </c>
      <c r="D27" t="s">
        <v>32</v>
      </c>
      <c r="E27">
        <v>128</v>
      </c>
      <c r="F27" t="s">
        <v>250</v>
      </c>
      <c r="G27" t="s">
        <v>104</v>
      </c>
      <c r="H27" s="3" t="s">
        <v>149</v>
      </c>
      <c r="I27" s="4">
        <v>43862</v>
      </c>
      <c r="J27" s="2">
        <v>1950</v>
      </c>
    </row>
    <row r="28" spans="1:10" x14ac:dyDescent="0.3">
      <c r="A28" s="1" t="s">
        <v>49</v>
      </c>
      <c r="B28" t="s">
        <v>28</v>
      </c>
      <c r="C28" t="s">
        <v>29</v>
      </c>
      <c r="D28" t="s">
        <v>32</v>
      </c>
      <c r="E28">
        <v>128</v>
      </c>
      <c r="F28" t="s">
        <v>250</v>
      </c>
      <c r="G28" t="s">
        <v>105</v>
      </c>
      <c r="H28" s="3" t="s">
        <v>150</v>
      </c>
      <c r="I28" s="4">
        <v>43862</v>
      </c>
      <c r="J28" s="2">
        <v>1950</v>
      </c>
    </row>
    <row r="29" spans="1:10" x14ac:dyDescent="0.3">
      <c r="A29" s="1" t="s">
        <v>16</v>
      </c>
      <c r="B29" t="s">
        <v>28</v>
      </c>
      <c r="C29" t="s">
        <v>29</v>
      </c>
      <c r="D29" t="s">
        <v>33</v>
      </c>
      <c r="E29">
        <v>512</v>
      </c>
      <c r="F29" t="s">
        <v>250</v>
      </c>
      <c r="G29" t="s">
        <v>106</v>
      </c>
      <c r="H29" s="3" t="s">
        <v>151</v>
      </c>
      <c r="I29" s="4">
        <v>43862</v>
      </c>
      <c r="J29" s="2">
        <v>5200</v>
      </c>
    </row>
    <row r="30" spans="1:10" x14ac:dyDescent="0.3">
      <c r="A30" s="1" t="s">
        <v>50</v>
      </c>
      <c r="B30" t="s">
        <v>28</v>
      </c>
      <c r="C30" t="s">
        <v>29</v>
      </c>
      <c r="D30" t="s">
        <v>33</v>
      </c>
      <c r="E30">
        <v>512</v>
      </c>
      <c r="F30" t="s">
        <v>250</v>
      </c>
      <c r="G30" t="s">
        <v>107</v>
      </c>
      <c r="H30" s="3" t="s">
        <v>152</v>
      </c>
      <c r="I30" s="4">
        <v>43862</v>
      </c>
      <c r="J30" s="2">
        <v>5200</v>
      </c>
    </row>
    <row r="31" spans="1:10" x14ac:dyDescent="0.3">
      <c r="A31" s="1" t="s">
        <v>51</v>
      </c>
      <c r="B31" t="s">
        <v>28</v>
      </c>
      <c r="C31" t="s">
        <v>29</v>
      </c>
      <c r="D31" t="s">
        <v>33</v>
      </c>
      <c r="E31">
        <v>512</v>
      </c>
      <c r="F31" t="s">
        <v>250</v>
      </c>
      <c r="G31" t="s">
        <v>108</v>
      </c>
      <c r="H31" s="3" t="s">
        <v>153</v>
      </c>
      <c r="I31" s="4">
        <v>43862</v>
      </c>
      <c r="J31" s="2">
        <v>5200</v>
      </c>
    </row>
    <row r="32" spans="1:10" x14ac:dyDescent="0.3">
      <c r="A32" s="1" t="s">
        <v>52</v>
      </c>
      <c r="B32" t="s">
        <v>26</v>
      </c>
      <c r="C32" t="s">
        <v>34</v>
      </c>
      <c r="D32" t="s">
        <v>37</v>
      </c>
      <c r="E32">
        <v>512</v>
      </c>
      <c r="F32" t="s">
        <v>250</v>
      </c>
      <c r="G32" t="s">
        <v>109</v>
      </c>
      <c r="H32" s="3" t="s">
        <v>154</v>
      </c>
      <c r="I32" s="4">
        <v>43781</v>
      </c>
      <c r="J32" s="2">
        <v>4300</v>
      </c>
    </row>
    <row r="33" spans="1:10" x14ac:dyDescent="0.3">
      <c r="A33" s="1" t="s">
        <v>53</v>
      </c>
      <c r="B33" t="s">
        <v>26</v>
      </c>
      <c r="C33" t="s">
        <v>34</v>
      </c>
      <c r="D33" t="s">
        <v>37</v>
      </c>
      <c r="E33">
        <v>512</v>
      </c>
      <c r="F33" t="s">
        <v>250</v>
      </c>
      <c r="G33" t="s">
        <v>110</v>
      </c>
      <c r="H33" s="3" t="s">
        <v>155</v>
      </c>
      <c r="I33" s="4">
        <v>43781</v>
      </c>
      <c r="J33" s="2">
        <v>4300</v>
      </c>
    </row>
    <row r="34" spans="1:10" x14ac:dyDescent="0.3">
      <c r="A34" s="1" t="s">
        <v>54</v>
      </c>
      <c r="B34" t="s">
        <v>26</v>
      </c>
      <c r="C34" t="s">
        <v>34</v>
      </c>
      <c r="D34" t="s">
        <v>37</v>
      </c>
      <c r="E34">
        <v>512</v>
      </c>
      <c r="F34" t="s">
        <v>250</v>
      </c>
      <c r="G34" t="s">
        <v>111</v>
      </c>
      <c r="H34" s="3" t="s">
        <v>156</v>
      </c>
      <c r="I34" s="4">
        <v>43781</v>
      </c>
      <c r="J34" s="2">
        <v>4300</v>
      </c>
    </row>
    <row r="35" spans="1:10" x14ac:dyDescent="0.3">
      <c r="A35" s="1" t="s">
        <v>55</v>
      </c>
      <c r="B35" t="s">
        <v>26</v>
      </c>
      <c r="C35" t="s">
        <v>34</v>
      </c>
      <c r="D35" t="s">
        <v>37</v>
      </c>
      <c r="E35">
        <v>512</v>
      </c>
      <c r="F35" t="s">
        <v>250</v>
      </c>
      <c r="G35" t="s">
        <v>112</v>
      </c>
      <c r="H35" s="3" t="s">
        <v>157</v>
      </c>
      <c r="I35" s="4">
        <v>43781</v>
      </c>
      <c r="J35" s="2">
        <v>4300</v>
      </c>
    </row>
    <row r="36" spans="1:10" x14ac:dyDescent="0.3">
      <c r="A36" s="1" t="s">
        <v>56</v>
      </c>
      <c r="B36" t="s">
        <v>26</v>
      </c>
      <c r="C36" t="s">
        <v>34</v>
      </c>
      <c r="D36" t="s">
        <v>37</v>
      </c>
      <c r="E36">
        <v>512</v>
      </c>
      <c r="F36" t="s">
        <v>250</v>
      </c>
      <c r="G36" t="s">
        <v>113</v>
      </c>
      <c r="H36" s="3" t="s">
        <v>158</v>
      </c>
      <c r="I36" s="4">
        <v>43781</v>
      </c>
      <c r="J36" s="2">
        <v>4500</v>
      </c>
    </row>
    <row r="37" spans="1:10" x14ac:dyDescent="0.3">
      <c r="A37" s="1" t="s">
        <v>57</v>
      </c>
      <c r="B37" t="s">
        <v>26</v>
      </c>
      <c r="C37" t="s">
        <v>34</v>
      </c>
      <c r="D37" t="s">
        <v>37</v>
      </c>
      <c r="E37">
        <v>512</v>
      </c>
      <c r="F37" t="s">
        <v>250</v>
      </c>
      <c r="G37" t="s">
        <v>114</v>
      </c>
      <c r="H37" s="3" t="s">
        <v>159</v>
      </c>
      <c r="I37" s="4">
        <v>43781</v>
      </c>
      <c r="J37" s="2">
        <v>4500</v>
      </c>
    </row>
    <row r="38" spans="1:10" x14ac:dyDescent="0.3">
      <c r="A38" s="1" t="s">
        <v>58</v>
      </c>
      <c r="B38" t="s">
        <v>26</v>
      </c>
      <c r="C38" t="s">
        <v>35</v>
      </c>
      <c r="D38" t="s">
        <v>39</v>
      </c>
      <c r="E38">
        <v>1024</v>
      </c>
      <c r="F38" t="s">
        <v>250</v>
      </c>
      <c r="G38" t="s">
        <v>78</v>
      </c>
      <c r="H38" s="3" t="s">
        <v>160</v>
      </c>
      <c r="I38" s="4">
        <v>43365</v>
      </c>
      <c r="J38" s="2">
        <v>6600</v>
      </c>
    </row>
    <row r="39" spans="1:10" x14ac:dyDescent="0.3">
      <c r="A39" s="1" t="s">
        <v>59</v>
      </c>
      <c r="B39" t="s">
        <v>26</v>
      </c>
      <c r="C39" t="s">
        <v>35</v>
      </c>
      <c r="D39" t="s">
        <v>39</v>
      </c>
      <c r="E39">
        <v>1024</v>
      </c>
      <c r="F39" t="s">
        <v>250</v>
      </c>
      <c r="G39" t="s">
        <v>79</v>
      </c>
      <c r="H39" s="3" t="s">
        <v>161</v>
      </c>
      <c r="I39" s="4">
        <v>43365</v>
      </c>
      <c r="J39" s="2">
        <v>6600</v>
      </c>
    </row>
    <row r="40" spans="1:10" x14ac:dyDescent="0.3">
      <c r="A40" s="1" t="s">
        <v>60</v>
      </c>
      <c r="B40" t="s">
        <v>26</v>
      </c>
      <c r="C40" t="s">
        <v>35</v>
      </c>
      <c r="D40" t="s">
        <v>39</v>
      </c>
      <c r="E40">
        <v>1024</v>
      </c>
      <c r="F40" t="s">
        <v>250</v>
      </c>
      <c r="G40" t="s">
        <v>80</v>
      </c>
      <c r="H40" s="3" t="s">
        <v>162</v>
      </c>
      <c r="I40" s="4">
        <v>43365</v>
      </c>
      <c r="J40" s="2">
        <v>6600</v>
      </c>
    </row>
    <row r="41" spans="1:10" x14ac:dyDescent="0.3">
      <c r="A41" s="1" t="s">
        <v>61</v>
      </c>
      <c r="B41" t="s">
        <v>26</v>
      </c>
      <c r="C41" t="s">
        <v>35</v>
      </c>
      <c r="D41" t="s">
        <v>39</v>
      </c>
      <c r="E41">
        <v>1024</v>
      </c>
      <c r="F41" t="s">
        <v>250</v>
      </c>
      <c r="G41" t="s">
        <v>81</v>
      </c>
      <c r="H41" s="3" t="s">
        <v>163</v>
      </c>
      <c r="I41" s="4">
        <v>43365</v>
      </c>
      <c r="J41" s="2">
        <v>6600</v>
      </c>
    </row>
    <row r="42" spans="1:10" x14ac:dyDescent="0.3">
      <c r="A42" s="1" t="s">
        <v>62</v>
      </c>
      <c r="B42" t="s">
        <v>26</v>
      </c>
      <c r="C42" t="s">
        <v>35</v>
      </c>
      <c r="D42" t="s">
        <v>40</v>
      </c>
      <c r="E42">
        <v>1024</v>
      </c>
      <c r="F42" t="s">
        <v>250</v>
      </c>
      <c r="G42" t="s">
        <v>85</v>
      </c>
      <c r="H42" s="3" t="s">
        <v>164</v>
      </c>
      <c r="I42" s="4">
        <v>43365</v>
      </c>
      <c r="J42" s="2">
        <v>6600</v>
      </c>
    </row>
    <row r="43" spans="1:10" x14ac:dyDescent="0.3">
      <c r="A43" s="1" t="s">
        <v>63</v>
      </c>
      <c r="B43" t="s">
        <v>26</v>
      </c>
      <c r="C43" t="s">
        <v>35</v>
      </c>
      <c r="D43" t="s">
        <v>40</v>
      </c>
      <c r="E43">
        <v>1024</v>
      </c>
      <c r="F43" t="s">
        <v>250</v>
      </c>
      <c r="G43" t="s">
        <v>86</v>
      </c>
      <c r="H43" s="3" t="s">
        <v>165</v>
      </c>
      <c r="I43" s="4">
        <v>43365</v>
      </c>
      <c r="J43" s="2">
        <v>7200</v>
      </c>
    </row>
    <row r="44" spans="1:10" x14ac:dyDescent="0.3">
      <c r="A44" s="1" t="s">
        <v>64</v>
      </c>
      <c r="B44" t="s">
        <v>26</v>
      </c>
      <c r="C44" t="s">
        <v>35</v>
      </c>
      <c r="D44" t="s">
        <v>40</v>
      </c>
      <c r="E44">
        <v>1024</v>
      </c>
      <c r="F44" t="s">
        <v>250</v>
      </c>
      <c r="G44" t="s">
        <v>87</v>
      </c>
      <c r="H44" s="3" t="s">
        <v>166</v>
      </c>
      <c r="I44" s="4">
        <v>43365</v>
      </c>
      <c r="J44" s="2">
        <v>7200</v>
      </c>
    </row>
    <row r="45" spans="1:10" x14ac:dyDescent="0.3">
      <c r="A45" s="1" t="s">
        <v>65</v>
      </c>
      <c r="B45" t="s">
        <v>26</v>
      </c>
      <c r="C45" t="s">
        <v>35</v>
      </c>
      <c r="D45" t="s">
        <v>40</v>
      </c>
      <c r="E45">
        <v>1024</v>
      </c>
      <c r="F45" t="s">
        <v>250</v>
      </c>
      <c r="G45" t="s">
        <v>88</v>
      </c>
      <c r="H45" s="3" t="s">
        <v>167</v>
      </c>
      <c r="I45" s="4">
        <v>43365</v>
      </c>
      <c r="J45" s="2">
        <v>7200</v>
      </c>
    </row>
    <row r="46" spans="1:10" x14ac:dyDescent="0.3">
      <c r="A46" s="1" t="s">
        <v>66</v>
      </c>
      <c r="B46" t="s">
        <v>26</v>
      </c>
      <c r="C46" t="s">
        <v>35</v>
      </c>
      <c r="D46" t="s">
        <v>40</v>
      </c>
      <c r="E46">
        <v>1024</v>
      </c>
      <c r="F46" t="s">
        <v>250</v>
      </c>
      <c r="G46" t="s">
        <v>91</v>
      </c>
      <c r="H46" s="3" t="s">
        <v>168</v>
      </c>
      <c r="I46" s="4">
        <v>43365</v>
      </c>
      <c r="J46" s="2">
        <v>7200</v>
      </c>
    </row>
    <row r="47" spans="1:10" x14ac:dyDescent="0.3">
      <c r="A47" s="1" t="s">
        <v>67</v>
      </c>
      <c r="B47" t="s">
        <v>26</v>
      </c>
      <c r="C47" t="s">
        <v>35</v>
      </c>
      <c r="D47" t="s">
        <v>40</v>
      </c>
      <c r="E47">
        <v>1024</v>
      </c>
      <c r="F47" t="s">
        <v>250</v>
      </c>
      <c r="G47" t="s">
        <v>92</v>
      </c>
      <c r="H47" s="3" t="s">
        <v>169</v>
      </c>
      <c r="I47" s="4">
        <v>43365</v>
      </c>
      <c r="J47" s="2">
        <v>7200</v>
      </c>
    </row>
    <row r="48" spans="1:10" x14ac:dyDescent="0.3">
      <c r="A48" s="1" t="s">
        <v>68</v>
      </c>
      <c r="B48" t="s">
        <v>26</v>
      </c>
      <c r="C48" t="s">
        <v>35</v>
      </c>
      <c r="D48" t="s">
        <v>40</v>
      </c>
      <c r="E48">
        <v>1024</v>
      </c>
      <c r="F48" t="s">
        <v>250</v>
      </c>
      <c r="G48" t="s">
        <v>93</v>
      </c>
      <c r="H48" s="3" t="s">
        <v>170</v>
      </c>
      <c r="I48" s="4">
        <v>43365</v>
      </c>
      <c r="J48" s="2">
        <v>7200</v>
      </c>
    </row>
    <row r="49" spans="1:10" x14ac:dyDescent="0.3">
      <c r="A49" s="1" t="s">
        <v>69</v>
      </c>
      <c r="B49" t="s">
        <v>26</v>
      </c>
      <c r="C49" t="s">
        <v>35</v>
      </c>
      <c r="D49" t="s">
        <v>40</v>
      </c>
      <c r="E49">
        <v>1024</v>
      </c>
      <c r="F49" t="s">
        <v>250</v>
      </c>
      <c r="G49" t="s">
        <v>94</v>
      </c>
      <c r="H49" s="3" t="s">
        <v>171</v>
      </c>
      <c r="I49" s="4">
        <v>43365</v>
      </c>
      <c r="J49" s="2">
        <v>7200</v>
      </c>
    </row>
    <row r="50" spans="1:10" x14ac:dyDescent="0.3">
      <c r="A50" s="1" t="s">
        <v>70</v>
      </c>
      <c r="B50" t="s">
        <v>36</v>
      </c>
      <c r="C50" t="s">
        <v>34</v>
      </c>
      <c r="D50" t="s">
        <v>38</v>
      </c>
      <c r="E50">
        <v>512</v>
      </c>
      <c r="F50" t="s">
        <v>247</v>
      </c>
      <c r="G50" t="s">
        <v>116</v>
      </c>
      <c r="H50" s="3" t="s">
        <v>172</v>
      </c>
      <c r="I50" s="4">
        <v>43665</v>
      </c>
      <c r="J50" s="2">
        <v>6600</v>
      </c>
    </row>
    <row r="51" spans="1:10" x14ac:dyDescent="0.3">
      <c r="A51" s="1" t="s">
        <v>71</v>
      </c>
      <c r="B51" t="s">
        <v>36</v>
      </c>
      <c r="C51" t="s">
        <v>34</v>
      </c>
      <c r="D51" t="s">
        <v>38</v>
      </c>
      <c r="E51">
        <v>512</v>
      </c>
      <c r="F51" t="s">
        <v>247</v>
      </c>
      <c r="G51" t="s">
        <v>122</v>
      </c>
      <c r="H51" s="3" t="s">
        <v>173</v>
      </c>
      <c r="I51" s="4">
        <v>43665</v>
      </c>
      <c r="J51" s="2">
        <v>5500</v>
      </c>
    </row>
    <row r="52" spans="1:10" x14ac:dyDescent="0.3">
      <c r="A52" s="1" t="s">
        <v>72</v>
      </c>
      <c r="B52" t="s">
        <v>36</v>
      </c>
      <c r="C52" t="s">
        <v>34</v>
      </c>
      <c r="D52" t="s">
        <v>38</v>
      </c>
      <c r="E52">
        <v>512</v>
      </c>
      <c r="F52" t="s">
        <v>247</v>
      </c>
      <c r="G52" t="s">
        <v>120</v>
      </c>
      <c r="H52" s="3" t="s">
        <v>174</v>
      </c>
      <c r="I52" s="4">
        <v>43665</v>
      </c>
      <c r="J52" s="2">
        <v>5500</v>
      </c>
    </row>
    <row r="53" spans="1:10" x14ac:dyDescent="0.3">
      <c r="A53" s="1" t="s">
        <v>73</v>
      </c>
      <c r="B53" t="s">
        <v>36</v>
      </c>
      <c r="C53" t="s">
        <v>34</v>
      </c>
      <c r="D53" t="s">
        <v>38</v>
      </c>
      <c r="E53">
        <v>512</v>
      </c>
      <c r="F53" t="s">
        <v>247</v>
      </c>
      <c r="G53" t="s">
        <v>117</v>
      </c>
      <c r="H53" s="3" t="s">
        <v>175</v>
      </c>
      <c r="I53" s="4">
        <v>43665</v>
      </c>
      <c r="J53" s="2">
        <v>5500</v>
      </c>
    </row>
    <row r="54" spans="1:10" x14ac:dyDescent="0.3">
      <c r="A54" s="1" t="s">
        <v>74</v>
      </c>
      <c r="B54" t="s">
        <v>36</v>
      </c>
      <c r="C54" t="s">
        <v>34</v>
      </c>
      <c r="D54" t="s">
        <v>38</v>
      </c>
      <c r="E54">
        <v>512</v>
      </c>
      <c r="F54" t="s">
        <v>247</v>
      </c>
      <c r="G54" t="s">
        <v>118</v>
      </c>
      <c r="H54" s="3" t="s">
        <v>176</v>
      </c>
      <c r="I54" s="4">
        <v>43665</v>
      </c>
      <c r="J54" s="2">
        <v>5500</v>
      </c>
    </row>
    <row r="55" spans="1:10" x14ac:dyDescent="0.3">
      <c r="A55" s="1" t="s">
        <v>75</v>
      </c>
      <c r="B55" t="s">
        <v>36</v>
      </c>
      <c r="C55" t="s">
        <v>34</v>
      </c>
      <c r="D55" t="s">
        <v>38</v>
      </c>
      <c r="E55">
        <v>512</v>
      </c>
      <c r="F55" t="s">
        <v>248</v>
      </c>
      <c r="G55" t="s">
        <v>119</v>
      </c>
      <c r="H55" s="3" t="s">
        <v>177</v>
      </c>
      <c r="I55" s="4">
        <v>43665</v>
      </c>
      <c r="J55" s="2">
        <v>5500</v>
      </c>
    </row>
    <row r="56" spans="1:10" x14ac:dyDescent="0.3">
      <c r="A56" s="1" t="s">
        <v>76</v>
      </c>
      <c r="B56" t="s">
        <v>36</v>
      </c>
      <c r="C56" t="s">
        <v>34</v>
      </c>
      <c r="D56" t="s">
        <v>38</v>
      </c>
      <c r="E56">
        <v>512</v>
      </c>
      <c r="F56" t="s">
        <v>248</v>
      </c>
      <c r="G56" t="s">
        <v>121</v>
      </c>
      <c r="H56" s="3" t="s">
        <v>178</v>
      </c>
      <c r="I56" s="4">
        <v>43665</v>
      </c>
      <c r="J56" s="2">
        <v>5500</v>
      </c>
    </row>
    <row r="57" spans="1:10" x14ac:dyDescent="0.3">
      <c r="A57" s="1" t="s">
        <v>77</v>
      </c>
      <c r="B57" t="s">
        <v>36</v>
      </c>
      <c r="C57" t="s">
        <v>34</v>
      </c>
      <c r="D57" t="s">
        <v>38</v>
      </c>
      <c r="E57">
        <v>512</v>
      </c>
      <c r="F57" t="s">
        <v>248</v>
      </c>
      <c r="G57" t="s">
        <v>123</v>
      </c>
      <c r="H57" s="3" t="s">
        <v>179</v>
      </c>
      <c r="I57" s="4">
        <v>43665</v>
      </c>
      <c r="J57" s="2">
        <v>5500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35A3-40A1-4BA0-B7BB-EBF23C880666}">
  <dimension ref="A1:L15"/>
  <sheetViews>
    <sheetView workbookViewId="0">
      <selection activeCell="E17" sqref="E17"/>
    </sheetView>
  </sheetViews>
  <sheetFormatPr defaultRowHeight="14.4" x14ac:dyDescent="0.3"/>
  <cols>
    <col min="1" max="1" width="14.109375" style="1" customWidth="1"/>
    <col min="2" max="2" width="17" customWidth="1"/>
    <col min="3" max="3" width="15.44140625" customWidth="1"/>
    <col min="4" max="4" width="18" customWidth="1"/>
    <col min="5" max="5" width="9.6640625" customWidth="1"/>
    <col min="6" max="6" width="17" customWidth="1"/>
    <col min="7" max="7" width="13.88671875" style="4" customWidth="1"/>
    <col min="8" max="8" width="11.44140625" style="2" customWidth="1"/>
    <col min="9" max="9" width="10.5546875" style="5" customWidth="1"/>
    <col min="10" max="10" width="13" style="15" customWidth="1"/>
    <col min="11" max="11" width="14" customWidth="1"/>
  </cols>
  <sheetData>
    <row r="1" spans="1:12" s="7" customFormat="1" ht="71.25" customHeight="1" x14ac:dyDescent="0.3">
      <c r="A1" s="6" t="s">
        <v>4</v>
      </c>
      <c r="B1" s="7" t="s">
        <v>187</v>
      </c>
      <c r="C1" s="7" t="s">
        <v>2</v>
      </c>
      <c r="D1" s="7" t="s">
        <v>188</v>
      </c>
      <c r="E1" s="7" t="s">
        <v>185</v>
      </c>
      <c r="F1" s="7" t="s">
        <v>239</v>
      </c>
      <c r="G1" s="9" t="s">
        <v>5</v>
      </c>
      <c r="H1" s="10" t="s">
        <v>186</v>
      </c>
      <c r="I1" s="11" t="s">
        <v>184</v>
      </c>
      <c r="J1" s="14" t="s">
        <v>6</v>
      </c>
    </row>
    <row r="2" spans="1:12" x14ac:dyDescent="0.3">
      <c r="A2" s="1">
        <v>62863570</v>
      </c>
      <c r="B2" t="s">
        <v>216</v>
      </c>
      <c r="C2" t="s">
        <v>215</v>
      </c>
      <c r="D2" t="s">
        <v>212</v>
      </c>
      <c r="E2" s="16" t="s">
        <v>253</v>
      </c>
      <c r="F2" t="s">
        <v>237</v>
      </c>
      <c r="G2" s="4">
        <v>42262</v>
      </c>
      <c r="H2" s="2">
        <v>0</v>
      </c>
      <c r="I2" s="5">
        <v>0</v>
      </c>
      <c r="J2" s="15">
        <f>H2*I2</f>
        <v>0</v>
      </c>
    </row>
    <row r="3" spans="1:12" x14ac:dyDescent="0.3">
      <c r="A3" s="1">
        <v>68227296</v>
      </c>
      <c r="B3" t="s">
        <v>217</v>
      </c>
      <c r="C3" t="s">
        <v>218</v>
      </c>
      <c r="D3" t="s">
        <v>212</v>
      </c>
      <c r="E3" s="16" t="s">
        <v>254</v>
      </c>
      <c r="G3" s="4">
        <v>42262</v>
      </c>
      <c r="H3" s="2">
        <v>120</v>
      </c>
      <c r="I3" s="5">
        <v>0</v>
      </c>
      <c r="J3" s="15">
        <f>H3*I3</f>
        <v>0</v>
      </c>
    </row>
    <row r="4" spans="1:12" x14ac:dyDescent="0.3">
      <c r="A4" s="1">
        <v>17596855</v>
      </c>
      <c r="B4" t="s">
        <v>219</v>
      </c>
      <c r="C4" t="s">
        <v>214</v>
      </c>
      <c r="D4" t="s">
        <v>213</v>
      </c>
      <c r="E4" s="16" t="s">
        <v>255</v>
      </c>
      <c r="F4" t="s">
        <v>237</v>
      </c>
      <c r="G4" s="4">
        <v>43221</v>
      </c>
      <c r="H4" s="2">
        <v>1650</v>
      </c>
      <c r="I4" s="5">
        <v>0.05</v>
      </c>
      <c r="J4" s="15">
        <f>H4*I4</f>
        <v>82.5</v>
      </c>
    </row>
    <row r="5" spans="1:12" x14ac:dyDescent="0.3">
      <c r="A5" s="1">
        <v>52017730</v>
      </c>
      <c r="B5" t="s">
        <v>220</v>
      </c>
      <c r="C5" t="s">
        <v>221</v>
      </c>
      <c r="D5" t="s">
        <v>212</v>
      </c>
      <c r="E5" s="16" t="s">
        <v>256</v>
      </c>
      <c r="F5" t="s">
        <v>237</v>
      </c>
      <c r="G5" s="4">
        <v>43221</v>
      </c>
      <c r="H5" s="2">
        <v>1650</v>
      </c>
      <c r="I5" s="5">
        <v>0.05</v>
      </c>
      <c r="J5" s="15">
        <f>H5*I5</f>
        <v>82.5</v>
      </c>
    </row>
    <row r="6" spans="1:12" x14ac:dyDescent="0.3">
      <c r="A6" s="1">
        <v>20028419</v>
      </c>
      <c r="B6" t="s">
        <v>223</v>
      </c>
      <c r="C6" t="s">
        <v>224</v>
      </c>
      <c r="D6" t="s">
        <v>225</v>
      </c>
      <c r="E6" s="16" t="s">
        <v>253</v>
      </c>
      <c r="F6" t="s">
        <v>237</v>
      </c>
      <c r="G6" s="4">
        <v>43221</v>
      </c>
      <c r="H6" s="2">
        <v>1950</v>
      </c>
      <c r="I6" s="5">
        <v>0.05</v>
      </c>
      <c r="J6" s="15">
        <f t="shared" ref="J6:J12" si="0">H6*I6</f>
        <v>97.5</v>
      </c>
    </row>
    <row r="7" spans="1:12" x14ac:dyDescent="0.3">
      <c r="A7" s="1">
        <v>93903139</v>
      </c>
      <c r="B7" t="s">
        <v>226</v>
      </c>
      <c r="C7" t="s">
        <v>227</v>
      </c>
      <c r="D7" t="s">
        <v>228</v>
      </c>
      <c r="E7" s="16" t="s">
        <v>257</v>
      </c>
      <c r="F7" t="s">
        <v>238</v>
      </c>
      <c r="G7" s="4">
        <v>43221</v>
      </c>
      <c r="H7" s="2">
        <v>1950</v>
      </c>
      <c r="I7" s="5">
        <v>0.05</v>
      </c>
      <c r="J7" s="15">
        <f t="shared" si="0"/>
        <v>97.5</v>
      </c>
    </row>
    <row r="8" spans="1:12" x14ac:dyDescent="0.3">
      <c r="A8" s="1">
        <v>52445138</v>
      </c>
      <c r="B8" t="s">
        <v>229</v>
      </c>
      <c r="C8" t="s">
        <v>230</v>
      </c>
      <c r="D8" t="s">
        <v>231</v>
      </c>
      <c r="E8" t="s">
        <v>251</v>
      </c>
      <c r="F8" t="s">
        <v>238</v>
      </c>
      <c r="G8" s="4">
        <v>43654</v>
      </c>
      <c r="H8" s="2">
        <v>2500</v>
      </c>
      <c r="I8" s="5">
        <v>0.2</v>
      </c>
      <c r="J8" s="15">
        <f t="shared" si="0"/>
        <v>500</v>
      </c>
    </row>
    <row r="9" spans="1:12" x14ac:dyDescent="0.3">
      <c r="A9" s="1">
        <v>35692923</v>
      </c>
      <c r="B9" t="s">
        <v>232</v>
      </c>
      <c r="C9" t="s">
        <v>234</v>
      </c>
      <c r="D9" t="s">
        <v>233</v>
      </c>
      <c r="E9" s="16" t="s">
        <v>258</v>
      </c>
      <c r="F9" t="s">
        <v>238</v>
      </c>
      <c r="G9" s="4">
        <v>43654</v>
      </c>
      <c r="H9" s="2">
        <v>3500</v>
      </c>
      <c r="I9" s="5">
        <v>0.2</v>
      </c>
      <c r="J9" s="15">
        <f t="shared" si="0"/>
        <v>700</v>
      </c>
    </row>
    <row r="10" spans="1:12" x14ac:dyDescent="0.3">
      <c r="A10" s="1">
        <v>20139775</v>
      </c>
      <c r="B10" t="s">
        <v>235</v>
      </c>
      <c r="C10" t="s">
        <v>214</v>
      </c>
      <c r="D10" t="s">
        <v>236</v>
      </c>
      <c r="E10" t="s">
        <v>252</v>
      </c>
      <c r="F10" t="s">
        <v>238</v>
      </c>
      <c r="G10" s="4">
        <v>43654</v>
      </c>
      <c r="H10" s="2">
        <v>3500</v>
      </c>
      <c r="I10" s="5">
        <v>0.2</v>
      </c>
      <c r="J10" s="15">
        <f t="shared" si="0"/>
        <v>700</v>
      </c>
    </row>
    <row r="11" spans="1:12" x14ac:dyDescent="0.3">
      <c r="A11" s="1">
        <v>81308694</v>
      </c>
      <c r="B11" t="s">
        <v>211</v>
      </c>
      <c r="D11" t="s">
        <v>191</v>
      </c>
      <c r="E11" s="16" t="s">
        <v>259</v>
      </c>
      <c r="F11" t="s">
        <v>237</v>
      </c>
      <c r="G11" s="4">
        <v>43862</v>
      </c>
      <c r="H11" s="2">
        <v>200</v>
      </c>
      <c r="I11" s="5">
        <v>0.05</v>
      </c>
      <c r="J11" s="15">
        <f t="shared" si="0"/>
        <v>10</v>
      </c>
    </row>
    <row r="12" spans="1:12" x14ac:dyDescent="0.3">
      <c r="A12" s="1">
        <v>31938190</v>
      </c>
      <c r="B12" s="1" t="s">
        <v>209</v>
      </c>
      <c r="C12" t="s">
        <v>208</v>
      </c>
      <c r="D12" s="1" t="s">
        <v>193</v>
      </c>
      <c r="E12" s="16" t="s">
        <v>210</v>
      </c>
      <c r="F12" s="1" t="s">
        <v>238</v>
      </c>
      <c r="G12" s="4">
        <v>43781</v>
      </c>
      <c r="H12" s="2">
        <v>4500</v>
      </c>
      <c r="I12" s="5">
        <v>0.2</v>
      </c>
      <c r="J12" s="15">
        <f t="shared" si="0"/>
        <v>900</v>
      </c>
      <c r="K12" s="1"/>
      <c r="L12" s="13"/>
    </row>
    <row r="13" spans="1:12" x14ac:dyDescent="0.3">
      <c r="A13" s="1">
        <v>53381836</v>
      </c>
      <c r="B13" t="s">
        <v>240</v>
      </c>
      <c r="C13" t="s">
        <v>218</v>
      </c>
      <c r="D13" t="s">
        <v>241</v>
      </c>
      <c r="E13" s="16" t="s">
        <v>260</v>
      </c>
      <c r="F13" t="s">
        <v>238</v>
      </c>
      <c r="G13" s="4">
        <v>43654</v>
      </c>
      <c r="H13" s="2">
        <v>4300</v>
      </c>
      <c r="I13" s="5">
        <v>0.05</v>
      </c>
      <c r="J13" s="15">
        <f>H13*I13</f>
        <v>215</v>
      </c>
    </row>
    <row r="14" spans="1:12" x14ac:dyDescent="0.3">
      <c r="A14" s="1">
        <v>26679201</v>
      </c>
      <c r="B14" t="s">
        <v>243</v>
      </c>
      <c r="C14" t="s">
        <v>218</v>
      </c>
      <c r="D14" t="s">
        <v>242</v>
      </c>
      <c r="E14" s="16" t="s">
        <v>261</v>
      </c>
      <c r="F14" t="s">
        <v>238</v>
      </c>
      <c r="G14" s="4">
        <v>43654</v>
      </c>
      <c r="H14" s="2">
        <v>4300</v>
      </c>
      <c r="I14" s="5">
        <v>0.05</v>
      </c>
      <c r="J14" s="15">
        <f>H14*I14</f>
        <v>215</v>
      </c>
    </row>
    <row r="15" spans="1:12" x14ac:dyDescent="0.3">
      <c r="A15" s="1">
        <v>12342397</v>
      </c>
      <c r="B15" t="s">
        <v>244</v>
      </c>
      <c r="C15" t="s">
        <v>245</v>
      </c>
      <c r="D15" t="s">
        <v>246</v>
      </c>
      <c r="E15" s="16" t="s">
        <v>262</v>
      </c>
      <c r="F15" t="s">
        <v>238</v>
      </c>
      <c r="G15" s="4">
        <v>43654</v>
      </c>
      <c r="H15" s="2">
        <v>240</v>
      </c>
      <c r="I15" s="5" t="s">
        <v>115</v>
      </c>
      <c r="J15" s="15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05FA-752F-4AD7-9818-86C0406520A9}">
  <dimension ref="A1:H26"/>
  <sheetViews>
    <sheetView tabSelected="1" workbookViewId="0">
      <selection activeCell="K16" sqref="K16"/>
    </sheetView>
  </sheetViews>
  <sheetFormatPr defaultRowHeight="14.4" x14ac:dyDescent="0.3"/>
  <cols>
    <col min="1" max="1" width="14.88671875" style="1" customWidth="1"/>
    <col min="2" max="2" width="16.21875" style="1" customWidth="1"/>
    <col min="3" max="3" width="19.88671875" customWidth="1"/>
    <col min="4" max="4" width="15.33203125" customWidth="1"/>
    <col min="5" max="5" width="20.77734375" style="1" customWidth="1"/>
    <col min="6" max="6" width="12.21875" customWidth="1"/>
    <col min="7" max="7" width="14.33203125" style="4" customWidth="1"/>
    <col min="8" max="8" width="12.88671875" style="2" customWidth="1"/>
    <col min="9" max="9" width="14" customWidth="1"/>
  </cols>
  <sheetData>
    <row r="1" spans="1:8" s="7" customFormat="1" ht="71.25" customHeight="1" x14ac:dyDescent="0.3">
      <c r="A1" s="6" t="s">
        <v>4</v>
      </c>
      <c r="B1" s="6" t="s">
        <v>188</v>
      </c>
      <c r="C1" s="7" t="s">
        <v>0</v>
      </c>
      <c r="D1" s="7" t="s">
        <v>2</v>
      </c>
      <c r="E1" s="12" t="s">
        <v>1</v>
      </c>
      <c r="F1" s="7" t="s">
        <v>3</v>
      </c>
      <c r="G1" s="9" t="s">
        <v>5</v>
      </c>
      <c r="H1" s="10" t="s">
        <v>183</v>
      </c>
    </row>
    <row r="2" spans="1:8" x14ac:dyDescent="0.3">
      <c r="A2" s="1">
        <v>62863570</v>
      </c>
      <c r="B2" s="1" t="s">
        <v>191</v>
      </c>
      <c r="C2" s="1" t="s">
        <v>181</v>
      </c>
      <c r="D2" t="s">
        <v>27</v>
      </c>
      <c r="E2" s="1" t="s">
        <v>202</v>
      </c>
      <c r="F2" t="s">
        <v>41</v>
      </c>
      <c r="G2" s="4">
        <v>42262</v>
      </c>
      <c r="H2" s="2">
        <v>1600</v>
      </c>
    </row>
    <row r="3" spans="1:8" x14ac:dyDescent="0.3">
      <c r="A3" s="1">
        <v>96409275</v>
      </c>
      <c r="B3" s="1" t="s">
        <v>192</v>
      </c>
      <c r="C3" s="1" t="s">
        <v>189</v>
      </c>
      <c r="D3" t="s">
        <v>199</v>
      </c>
      <c r="E3" s="1">
        <v>3850</v>
      </c>
      <c r="F3" t="s">
        <v>41</v>
      </c>
      <c r="G3" s="4">
        <v>42262</v>
      </c>
      <c r="H3" s="2">
        <v>1600</v>
      </c>
    </row>
    <row r="4" spans="1:8" x14ac:dyDescent="0.3">
      <c r="A4" s="1">
        <v>43455668</v>
      </c>
      <c r="B4" s="1" t="s">
        <v>192</v>
      </c>
      <c r="C4" s="1" t="s">
        <v>189</v>
      </c>
      <c r="D4" t="s">
        <v>199</v>
      </c>
      <c r="E4" s="1">
        <v>3850</v>
      </c>
      <c r="F4" t="s">
        <v>41</v>
      </c>
      <c r="G4" s="4">
        <v>42262</v>
      </c>
      <c r="H4" s="2">
        <v>1650</v>
      </c>
    </row>
    <row r="5" spans="1:8" x14ac:dyDescent="0.3">
      <c r="A5" s="1">
        <v>68227296</v>
      </c>
      <c r="B5" s="1" t="s">
        <v>192</v>
      </c>
      <c r="C5" s="1" t="s">
        <v>189</v>
      </c>
      <c r="D5" t="s">
        <v>199</v>
      </c>
      <c r="E5" s="1">
        <v>3850</v>
      </c>
      <c r="F5" t="s">
        <v>41</v>
      </c>
      <c r="G5" s="4">
        <v>42262</v>
      </c>
      <c r="H5" s="2">
        <v>1650</v>
      </c>
    </row>
    <row r="6" spans="1:8" x14ac:dyDescent="0.3">
      <c r="A6" s="1">
        <v>78834390</v>
      </c>
      <c r="B6" s="1" t="s">
        <v>192</v>
      </c>
      <c r="C6" s="1" t="s">
        <v>190</v>
      </c>
      <c r="D6" t="s">
        <v>199</v>
      </c>
      <c r="E6" s="1">
        <v>3850</v>
      </c>
      <c r="F6" t="s">
        <v>41</v>
      </c>
      <c r="G6" s="4">
        <v>42262</v>
      </c>
      <c r="H6" s="2">
        <v>1650</v>
      </c>
    </row>
    <row r="7" spans="1:8" x14ac:dyDescent="0.3">
      <c r="A7" s="1">
        <v>17596855</v>
      </c>
      <c r="B7" s="1" t="s">
        <v>192</v>
      </c>
      <c r="C7" s="1" t="s">
        <v>190</v>
      </c>
      <c r="D7" t="s">
        <v>199</v>
      </c>
      <c r="E7" s="1">
        <v>3850</v>
      </c>
      <c r="F7" t="s">
        <v>41</v>
      </c>
      <c r="G7" s="4">
        <v>43221</v>
      </c>
      <c r="H7" s="2">
        <v>1650</v>
      </c>
    </row>
    <row r="8" spans="1:8" x14ac:dyDescent="0.3">
      <c r="A8" s="1">
        <v>52017730</v>
      </c>
      <c r="B8" s="1" t="s">
        <v>192</v>
      </c>
      <c r="C8" s="1" t="s">
        <v>190</v>
      </c>
      <c r="D8" t="s">
        <v>199</v>
      </c>
      <c r="E8" s="1">
        <v>3850</v>
      </c>
      <c r="F8" t="s">
        <v>41</v>
      </c>
      <c r="G8" s="4">
        <v>43221</v>
      </c>
      <c r="H8" s="2">
        <v>1650</v>
      </c>
    </row>
    <row r="9" spans="1:8" x14ac:dyDescent="0.3">
      <c r="A9" s="1">
        <v>20028419</v>
      </c>
      <c r="B9" s="1" t="s">
        <v>192</v>
      </c>
      <c r="C9" s="1" t="s">
        <v>190</v>
      </c>
      <c r="D9" t="s">
        <v>199</v>
      </c>
      <c r="E9" s="1">
        <v>3850</v>
      </c>
      <c r="F9" t="s">
        <v>41</v>
      </c>
      <c r="G9" s="4">
        <v>43221</v>
      </c>
      <c r="H9" s="2">
        <v>1650</v>
      </c>
    </row>
    <row r="10" spans="1:8" x14ac:dyDescent="0.3">
      <c r="A10" s="1">
        <v>93903139</v>
      </c>
      <c r="B10" s="1" t="s">
        <v>193</v>
      </c>
      <c r="C10" s="1" t="s">
        <v>194</v>
      </c>
      <c r="D10" t="s">
        <v>29</v>
      </c>
      <c r="F10" t="s">
        <v>41</v>
      </c>
      <c r="G10" s="4">
        <v>43221</v>
      </c>
      <c r="H10" s="2">
        <v>1950</v>
      </c>
    </row>
    <row r="11" spans="1:8" x14ac:dyDescent="0.3">
      <c r="A11" s="1">
        <v>52445138</v>
      </c>
      <c r="B11" s="1" t="s">
        <v>193</v>
      </c>
      <c r="C11" s="1" t="s">
        <v>204</v>
      </c>
      <c r="D11" t="s">
        <v>205</v>
      </c>
      <c r="E11" s="1" t="s">
        <v>206</v>
      </c>
      <c r="F11" t="s">
        <v>41</v>
      </c>
      <c r="G11" s="4">
        <v>43654</v>
      </c>
      <c r="H11" s="2">
        <v>5200</v>
      </c>
    </row>
    <row r="12" spans="1:8" x14ac:dyDescent="0.3">
      <c r="A12" s="1">
        <v>35692923</v>
      </c>
      <c r="B12" s="1" t="s">
        <v>195</v>
      </c>
      <c r="C12" s="1" t="s">
        <v>196</v>
      </c>
      <c r="D12" t="s">
        <v>207</v>
      </c>
      <c r="F12" t="s">
        <v>41</v>
      </c>
      <c r="G12" s="4">
        <v>43654</v>
      </c>
      <c r="H12" s="2">
        <v>5200</v>
      </c>
    </row>
    <row r="13" spans="1:8" x14ac:dyDescent="0.3">
      <c r="A13" s="1">
        <v>20139775</v>
      </c>
      <c r="B13" s="1" t="s">
        <v>195</v>
      </c>
      <c r="C13" s="1" t="s">
        <v>197</v>
      </c>
      <c r="D13" t="s">
        <v>207</v>
      </c>
      <c r="F13" t="s">
        <v>41</v>
      </c>
      <c r="G13" s="4">
        <v>43654</v>
      </c>
      <c r="H13" s="2">
        <v>5200</v>
      </c>
    </row>
    <row r="14" spans="1:8" x14ac:dyDescent="0.3">
      <c r="A14" s="1">
        <v>53381836</v>
      </c>
      <c r="B14" s="1" t="s">
        <v>192</v>
      </c>
      <c r="C14" s="1" t="s">
        <v>189</v>
      </c>
      <c r="D14" t="s">
        <v>199</v>
      </c>
      <c r="E14" s="1" t="s">
        <v>203</v>
      </c>
      <c r="F14" t="s">
        <v>41</v>
      </c>
      <c r="G14" s="4">
        <v>43654</v>
      </c>
      <c r="H14" s="2">
        <v>1200</v>
      </c>
    </row>
    <row r="15" spans="1:8" x14ac:dyDescent="0.3">
      <c r="A15" s="1">
        <v>26679201</v>
      </c>
      <c r="B15" s="1" t="s">
        <v>192</v>
      </c>
      <c r="C15" s="1" t="s">
        <v>189</v>
      </c>
      <c r="D15" t="s">
        <v>199</v>
      </c>
      <c r="E15" s="1" t="s">
        <v>203</v>
      </c>
      <c r="F15" t="s">
        <v>41</v>
      </c>
      <c r="G15" s="4">
        <v>43654</v>
      </c>
      <c r="H15" s="2">
        <v>1200</v>
      </c>
    </row>
    <row r="16" spans="1:8" x14ac:dyDescent="0.3">
      <c r="A16" s="1">
        <v>12342397</v>
      </c>
      <c r="B16" s="1" t="s">
        <v>192</v>
      </c>
      <c r="C16" s="1" t="s">
        <v>189</v>
      </c>
      <c r="D16" t="s">
        <v>199</v>
      </c>
      <c r="E16" s="1" t="s">
        <v>203</v>
      </c>
      <c r="F16" t="s">
        <v>41</v>
      </c>
      <c r="G16" s="4">
        <v>43654</v>
      </c>
      <c r="H16" s="2">
        <v>1200</v>
      </c>
    </row>
    <row r="17" spans="1:8" x14ac:dyDescent="0.3">
      <c r="A17" s="1">
        <v>46476258</v>
      </c>
      <c r="B17" s="1" t="s">
        <v>195</v>
      </c>
      <c r="C17" s="1" t="s">
        <v>198</v>
      </c>
      <c r="D17" t="s">
        <v>34</v>
      </c>
      <c r="F17" t="s">
        <v>41</v>
      </c>
      <c r="G17" s="4">
        <v>43781</v>
      </c>
      <c r="H17" s="2">
        <v>4300</v>
      </c>
    </row>
    <row r="18" spans="1:8" x14ac:dyDescent="0.3">
      <c r="A18" s="1">
        <v>56991440</v>
      </c>
      <c r="B18" s="1" t="s">
        <v>195</v>
      </c>
      <c r="C18" s="1" t="s">
        <v>198</v>
      </c>
      <c r="D18" t="s">
        <v>34</v>
      </c>
      <c r="F18" t="s">
        <v>41</v>
      </c>
      <c r="G18" s="4">
        <v>43781</v>
      </c>
      <c r="H18" s="2">
        <v>4500</v>
      </c>
    </row>
    <row r="19" spans="1:8" x14ac:dyDescent="0.3">
      <c r="A19" s="1">
        <v>41364991</v>
      </c>
      <c r="B19" s="1" t="s">
        <v>195</v>
      </c>
      <c r="C19" s="1" t="s">
        <v>198</v>
      </c>
      <c r="D19" t="s">
        <v>34</v>
      </c>
      <c r="F19" t="s">
        <v>41</v>
      </c>
      <c r="G19" s="4">
        <v>43781</v>
      </c>
      <c r="H19" s="2">
        <v>4500</v>
      </c>
    </row>
    <row r="20" spans="1:8" x14ac:dyDescent="0.3">
      <c r="A20" s="1">
        <v>31521739</v>
      </c>
      <c r="B20" s="1" t="s">
        <v>195</v>
      </c>
      <c r="C20" s="1" t="s">
        <v>198</v>
      </c>
      <c r="D20" t="s">
        <v>29</v>
      </c>
      <c r="F20" t="s">
        <v>41</v>
      </c>
      <c r="G20" s="4">
        <v>43781</v>
      </c>
      <c r="H20" s="2">
        <v>3900</v>
      </c>
    </row>
    <row r="21" spans="1:8" x14ac:dyDescent="0.3">
      <c r="A21" s="1">
        <v>52098751</v>
      </c>
      <c r="B21" s="1" t="s">
        <v>195</v>
      </c>
      <c r="C21" s="1" t="s">
        <v>198</v>
      </c>
      <c r="D21" t="s">
        <v>29</v>
      </c>
      <c r="F21" t="s">
        <v>41</v>
      </c>
      <c r="G21" s="4">
        <v>43781</v>
      </c>
      <c r="H21" s="2">
        <v>3900</v>
      </c>
    </row>
    <row r="22" spans="1:8" x14ac:dyDescent="0.3">
      <c r="A22" s="1">
        <v>56336611</v>
      </c>
      <c r="B22" s="1" t="s">
        <v>195</v>
      </c>
      <c r="C22" s="1" t="s">
        <v>198</v>
      </c>
      <c r="D22" t="s">
        <v>29</v>
      </c>
      <c r="F22" t="s">
        <v>41</v>
      </c>
      <c r="G22" s="4">
        <v>43781</v>
      </c>
      <c r="H22" s="2">
        <v>3900</v>
      </c>
    </row>
    <row r="23" spans="1:8" x14ac:dyDescent="0.3">
      <c r="A23" s="1">
        <v>90357800</v>
      </c>
      <c r="B23" s="1" t="s">
        <v>192</v>
      </c>
      <c r="C23" s="1" t="s">
        <v>190</v>
      </c>
      <c r="D23" t="s">
        <v>29</v>
      </c>
      <c r="F23" t="s">
        <v>41</v>
      </c>
      <c r="G23" s="4">
        <v>43781</v>
      </c>
      <c r="H23" s="2">
        <v>1650</v>
      </c>
    </row>
    <row r="24" spans="1:8" x14ac:dyDescent="0.3">
      <c r="A24" s="1">
        <v>19404596</v>
      </c>
      <c r="B24" s="1" t="s">
        <v>192</v>
      </c>
      <c r="C24" s="1" t="s">
        <v>190</v>
      </c>
      <c r="D24" t="s">
        <v>29</v>
      </c>
      <c r="F24" t="s">
        <v>41</v>
      </c>
      <c r="G24" s="4">
        <v>43862</v>
      </c>
      <c r="H24" s="2">
        <v>1650</v>
      </c>
    </row>
    <row r="25" spans="1:8" x14ac:dyDescent="0.3">
      <c r="A25" s="1">
        <v>64175403</v>
      </c>
      <c r="B25" s="1" t="s">
        <v>195</v>
      </c>
      <c r="C25" s="1" t="s">
        <v>200</v>
      </c>
      <c r="D25" t="s">
        <v>29</v>
      </c>
      <c r="F25" t="s">
        <v>41</v>
      </c>
      <c r="G25" s="4">
        <v>43862</v>
      </c>
      <c r="H25" s="2">
        <v>1950</v>
      </c>
    </row>
    <row r="26" spans="1:8" x14ac:dyDescent="0.3">
      <c r="A26" s="1">
        <v>16136400</v>
      </c>
      <c r="B26" s="1" t="s">
        <v>195</v>
      </c>
      <c r="C26" s="1" t="s">
        <v>201</v>
      </c>
      <c r="D26" t="s">
        <v>222</v>
      </c>
      <c r="F26" t="s">
        <v>41</v>
      </c>
      <c r="G26" s="4">
        <v>43862</v>
      </c>
      <c r="H26" s="2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Servers</vt:lpstr>
      <vt:lpstr>System Software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&amp; Robin Williams</dc:creator>
  <cp:lastModifiedBy>Joe Williams</cp:lastModifiedBy>
  <dcterms:created xsi:type="dcterms:W3CDTF">2021-09-12T19:15:20Z</dcterms:created>
  <dcterms:modified xsi:type="dcterms:W3CDTF">2021-09-21T18:23:39Z</dcterms:modified>
</cp:coreProperties>
</file>