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CCA395C8-8A50-412E-A571-53243AF80CC7}" xr6:coauthVersionLast="45" xr6:coauthVersionMax="45" xr10:uidLastSave="{00000000-0000-0000-0000-000000000000}"/>
  <bookViews>
    <workbookView xWindow="7368" yWindow="228" windowWidth="15204" windowHeight="10068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4" i="30" l="1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" i="30"/>
  <c r="B132" i="30"/>
  <c r="C132" i="30"/>
  <c r="E132" i="30"/>
  <c r="F132" i="30"/>
  <c r="H132" i="30"/>
  <c r="I132" i="30"/>
  <c r="J132" i="30"/>
  <c r="B133" i="30"/>
  <c r="C133" i="30"/>
  <c r="E133" i="30"/>
  <c r="F133" i="30"/>
  <c r="H133" i="30"/>
  <c r="I133" i="30"/>
  <c r="J133" i="30"/>
  <c r="B134" i="30"/>
  <c r="C134" i="30"/>
  <c r="E134" i="30"/>
  <c r="F134" i="30"/>
  <c r="H134" i="30"/>
  <c r="I134" i="30"/>
  <c r="J134" i="30"/>
  <c r="B135" i="30"/>
  <c r="C135" i="30"/>
  <c r="E135" i="30"/>
  <c r="F135" i="30"/>
  <c r="H135" i="30"/>
  <c r="I135" i="30"/>
  <c r="J135" i="30"/>
  <c r="B136" i="30"/>
  <c r="C136" i="30"/>
  <c r="E136" i="30"/>
  <c r="F136" i="30"/>
  <c r="H136" i="30"/>
  <c r="I136" i="30"/>
  <c r="J136" i="30"/>
  <c r="B137" i="30"/>
  <c r="C137" i="30"/>
  <c r="E137" i="30"/>
  <c r="F137" i="30"/>
  <c r="H137" i="30"/>
  <c r="I137" i="30"/>
  <c r="J137" i="30"/>
  <c r="B138" i="30"/>
  <c r="C138" i="30"/>
  <c r="E138" i="30"/>
  <c r="F138" i="30"/>
  <c r="H138" i="30"/>
  <c r="I138" i="30"/>
  <c r="J138" i="30"/>
  <c r="B139" i="30"/>
  <c r="C139" i="30"/>
  <c r="E139" i="30"/>
  <c r="F139" i="30"/>
  <c r="H139" i="30"/>
  <c r="I139" i="30"/>
  <c r="J139" i="30"/>
  <c r="B140" i="30"/>
  <c r="C140" i="30"/>
  <c r="E140" i="30"/>
  <c r="F140" i="30"/>
  <c r="H140" i="30"/>
  <c r="I140" i="30"/>
  <c r="J140" i="30"/>
  <c r="B141" i="30"/>
  <c r="C141" i="30"/>
  <c r="E141" i="30"/>
  <c r="F141" i="30"/>
  <c r="H141" i="30"/>
  <c r="I141" i="30"/>
  <c r="J141" i="30"/>
  <c r="B142" i="30"/>
  <c r="C142" i="30"/>
  <c r="E142" i="30"/>
  <c r="F142" i="30"/>
  <c r="H142" i="30"/>
  <c r="I142" i="30"/>
  <c r="J142" i="30"/>
  <c r="B143" i="30"/>
  <c r="C143" i="30"/>
  <c r="E143" i="30"/>
  <c r="F143" i="30"/>
  <c r="H143" i="30"/>
  <c r="I143" i="30"/>
  <c r="J143" i="30"/>
  <c r="B144" i="30"/>
  <c r="C144" i="30"/>
  <c r="E144" i="30"/>
  <c r="F144" i="30"/>
  <c r="H144" i="30"/>
  <c r="I144" i="30"/>
  <c r="J144" i="30"/>
  <c r="B145" i="30"/>
  <c r="C145" i="30"/>
  <c r="E145" i="30"/>
  <c r="F145" i="30"/>
  <c r="H145" i="30"/>
  <c r="I145" i="30"/>
  <c r="J145" i="30"/>
  <c r="B146" i="30"/>
  <c r="C146" i="30"/>
  <c r="E146" i="30"/>
  <c r="F146" i="30"/>
  <c r="H146" i="30"/>
  <c r="I146" i="30"/>
  <c r="J146" i="30"/>
  <c r="B147" i="30"/>
  <c r="C147" i="30"/>
  <c r="E147" i="30"/>
  <c r="F147" i="30"/>
  <c r="H147" i="30"/>
  <c r="I147" i="30"/>
  <c r="J147" i="30"/>
  <c r="B148" i="30"/>
  <c r="C148" i="30"/>
  <c r="E148" i="30"/>
  <c r="F148" i="30"/>
  <c r="H148" i="30"/>
  <c r="I148" i="30"/>
  <c r="J148" i="30"/>
  <c r="B149" i="30"/>
  <c r="C149" i="30"/>
  <c r="E149" i="30"/>
  <c r="F149" i="30"/>
  <c r="H149" i="30"/>
  <c r="I149" i="30"/>
  <c r="J149" i="30"/>
  <c r="B150" i="30"/>
  <c r="C150" i="30"/>
  <c r="E150" i="30"/>
  <c r="F150" i="30"/>
  <c r="H150" i="30"/>
  <c r="I150" i="30"/>
  <c r="J150" i="30"/>
  <c r="B151" i="30"/>
  <c r="C151" i="30"/>
  <c r="E151" i="30"/>
  <c r="F151" i="30"/>
  <c r="H151" i="30"/>
  <c r="I151" i="30"/>
  <c r="J151" i="30"/>
  <c r="B152" i="30"/>
  <c r="C152" i="30"/>
  <c r="E152" i="30"/>
  <c r="F152" i="30"/>
  <c r="H152" i="30"/>
  <c r="I152" i="30"/>
  <c r="J152" i="30"/>
  <c r="B153" i="30"/>
  <c r="C153" i="30"/>
  <c r="E153" i="30"/>
  <c r="F153" i="30"/>
  <c r="H153" i="30"/>
  <c r="I153" i="30"/>
  <c r="J153" i="30"/>
  <c r="B154" i="30"/>
  <c r="C154" i="30"/>
  <c r="E154" i="30"/>
  <c r="F154" i="30"/>
  <c r="H154" i="30"/>
  <c r="I154" i="30"/>
  <c r="J154" i="30"/>
  <c r="B155" i="30"/>
  <c r="C155" i="30"/>
  <c r="E155" i="30"/>
  <c r="F155" i="30"/>
  <c r="H155" i="30"/>
  <c r="I155" i="30"/>
  <c r="J155" i="30"/>
  <c r="B156" i="30"/>
  <c r="C156" i="30"/>
  <c r="E156" i="30"/>
  <c r="F156" i="30"/>
  <c r="H156" i="30"/>
  <c r="I156" i="30"/>
  <c r="J156" i="30"/>
  <c r="B157" i="30"/>
  <c r="C157" i="30"/>
  <c r="E157" i="30"/>
  <c r="F157" i="30"/>
  <c r="H157" i="30"/>
  <c r="I157" i="30"/>
  <c r="J157" i="30"/>
  <c r="B158" i="30"/>
  <c r="C158" i="30"/>
  <c r="E158" i="30"/>
  <c r="F158" i="30"/>
  <c r="H158" i="30"/>
  <c r="I158" i="30"/>
  <c r="J158" i="30"/>
  <c r="B159" i="30"/>
  <c r="C159" i="30"/>
  <c r="E159" i="30"/>
  <c r="F159" i="30"/>
  <c r="H159" i="30"/>
  <c r="I159" i="30"/>
  <c r="J159" i="30"/>
  <c r="B160" i="30"/>
  <c r="C160" i="30"/>
  <c r="E160" i="30"/>
  <c r="F160" i="30"/>
  <c r="H160" i="30"/>
  <c r="I160" i="30"/>
  <c r="J160" i="30"/>
  <c r="B12" i="30" l="1"/>
  <c r="C12" i="30"/>
  <c r="E12" i="30"/>
  <c r="F12" i="30"/>
  <c r="H12" i="30"/>
  <c r="I12" i="30"/>
  <c r="J12" i="30"/>
  <c r="B13" i="30"/>
  <c r="C13" i="30"/>
  <c r="E13" i="30"/>
  <c r="F13" i="30"/>
  <c r="H13" i="30"/>
  <c r="I13" i="30"/>
  <c r="J13" i="30"/>
  <c r="B14" i="30"/>
  <c r="C14" i="30"/>
  <c r="E14" i="30"/>
  <c r="F14" i="30"/>
  <c r="H14" i="30"/>
  <c r="I14" i="30"/>
  <c r="J14" i="30"/>
  <c r="B15" i="30"/>
  <c r="C15" i="30"/>
  <c r="E15" i="30"/>
  <c r="F15" i="30"/>
  <c r="H15" i="30"/>
  <c r="I15" i="30"/>
  <c r="J15" i="30"/>
  <c r="B16" i="30"/>
  <c r="C16" i="30"/>
  <c r="E16" i="30"/>
  <c r="F16" i="30"/>
  <c r="H16" i="30"/>
  <c r="I16" i="30"/>
  <c r="J16" i="30"/>
  <c r="B17" i="30"/>
  <c r="C17" i="30"/>
  <c r="E17" i="30"/>
  <c r="F17" i="30"/>
  <c r="H17" i="30"/>
  <c r="I17" i="30"/>
  <c r="J17" i="30"/>
  <c r="B18" i="30"/>
  <c r="C18" i="30"/>
  <c r="E18" i="30"/>
  <c r="F18" i="30"/>
  <c r="H18" i="30"/>
  <c r="I18" i="30"/>
  <c r="J18" i="30"/>
  <c r="B19" i="30"/>
  <c r="C19" i="30"/>
  <c r="E19" i="30"/>
  <c r="F19" i="30"/>
  <c r="H19" i="30"/>
  <c r="I19" i="30"/>
  <c r="J19" i="30"/>
  <c r="B20" i="30"/>
  <c r="C20" i="30"/>
  <c r="E20" i="30"/>
  <c r="F20" i="30"/>
  <c r="H20" i="30"/>
  <c r="I20" i="30"/>
  <c r="J20" i="30"/>
  <c r="B21" i="30"/>
  <c r="C21" i="30"/>
  <c r="E21" i="30"/>
  <c r="F21" i="30"/>
  <c r="H21" i="30"/>
  <c r="I21" i="30"/>
  <c r="J21" i="30"/>
  <c r="B22" i="30"/>
  <c r="C22" i="30"/>
  <c r="E22" i="30"/>
  <c r="F22" i="30"/>
  <c r="H22" i="30"/>
  <c r="I22" i="30"/>
  <c r="J22" i="30"/>
  <c r="B23" i="30"/>
  <c r="C23" i="30"/>
  <c r="E23" i="30"/>
  <c r="F23" i="30"/>
  <c r="H23" i="30"/>
  <c r="I23" i="30"/>
  <c r="J23" i="30"/>
  <c r="B24" i="30"/>
  <c r="C24" i="30"/>
  <c r="E24" i="30"/>
  <c r="F24" i="30"/>
  <c r="H24" i="30"/>
  <c r="I24" i="30"/>
  <c r="J24" i="30"/>
  <c r="B25" i="30"/>
  <c r="C25" i="30"/>
  <c r="E25" i="30"/>
  <c r="F25" i="30"/>
  <c r="H25" i="30"/>
  <c r="I25" i="30"/>
  <c r="J25" i="30"/>
  <c r="B26" i="30"/>
  <c r="C26" i="30"/>
  <c r="E26" i="30"/>
  <c r="F26" i="30"/>
  <c r="H26" i="30"/>
  <c r="I26" i="30"/>
  <c r="J26" i="30"/>
  <c r="B27" i="30"/>
  <c r="C27" i="30"/>
  <c r="E27" i="30"/>
  <c r="F27" i="30"/>
  <c r="H27" i="30"/>
  <c r="I27" i="30"/>
  <c r="J27" i="30"/>
  <c r="B28" i="30"/>
  <c r="C28" i="30"/>
  <c r="E28" i="30"/>
  <c r="F28" i="30"/>
  <c r="H28" i="30"/>
  <c r="I28" i="30"/>
  <c r="J28" i="30"/>
  <c r="B29" i="30"/>
  <c r="C29" i="30"/>
  <c r="E29" i="30"/>
  <c r="F29" i="30"/>
  <c r="H29" i="30"/>
  <c r="I29" i="30"/>
  <c r="J29" i="30"/>
  <c r="B30" i="30"/>
  <c r="C30" i="30"/>
  <c r="E30" i="30"/>
  <c r="F30" i="30"/>
  <c r="H30" i="30"/>
  <c r="I30" i="30"/>
  <c r="J30" i="30"/>
  <c r="B31" i="30"/>
  <c r="C31" i="30"/>
  <c r="E31" i="30"/>
  <c r="F31" i="30"/>
  <c r="H31" i="30"/>
  <c r="I31" i="30"/>
  <c r="J31" i="30"/>
  <c r="B32" i="30"/>
  <c r="C32" i="30"/>
  <c r="E32" i="30"/>
  <c r="F32" i="30"/>
  <c r="H32" i="30"/>
  <c r="I32" i="30"/>
  <c r="J32" i="30"/>
  <c r="B33" i="30"/>
  <c r="C33" i="30"/>
  <c r="E33" i="30"/>
  <c r="F33" i="30"/>
  <c r="H33" i="30"/>
  <c r="I33" i="30"/>
  <c r="J33" i="30"/>
  <c r="B34" i="30"/>
  <c r="C34" i="30"/>
  <c r="E34" i="30"/>
  <c r="F34" i="30"/>
  <c r="H34" i="30"/>
  <c r="I34" i="30"/>
  <c r="J34" i="30"/>
  <c r="B35" i="30"/>
  <c r="C35" i="30"/>
  <c r="E35" i="30"/>
  <c r="F35" i="30"/>
  <c r="H35" i="30"/>
  <c r="I35" i="30"/>
  <c r="J35" i="30"/>
  <c r="B36" i="30"/>
  <c r="C36" i="30"/>
  <c r="E36" i="30"/>
  <c r="F36" i="30"/>
  <c r="H36" i="30"/>
  <c r="I36" i="30"/>
  <c r="J36" i="30"/>
  <c r="B37" i="30"/>
  <c r="C37" i="30"/>
  <c r="E37" i="30"/>
  <c r="F37" i="30"/>
  <c r="H37" i="30"/>
  <c r="I37" i="30"/>
  <c r="J37" i="30"/>
  <c r="B38" i="30"/>
  <c r="C38" i="30"/>
  <c r="E38" i="30"/>
  <c r="F38" i="30"/>
  <c r="H38" i="30"/>
  <c r="I38" i="30"/>
  <c r="J38" i="30"/>
  <c r="B39" i="30"/>
  <c r="C39" i="30"/>
  <c r="E39" i="30"/>
  <c r="F39" i="30"/>
  <c r="H39" i="30"/>
  <c r="I39" i="30"/>
  <c r="J39" i="30"/>
  <c r="B40" i="30"/>
  <c r="C40" i="30"/>
  <c r="E40" i="30"/>
  <c r="F40" i="30"/>
  <c r="H40" i="30"/>
  <c r="I40" i="30"/>
  <c r="J40" i="30"/>
  <c r="B41" i="30"/>
  <c r="C41" i="30"/>
  <c r="E41" i="30"/>
  <c r="F41" i="30"/>
  <c r="H41" i="30"/>
  <c r="I41" i="30"/>
  <c r="J41" i="30"/>
  <c r="B42" i="30"/>
  <c r="C42" i="30"/>
  <c r="E42" i="30"/>
  <c r="F42" i="30"/>
  <c r="H42" i="30"/>
  <c r="I42" i="30"/>
  <c r="J42" i="30"/>
  <c r="B43" i="30"/>
  <c r="C43" i="30"/>
  <c r="E43" i="30"/>
  <c r="F43" i="30"/>
  <c r="H43" i="30"/>
  <c r="I43" i="30"/>
  <c r="J43" i="30"/>
  <c r="B44" i="30"/>
  <c r="C44" i="30"/>
  <c r="E44" i="30"/>
  <c r="F44" i="30"/>
  <c r="H44" i="30"/>
  <c r="I44" i="30"/>
  <c r="J44" i="30"/>
  <c r="B45" i="30"/>
  <c r="C45" i="30"/>
  <c r="E45" i="30"/>
  <c r="F45" i="30"/>
  <c r="H45" i="30"/>
  <c r="I45" i="30"/>
  <c r="J45" i="30"/>
  <c r="B46" i="30"/>
  <c r="C46" i="30"/>
  <c r="E46" i="30"/>
  <c r="F46" i="30"/>
  <c r="H46" i="30"/>
  <c r="I46" i="30"/>
  <c r="J46" i="30"/>
  <c r="B47" i="30"/>
  <c r="C47" i="30"/>
  <c r="E47" i="30"/>
  <c r="F47" i="30"/>
  <c r="H47" i="30"/>
  <c r="I47" i="30"/>
  <c r="J47" i="30"/>
  <c r="B48" i="30"/>
  <c r="C48" i="30"/>
  <c r="E48" i="30"/>
  <c r="F48" i="30"/>
  <c r="H48" i="30"/>
  <c r="I48" i="30"/>
  <c r="J48" i="30"/>
  <c r="B49" i="30"/>
  <c r="C49" i="30"/>
  <c r="E49" i="30"/>
  <c r="F49" i="30"/>
  <c r="H49" i="30"/>
  <c r="I49" i="30"/>
  <c r="J49" i="30"/>
  <c r="B50" i="30"/>
  <c r="C50" i="30"/>
  <c r="E50" i="30"/>
  <c r="F50" i="30"/>
  <c r="H50" i="30"/>
  <c r="I50" i="30"/>
  <c r="J50" i="30"/>
  <c r="B51" i="30"/>
  <c r="C51" i="30"/>
  <c r="E51" i="30"/>
  <c r="F51" i="30"/>
  <c r="H51" i="30"/>
  <c r="I51" i="30"/>
  <c r="J51" i="30"/>
  <c r="B52" i="30"/>
  <c r="C52" i="30"/>
  <c r="E52" i="30"/>
  <c r="F52" i="30"/>
  <c r="H52" i="30"/>
  <c r="I52" i="30"/>
  <c r="J52" i="30"/>
  <c r="B53" i="30"/>
  <c r="C53" i="30"/>
  <c r="E53" i="30"/>
  <c r="F53" i="30"/>
  <c r="H53" i="30"/>
  <c r="I53" i="30"/>
  <c r="J53" i="30"/>
  <c r="B54" i="30"/>
  <c r="C54" i="30"/>
  <c r="E54" i="30"/>
  <c r="F54" i="30"/>
  <c r="H54" i="30"/>
  <c r="I54" i="30"/>
  <c r="J54" i="30"/>
  <c r="B55" i="30"/>
  <c r="C55" i="30"/>
  <c r="E55" i="30"/>
  <c r="F55" i="30"/>
  <c r="H55" i="30"/>
  <c r="I55" i="30"/>
  <c r="J55" i="30"/>
  <c r="B56" i="30"/>
  <c r="C56" i="30"/>
  <c r="E56" i="30"/>
  <c r="F56" i="30"/>
  <c r="H56" i="30"/>
  <c r="I56" i="30"/>
  <c r="J56" i="30"/>
  <c r="B57" i="30"/>
  <c r="C57" i="30"/>
  <c r="E57" i="30"/>
  <c r="F57" i="30"/>
  <c r="H57" i="30"/>
  <c r="I57" i="30"/>
  <c r="J57" i="30"/>
  <c r="B58" i="30"/>
  <c r="C58" i="30"/>
  <c r="E58" i="30"/>
  <c r="F58" i="30"/>
  <c r="H58" i="30"/>
  <c r="I58" i="30"/>
  <c r="J58" i="30"/>
  <c r="B59" i="30"/>
  <c r="C59" i="30"/>
  <c r="E59" i="30"/>
  <c r="F59" i="30"/>
  <c r="H59" i="30"/>
  <c r="I59" i="30"/>
  <c r="J59" i="30"/>
  <c r="B60" i="30"/>
  <c r="C60" i="30"/>
  <c r="E60" i="30"/>
  <c r="F60" i="30"/>
  <c r="H60" i="30"/>
  <c r="I60" i="30"/>
  <c r="J60" i="30"/>
  <c r="B61" i="30"/>
  <c r="C61" i="30"/>
  <c r="E61" i="30"/>
  <c r="F61" i="30"/>
  <c r="H61" i="30"/>
  <c r="I61" i="30"/>
  <c r="J61" i="30"/>
  <c r="B62" i="30"/>
  <c r="C62" i="30"/>
  <c r="E62" i="30"/>
  <c r="F62" i="30"/>
  <c r="H62" i="30"/>
  <c r="I62" i="30"/>
  <c r="J62" i="30"/>
  <c r="B63" i="30"/>
  <c r="C63" i="30"/>
  <c r="E63" i="30"/>
  <c r="F63" i="30"/>
  <c r="H63" i="30"/>
  <c r="I63" i="30"/>
  <c r="J63" i="30"/>
  <c r="B64" i="30"/>
  <c r="C64" i="30"/>
  <c r="E64" i="30"/>
  <c r="F64" i="30"/>
  <c r="H64" i="30"/>
  <c r="I64" i="30"/>
  <c r="J64" i="30"/>
  <c r="B65" i="30"/>
  <c r="C65" i="30"/>
  <c r="E65" i="30"/>
  <c r="F65" i="30"/>
  <c r="H65" i="30"/>
  <c r="I65" i="30"/>
  <c r="J65" i="30"/>
  <c r="B66" i="30"/>
  <c r="C66" i="30"/>
  <c r="E66" i="30"/>
  <c r="F66" i="30"/>
  <c r="H66" i="30"/>
  <c r="I66" i="30"/>
  <c r="J66" i="30"/>
  <c r="B67" i="30"/>
  <c r="C67" i="30"/>
  <c r="E67" i="30"/>
  <c r="F67" i="30"/>
  <c r="H67" i="30"/>
  <c r="I67" i="30"/>
  <c r="J67" i="30"/>
  <c r="B68" i="30"/>
  <c r="C68" i="30"/>
  <c r="E68" i="30"/>
  <c r="F68" i="30"/>
  <c r="H68" i="30"/>
  <c r="I68" i="30"/>
  <c r="J68" i="30"/>
  <c r="B69" i="30"/>
  <c r="C69" i="30"/>
  <c r="E69" i="30"/>
  <c r="F69" i="30"/>
  <c r="H69" i="30"/>
  <c r="I69" i="30"/>
  <c r="J69" i="30"/>
  <c r="B70" i="30"/>
  <c r="C70" i="30"/>
  <c r="E70" i="30"/>
  <c r="F70" i="30"/>
  <c r="H70" i="30"/>
  <c r="I70" i="30"/>
  <c r="J70" i="30"/>
  <c r="B71" i="30"/>
  <c r="C71" i="30"/>
  <c r="E71" i="30"/>
  <c r="F71" i="30"/>
  <c r="H71" i="30"/>
  <c r="I71" i="30"/>
  <c r="J71" i="30"/>
  <c r="B72" i="30"/>
  <c r="C72" i="30"/>
  <c r="E72" i="30"/>
  <c r="F72" i="30"/>
  <c r="H72" i="30"/>
  <c r="I72" i="30"/>
  <c r="J72" i="30"/>
  <c r="B73" i="30"/>
  <c r="C73" i="30"/>
  <c r="E73" i="30"/>
  <c r="F73" i="30"/>
  <c r="H73" i="30"/>
  <c r="I73" i="30"/>
  <c r="J73" i="30"/>
  <c r="B74" i="30"/>
  <c r="C74" i="30"/>
  <c r="E74" i="30"/>
  <c r="F74" i="30"/>
  <c r="H74" i="30"/>
  <c r="I74" i="30"/>
  <c r="J74" i="30"/>
  <c r="B75" i="30"/>
  <c r="C75" i="30"/>
  <c r="E75" i="30"/>
  <c r="F75" i="30"/>
  <c r="H75" i="30"/>
  <c r="I75" i="30"/>
  <c r="J75" i="30"/>
  <c r="B76" i="30"/>
  <c r="C76" i="30"/>
  <c r="E76" i="30"/>
  <c r="F76" i="30"/>
  <c r="H76" i="30"/>
  <c r="I76" i="30"/>
  <c r="J76" i="30"/>
  <c r="B77" i="30"/>
  <c r="C77" i="30"/>
  <c r="E77" i="30"/>
  <c r="F77" i="30"/>
  <c r="H77" i="30"/>
  <c r="I77" i="30"/>
  <c r="J77" i="30"/>
  <c r="B78" i="30"/>
  <c r="C78" i="30"/>
  <c r="E78" i="30"/>
  <c r="F78" i="30"/>
  <c r="H78" i="30"/>
  <c r="I78" i="30"/>
  <c r="J78" i="30"/>
  <c r="B79" i="30"/>
  <c r="C79" i="30"/>
  <c r="E79" i="30"/>
  <c r="F79" i="30"/>
  <c r="H79" i="30"/>
  <c r="I79" i="30"/>
  <c r="J79" i="30"/>
  <c r="B80" i="30"/>
  <c r="C80" i="30"/>
  <c r="E80" i="30"/>
  <c r="F80" i="30"/>
  <c r="H80" i="30"/>
  <c r="I80" i="30"/>
  <c r="J80" i="30"/>
  <c r="B81" i="30"/>
  <c r="C81" i="30"/>
  <c r="E81" i="30"/>
  <c r="F81" i="30"/>
  <c r="H81" i="30"/>
  <c r="I81" i="30"/>
  <c r="J81" i="30"/>
  <c r="B82" i="30"/>
  <c r="C82" i="30"/>
  <c r="E82" i="30"/>
  <c r="F82" i="30"/>
  <c r="H82" i="30"/>
  <c r="I82" i="30"/>
  <c r="J82" i="30"/>
  <c r="B83" i="30"/>
  <c r="C83" i="30"/>
  <c r="E83" i="30"/>
  <c r="F83" i="30"/>
  <c r="H83" i="30"/>
  <c r="I83" i="30"/>
  <c r="J83" i="30"/>
  <c r="B84" i="30"/>
  <c r="C84" i="30"/>
  <c r="E84" i="30"/>
  <c r="F84" i="30"/>
  <c r="H84" i="30"/>
  <c r="I84" i="30"/>
  <c r="J84" i="30"/>
  <c r="B85" i="30"/>
  <c r="C85" i="30"/>
  <c r="E85" i="30"/>
  <c r="F85" i="30"/>
  <c r="H85" i="30"/>
  <c r="I85" i="30"/>
  <c r="J85" i="30"/>
  <c r="B86" i="30"/>
  <c r="C86" i="30"/>
  <c r="E86" i="30"/>
  <c r="F86" i="30"/>
  <c r="H86" i="30"/>
  <c r="I86" i="30"/>
  <c r="J86" i="30"/>
  <c r="B87" i="30"/>
  <c r="C87" i="30"/>
  <c r="E87" i="30"/>
  <c r="F87" i="30"/>
  <c r="H87" i="30"/>
  <c r="I87" i="30"/>
  <c r="J87" i="30"/>
  <c r="B88" i="30"/>
  <c r="C88" i="30"/>
  <c r="E88" i="30"/>
  <c r="F88" i="30"/>
  <c r="H88" i="30"/>
  <c r="I88" i="30"/>
  <c r="J88" i="30"/>
  <c r="B89" i="30"/>
  <c r="C89" i="30"/>
  <c r="E89" i="30"/>
  <c r="F89" i="30"/>
  <c r="H89" i="30"/>
  <c r="I89" i="30"/>
  <c r="J89" i="30"/>
  <c r="B90" i="30"/>
  <c r="C90" i="30"/>
  <c r="E90" i="30"/>
  <c r="F90" i="30"/>
  <c r="H90" i="30"/>
  <c r="I90" i="30"/>
  <c r="J90" i="30"/>
  <c r="B91" i="30"/>
  <c r="C91" i="30"/>
  <c r="E91" i="30"/>
  <c r="F91" i="30"/>
  <c r="H91" i="30"/>
  <c r="I91" i="30"/>
  <c r="J91" i="30"/>
  <c r="B92" i="30"/>
  <c r="C92" i="30"/>
  <c r="E92" i="30"/>
  <c r="F92" i="30"/>
  <c r="H92" i="30"/>
  <c r="I92" i="30"/>
  <c r="J92" i="30"/>
  <c r="B93" i="30"/>
  <c r="C93" i="30"/>
  <c r="E93" i="30"/>
  <c r="F93" i="30"/>
  <c r="H93" i="30"/>
  <c r="I93" i="30"/>
  <c r="J93" i="30"/>
  <c r="B94" i="30"/>
  <c r="C94" i="30"/>
  <c r="E94" i="30"/>
  <c r="F94" i="30"/>
  <c r="H94" i="30"/>
  <c r="I94" i="30"/>
  <c r="J94" i="30"/>
  <c r="B95" i="30"/>
  <c r="C95" i="30"/>
  <c r="E95" i="30"/>
  <c r="F95" i="30"/>
  <c r="H95" i="30"/>
  <c r="I95" i="30"/>
  <c r="J95" i="30"/>
  <c r="B96" i="30"/>
  <c r="C96" i="30"/>
  <c r="E96" i="30"/>
  <c r="F96" i="30"/>
  <c r="H96" i="30"/>
  <c r="I96" i="30"/>
  <c r="J96" i="30"/>
  <c r="B97" i="30"/>
  <c r="C97" i="30"/>
  <c r="E97" i="30"/>
  <c r="F97" i="30"/>
  <c r="H97" i="30"/>
  <c r="I97" i="30"/>
  <c r="J97" i="30"/>
  <c r="B98" i="30"/>
  <c r="C98" i="30"/>
  <c r="E98" i="30"/>
  <c r="F98" i="30"/>
  <c r="H98" i="30"/>
  <c r="I98" i="30"/>
  <c r="J98" i="30"/>
  <c r="B99" i="30"/>
  <c r="C99" i="30"/>
  <c r="E99" i="30"/>
  <c r="F99" i="30"/>
  <c r="H99" i="30"/>
  <c r="I99" i="30"/>
  <c r="J99" i="30"/>
  <c r="B100" i="30"/>
  <c r="C100" i="30"/>
  <c r="E100" i="30"/>
  <c r="F100" i="30"/>
  <c r="H100" i="30"/>
  <c r="I100" i="30"/>
  <c r="J100" i="30"/>
  <c r="B101" i="30"/>
  <c r="C101" i="30"/>
  <c r="E101" i="30"/>
  <c r="F101" i="30"/>
  <c r="H101" i="30"/>
  <c r="I101" i="30"/>
  <c r="J101" i="30"/>
  <c r="B102" i="30"/>
  <c r="C102" i="30"/>
  <c r="E102" i="30"/>
  <c r="F102" i="30"/>
  <c r="H102" i="30"/>
  <c r="I102" i="30"/>
  <c r="J102" i="30"/>
  <c r="B103" i="30"/>
  <c r="C103" i="30"/>
  <c r="E103" i="30"/>
  <c r="F103" i="30"/>
  <c r="H103" i="30"/>
  <c r="I103" i="30"/>
  <c r="J103" i="30"/>
  <c r="B104" i="30"/>
  <c r="C104" i="30"/>
  <c r="E104" i="30"/>
  <c r="F104" i="30"/>
  <c r="H104" i="30"/>
  <c r="I104" i="30"/>
  <c r="J104" i="30"/>
  <c r="B105" i="30"/>
  <c r="C105" i="30"/>
  <c r="E105" i="30"/>
  <c r="F105" i="30"/>
  <c r="H105" i="30"/>
  <c r="I105" i="30"/>
  <c r="J105" i="30"/>
  <c r="B106" i="30"/>
  <c r="C106" i="30"/>
  <c r="E106" i="30"/>
  <c r="F106" i="30"/>
  <c r="H106" i="30"/>
  <c r="I106" i="30"/>
  <c r="J106" i="30"/>
  <c r="B107" i="30"/>
  <c r="C107" i="30"/>
  <c r="E107" i="30"/>
  <c r="F107" i="30"/>
  <c r="H107" i="30"/>
  <c r="I107" i="30"/>
  <c r="J107" i="30"/>
  <c r="B108" i="30"/>
  <c r="C108" i="30"/>
  <c r="E108" i="30"/>
  <c r="F108" i="30"/>
  <c r="H108" i="30"/>
  <c r="I108" i="30"/>
  <c r="J108" i="30"/>
  <c r="B109" i="30"/>
  <c r="C109" i="30"/>
  <c r="E109" i="30"/>
  <c r="F109" i="30"/>
  <c r="H109" i="30"/>
  <c r="I109" i="30"/>
  <c r="J109" i="30"/>
  <c r="B110" i="30"/>
  <c r="C110" i="30"/>
  <c r="E110" i="30"/>
  <c r="F110" i="30"/>
  <c r="H110" i="30"/>
  <c r="I110" i="30"/>
  <c r="J110" i="30"/>
  <c r="B111" i="30"/>
  <c r="C111" i="30"/>
  <c r="E111" i="30"/>
  <c r="F111" i="30"/>
  <c r="H111" i="30"/>
  <c r="I111" i="30"/>
  <c r="J111" i="30"/>
  <c r="B112" i="30"/>
  <c r="C112" i="30"/>
  <c r="E112" i="30"/>
  <c r="F112" i="30"/>
  <c r="H112" i="30"/>
  <c r="I112" i="30"/>
  <c r="J112" i="30"/>
  <c r="B113" i="30"/>
  <c r="C113" i="30"/>
  <c r="E113" i="30"/>
  <c r="F113" i="30"/>
  <c r="H113" i="30"/>
  <c r="I113" i="30"/>
  <c r="J113" i="30"/>
  <c r="B114" i="30"/>
  <c r="C114" i="30"/>
  <c r="E114" i="30"/>
  <c r="F114" i="30"/>
  <c r="H114" i="30"/>
  <c r="I114" i="30"/>
  <c r="J114" i="30"/>
  <c r="B115" i="30"/>
  <c r="C115" i="30"/>
  <c r="E115" i="30"/>
  <c r="F115" i="30"/>
  <c r="H115" i="30"/>
  <c r="I115" i="30"/>
  <c r="J115" i="30"/>
  <c r="B116" i="30"/>
  <c r="C116" i="30"/>
  <c r="E116" i="30"/>
  <c r="F116" i="30"/>
  <c r="H116" i="30"/>
  <c r="I116" i="30"/>
  <c r="J116" i="30"/>
  <c r="B117" i="30"/>
  <c r="C117" i="30"/>
  <c r="E117" i="30"/>
  <c r="F117" i="30"/>
  <c r="H117" i="30"/>
  <c r="I117" i="30"/>
  <c r="J117" i="30"/>
  <c r="B118" i="30"/>
  <c r="C118" i="30"/>
  <c r="E118" i="30"/>
  <c r="F118" i="30"/>
  <c r="H118" i="30"/>
  <c r="I118" i="30"/>
  <c r="J118" i="30"/>
  <c r="B119" i="30"/>
  <c r="C119" i="30"/>
  <c r="E119" i="30"/>
  <c r="F119" i="30"/>
  <c r="H119" i="30"/>
  <c r="I119" i="30"/>
  <c r="J119" i="30"/>
  <c r="B120" i="30"/>
  <c r="C120" i="30"/>
  <c r="E120" i="30"/>
  <c r="F120" i="30"/>
  <c r="H120" i="30"/>
  <c r="I120" i="30"/>
  <c r="J120" i="30"/>
  <c r="B121" i="30"/>
  <c r="C121" i="30"/>
  <c r="E121" i="30"/>
  <c r="F121" i="30"/>
  <c r="H121" i="30"/>
  <c r="I121" i="30"/>
  <c r="J121" i="30"/>
  <c r="B122" i="30"/>
  <c r="C122" i="30"/>
  <c r="E122" i="30"/>
  <c r="F122" i="30"/>
  <c r="H122" i="30"/>
  <c r="I122" i="30"/>
  <c r="J122" i="30"/>
  <c r="B123" i="30"/>
  <c r="C123" i="30"/>
  <c r="E123" i="30"/>
  <c r="F123" i="30"/>
  <c r="H123" i="30"/>
  <c r="I123" i="30"/>
  <c r="J123" i="30"/>
  <c r="B124" i="30"/>
  <c r="C124" i="30"/>
  <c r="E124" i="30"/>
  <c r="F124" i="30"/>
  <c r="H124" i="30"/>
  <c r="I124" i="30"/>
  <c r="J124" i="30"/>
  <c r="B125" i="30"/>
  <c r="C125" i="30"/>
  <c r="E125" i="30"/>
  <c r="F125" i="30"/>
  <c r="H125" i="30"/>
  <c r="I125" i="30"/>
  <c r="J125" i="30"/>
  <c r="B126" i="30"/>
  <c r="C126" i="30"/>
  <c r="E126" i="30"/>
  <c r="F126" i="30"/>
  <c r="H126" i="30"/>
  <c r="I126" i="30"/>
  <c r="J126" i="30"/>
  <c r="B127" i="30"/>
  <c r="C127" i="30"/>
  <c r="E127" i="30"/>
  <c r="F127" i="30"/>
  <c r="H127" i="30"/>
  <c r="I127" i="30"/>
  <c r="J127" i="30"/>
  <c r="B128" i="30"/>
  <c r="C128" i="30"/>
  <c r="E128" i="30"/>
  <c r="F128" i="30"/>
  <c r="H128" i="30"/>
  <c r="I128" i="30"/>
  <c r="J128" i="30"/>
  <c r="B129" i="30"/>
  <c r="C129" i="30"/>
  <c r="E129" i="30"/>
  <c r="F129" i="30"/>
  <c r="H129" i="30"/>
  <c r="I129" i="30"/>
  <c r="J129" i="30"/>
  <c r="B130" i="30"/>
  <c r="C130" i="30"/>
  <c r="E130" i="30"/>
  <c r="F130" i="30"/>
  <c r="H130" i="30"/>
  <c r="I130" i="30"/>
  <c r="J130" i="30"/>
  <c r="B131" i="30"/>
  <c r="C131" i="30"/>
  <c r="E131" i="30"/>
  <c r="F131" i="30"/>
  <c r="H131" i="30"/>
  <c r="I131" i="30"/>
  <c r="J131" i="30"/>
  <c r="B4" i="30"/>
  <c r="C4" i="30"/>
  <c r="E4" i="30"/>
  <c r="F4" i="30"/>
  <c r="H4" i="30"/>
  <c r="I4" i="30"/>
  <c r="J4" i="30"/>
  <c r="B5" i="30"/>
  <c r="C5" i="30"/>
  <c r="E5" i="30"/>
  <c r="F5" i="30"/>
  <c r="H5" i="30"/>
  <c r="I5" i="30"/>
  <c r="J5" i="30"/>
  <c r="B6" i="30"/>
  <c r="C6" i="30"/>
  <c r="E6" i="30"/>
  <c r="F6" i="30"/>
  <c r="H6" i="30"/>
  <c r="I6" i="30"/>
  <c r="J6" i="30"/>
  <c r="B7" i="30"/>
  <c r="C7" i="30"/>
  <c r="E7" i="30"/>
  <c r="F7" i="30"/>
  <c r="H7" i="30"/>
  <c r="I7" i="30"/>
  <c r="J7" i="30"/>
  <c r="B8" i="30"/>
  <c r="C8" i="30"/>
  <c r="E8" i="30"/>
  <c r="F8" i="30"/>
  <c r="H8" i="30"/>
  <c r="I8" i="30"/>
  <c r="J8" i="30"/>
  <c r="B9" i="30"/>
  <c r="C9" i="30"/>
  <c r="E9" i="30"/>
  <c r="F9" i="30"/>
  <c r="H9" i="30"/>
  <c r="I9" i="30"/>
  <c r="J9" i="30"/>
  <c r="B10" i="30"/>
  <c r="C10" i="30"/>
  <c r="E10" i="30"/>
  <c r="F10" i="30"/>
  <c r="H10" i="30"/>
  <c r="I10" i="30"/>
  <c r="J10" i="30"/>
  <c r="B11" i="30"/>
  <c r="C11" i="30"/>
  <c r="E11" i="30"/>
  <c r="F11" i="30"/>
  <c r="H11" i="30"/>
  <c r="I11" i="30"/>
  <c r="J11" i="30"/>
  <c r="C3" i="30"/>
  <c r="E3" i="30"/>
  <c r="F3" i="30"/>
  <c r="H3" i="30"/>
  <c r="I3" i="30"/>
  <c r="J3" i="30"/>
  <c r="B3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<sst xmlns="http://schemas.openxmlformats.org/spreadsheetml/2006/main" count="152" uniqueCount="117">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</sst>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6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bruts'!$B$2:$B$160</c:f>
              <c:numCache>
                <c:formatCode>0</c:formatCode>
                <c:ptCount val="159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35D-9463-AFFD4E1E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37056"/>
        <c:axId val="2053757856"/>
      </c:lineChart>
      <c:dateAx>
        <c:axId val="20624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7856"/>
        <c:crosses val="autoZero"/>
        <c:auto val="1"/>
        <c:lblOffset val="100"/>
        <c:baseTimeUnit val="days"/>
      </c:dateAx>
      <c:valAx>
        <c:axId val="2053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nationale'!$B$2:$B$160</c:f>
              <c:numCache>
                <c:formatCode>#,##0</c:formatCode>
                <c:ptCount val="15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bruts'!$C$2:$C$160</c:f>
              <c:numCache>
                <c:formatCode>0</c:formatCode>
                <c:ptCount val="159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bruts'!$D$2:$D$160</c:f>
              <c:numCache>
                <c:formatCode>0</c:formatCode>
                <c:ptCount val="159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nationale'!$E$2:$E$160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bruts'!$E$2:$E$160</c:f>
              <c:numCache>
                <c:formatCode>0</c:formatCode>
                <c:ptCount val="159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bruts'!$F$2:$F$160</c:f>
              <c:numCache>
                <c:formatCode>0</c:formatCode>
                <c:ptCount val="159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5-4A2B-9800-FFA7DE1D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6416"/>
        <c:axId val="2053781984"/>
      </c:lineChart>
      <c:dateAx>
        <c:axId val="186992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81984"/>
        <c:crosses val="autoZero"/>
        <c:auto val="1"/>
        <c:lblOffset val="100"/>
        <c:baseTimeUnit val="days"/>
      </c:dateAx>
      <c:valAx>
        <c:axId val="205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155985</xdr:rowOff>
    </xdr:from>
    <xdr:to>
      <xdr:col>5</xdr:col>
      <xdr:colOff>304800</xdr:colOff>
      <xdr:row>42</xdr:row>
      <xdr:rowOff>125506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28</xdr:row>
      <xdr:rowOff>166295</xdr:rowOff>
    </xdr:from>
    <xdr:to>
      <xdr:col>10</xdr:col>
      <xdr:colOff>701040</xdr:colOff>
      <xdr:row>42</xdr:row>
      <xdr:rowOff>136712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3586</xdr:rowOff>
    </xdr:from>
    <xdr:to>
      <xdr:col>5</xdr:col>
      <xdr:colOff>304800</xdr:colOff>
      <xdr:row>56</xdr:row>
      <xdr:rowOff>170329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64993</xdr:rowOff>
    </xdr:from>
    <xdr:to>
      <xdr:col>5</xdr:col>
      <xdr:colOff>304800</xdr:colOff>
      <xdr:row>71</xdr:row>
      <xdr:rowOff>34512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391310</xdr:colOff>
      <xdr:row>57</xdr:row>
      <xdr:rowOff>71719</xdr:rowOff>
    </xdr:from>
    <xdr:to>
      <xdr:col>10</xdr:col>
      <xdr:colOff>696110</xdr:colOff>
      <xdr:row>71</xdr:row>
      <xdr:rowOff>42134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397585</xdr:colOff>
      <xdr:row>14</xdr:row>
      <xdr:rowOff>120128</xdr:rowOff>
    </xdr:from>
    <xdr:to>
      <xdr:col>10</xdr:col>
      <xdr:colOff>702385</xdr:colOff>
      <xdr:row>28</xdr:row>
      <xdr:rowOff>89647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2E4D05-69F3-4FD8-8F4C-8CCF696B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394895</xdr:colOff>
      <xdr:row>43</xdr:row>
      <xdr:rowOff>12550</xdr:rowOff>
    </xdr:from>
    <xdr:to>
      <xdr:col>10</xdr:col>
      <xdr:colOff>699695</xdr:colOff>
      <xdr:row>56</xdr:row>
      <xdr:rowOff>179293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D1CAF0-268F-49CC-8A8A-9CD36D7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160"/>
  <sheetViews>
    <sheetView tabSelected="1" workbookViewId="0">
      <pane ySplit="1" topLeftCell="A131" activePane="bottomLeft" state="frozen"/>
      <selection pane="bottomLeft" activeCell="B138" sqref="B138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ref="I2:I65" si="0">TEXT(A2,"jj/mm/aaaa")&amp;","&amp;B2&amp;","&amp;C2&amp;","&amp;D2&amp;","&amp;E2&amp;","&amp;F2&amp;","&amp;G2&amp;","&amp;H2</f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si="0"/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ref="I66:I129" si="1">TEXT(A66,"jj/mm/aaaa")&amp;","&amp;B66&amp;","&amp;C66&amp;","&amp;D66&amp;","&amp;E66&amp;","&amp;F66&amp;","&amp;G66&amp;","&amp;H66</f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si="1"/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ref="I130:I160" si="2">TEXT(A130,"jj/mm/aaaa")&amp;","&amp;B130&amp;","&amp;C130&amp;","&amp;D130&amp;","&amp;E130&amp;","&amp;F130&amp;","&amp;G130&amp;","&amp;H130</f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 t="shared" si="2"/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 t="shared" si="2"/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 t="shared" si="2"/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 t="shared" si="2"/>
        <v>07/06/2020,153977,12461,70842,1053,18805,37405,10350</v>
      </c>
    </row>
    <row r="138" spans="1:9" x14ac:dyDescent="0.3">
      <c r="A138" s="12">
        <v>43990</v>
      </c>
      <c r="B138" s="57"/>
      <c r="C138" s="57"/>
      <c r="D138" s="57"/>
      <c r="E138" s="57"/>
      <c r="F138" s="57"/>
      <c r="G138" s="57"/>
      <c r="H138" s="57"/>
      <c r="I138" s="65" t="str">
        <f t="shared" si="2"/>
        <v>08/06/2020,,,,,,,</v>
      </c>
    </row>
    <row r="139" spans="1:9" x14ac:dyDescent="0.3">
      <c r="A139" s="12">
        <v>43991</v>
      </c>
      <c r="B139" s="57"/>
      <c r="C139" s="57"/>
      <c r="D139" s="57"/>
      <c r="E139" s="57"/>
      <c r="F139" s="57"/>
      <c r="G139" s="57"/>
      <c r="H139" s="57"/>
      <c r="I139" s="65" t="str">
        <f t="shared" si="2"/>
        <v>09/06/2020,,,,,,,</v>
      </c>
    </row>
    <row r="140" spans="1:9" x14ac:dyDescent="0.3">
      <c r="A140" s="12">
        <v>43992</v>
      </c>
      <c r="B140" s="57"/>
      <c r="C140" s="57"/>
      <c r="D140" s="57"/>
      <c r="E140" s="57"/>
      <c r="F140" s="57"/>
      <c r="G140" s="57"/>
      <c r="H140" s="57"/>
      <c r="I140" s="65" t="str">
        <f t="shared" si="2"/>
        <v>10/06/2020,,,,,,,</v>
      </c>
    </row>
    <row r="141" spans="1:9" x14ac:dyDescent="0.3">
      <c r="A141" s="12">
        <v>43993</v>
      </c>
      <c r="B141" s="57"/>
      <c r="C141" s="57"/>
      <c r="D141" s="57"/>
      <c r="E141" s="57"/>
      <c r="F141" s="57"/>
      <c r="G141" s="57"/>
      <c r="H141" s="57"/>
      <c r="I141" s="65" t="str">
        <f t="shared" si="2"/>
        <v>11/06/2020,,,,,,,</v>
      </c>
    </row>
    <row r="142" spans="1:9" x14ac:dyDescent="0.3">
      <c r="A142" s="12">
        <v>43994</v>
      </c>
      <c r="B142" s="57"/>
      <c r="C142" s="57"/>
      <c r="D142" s="57"/>
      <c r="E142" s="57"/>
      <c r="F142" s="57"/>
      <c r="G142" s="57"/>
      <c r="H142" s="57"/>
      <c r="I142" s="65" t="str">
        <f t="shared" si="2"/>
        <v>12/06/2020,,,,,,,</v>
      </c>
    </row>
    <row r="143" spans="1:9" x14ac:dyDescent="0.3">
      <c r="A143" s="12">
        <v>43995</v>
      </c>
      <c r="B143" s="57"/>
      <c r="C143" s="57"/>
      <c r="D143" s="57"/>
      <c r="E143" s="57"/>
      <c r="F143" s="57"/>
      <c r="G143" s="57"/>
      <c r="H143" s="57"/>
      <c r="I143" s="65" t="str">
        <f t="shared" si="2"/>
        <v>13/06/2020,,,,,,,</v>
      </c>
    </row>
    <row r="144" spans="1:9" x14ac:dyDescent="0.3">
      <c r="A144" s="12">
        <v>43996</v>
      </c>
      <c r="B144" s="57"/>
      <c r="C144" s="57"/>
      <c r="D144" s="57"/>
      <c r="E144" s="57"/>
      <c r="F144" s="57"/>
      <c r="G144" s="57"/>
      <c r="H144" s="57"/>
      <c r="I144" s="65" t="str">
        <f t="shared" si="2"/>
        <v>14/06/2020,,,,,,,</v>
      </c>
    </row>
    <row r="145" spans="1:9" x14ac:dyDescent="0.3">
      <c r="A145" s="12">
        <v>43997</v>
      </c>
      <c r="B145" s="57"/>
      <c r="C145" s="57"/>
      <c r="D145" s="57"/>
      <c r="E145" s="57"/>
      <c r="F145" s="57"/>
      <c r="G145" s="57"/>
      <c r="H145" s="57"/>
      <c r="I145" s="65" t="str">
        <f t="shared" si="2"/>
        <v>15/06/2020,,,,,,,</v>
      </c>
    </row>
    <row r="146" spans="1:9" x14ac:dyDescent="0.3">
      <c r="A146" s="12">
        <v>43998</v>
      </c>
      <c r="B146" s="57"/>
      <c r="C146" s="57"/>
      <c r="D146" s="57"/>
      <c r="E146" s="57"/>
      <c r="F146" s="57"/>
      <c r="G146" s="57"/>
      <c r="H146" s="57"/>
      <c r="I146" s="65" t="str">
        <f t="shared" si="2"/>
        <v>16/06/2020,,,,,,,</v>
      </c>
    </row>
    <row r="147" spans="1:9" x14ac:dyDescent="0.3">
      <c r="A147" s="12">
        <v>43999</v>
      </c>
      <c r="B147" s="57"/>
      <c r="C147" s="57"/>
      <c r="D147" s="57"/>
      <c r="E147" s="57"/>
      <c r="F147" s="57"/>
      <c r="G147" s="57"/>
      <c r="H147" s="57"/>
      <c r="I147" s="65" t="str">
        <f t="shared" si="2"/>
        <v>17/06/2020,,,,,,,</v>
      </c>
    </row>
    <row r="148" spans="1:9" x14ac:dyDescent="0.3">
      <c r="A148" s="12">
        <v>44000</v>
      </c>
      <c r="B148" s="57"/>
      <c r="C148" s="57"/>
      <c r="D148" s="57"/>
      <c r="E148" s="57"/>
      <c r="F148" s="57"/>
      <c r="G148" s="57"/>
      <c r="H148" s="57"/>
      <c r="I148" s="65" t="str">
        <f t="shared" si="2"/>
        <v>18/06/2020,,,,,,,</v>
      </c>
    </row>
    <row r="149" spans="1:9" x14ac:dyDescent="0.3">
      <c r="A149" s="12">
        <v>44001</v>
      </c>
      <c r="B149" s="57"/>
      <c r="C149" s="57"/>
      <c r="D149" s="57"/>
      <c r="E149" s="57"/>
      <c r="F149" s="57"/>
      <c r="G149" s="57"/>
      <c r="H149" s="57"/>
      <c r="I149" s="65" t="str">
        <f t="shared" si="2"/>
        <v>19/06/2020,,,,,,,</v>
      </c>
    </row>
    <row r="150" spans="1:9" x14ac:dyDescent="0.3">
      <c r="A150" s="12">
        <v>44002</v>
      </c>
      <c r="B150" s="57"/>
      <c r="C150" s="57"/>
      <c r="D150" s="57"/>
      <c r="E150" s="57"/>
      <c r="F150" s="57"/>
      <c r="G150" s="57"/>
      <c r="H150" s="57"/>
      <c r="I150" s="65" t="str">
        <f t="shared" si="2"/>
        <v>20/06/2020,,,,,,,</v>
      </c>
    </row>
    <row r="151" spans="1:9" x14ac:dyDescent="0.3">
      <c r="A151" s="12">
        <v>44003</v>
      </c>
      <c r="B151" s="57"/>
      <c r="C151" s="57"/>
      <c r="D151" s="57"/>
      <c r="E151" s="57"/>
      <c r="F151" s="57"/>
      <c r="G151" s="57"/>
      <c r="H151" s="57"/>
      <c r="I151" s="65" t="str">
        <f t="shared" si="2"/>
        <v>21/06/2020,,,,,,,</v>
      </c>
    </row>
    <row r="152" spans="1:9" x14ac:dyDescent="0.3">
      <c r="A152" s="12">
        <v>44004</v>
      </c>
      <c r="B152" s="57"/>
      <c r="C152" s="57"/>
      <c r="D152" s="57"/>
      <c r="E152" s="57"/>
      <c r="F152" s="57"/>
      <c r="G152" s="57"/>
      <c r="H152" s="57"/>
      <c r="I152" s="65" t="str">
        <f t="shared" si="2"/>
        <v>22/06/2020,,,,,,,</v>
      </c>
    </row>
    <row r="153" spans="1:9" x14ac:dyDescent="0.3">
      <c r="A153" s="12">
        <v>44005</v>
      </c>
      <c r="B153" s="57"/>
      <c r="C153" s="57"/>
      <c r="D153" s="57"/>
      <c r="E153" s="57"/>
      <c r="F153" s="57"/>
      <c r="G153" s="57"/>
      <c r="H153" s="57"/>
      <c r="I153" s="65" t="str">
        <f t="shared" si="2"/>
        <v>23/06/2020,,,,,,,</v>
      </c>
    </row>
    <row r="154" spans="1:9" x14ac:dyDescent="0.3">
      <c r="A154" s="12">
        <v>44006</v>
      </c>
      <c r="B154" s="57"/>
      <c r="C154" s="57"/>
      <c r="D154" s="57"/>
      <c r="E154" s="57"/>
      <c r="F154" s="57"/>
      <c r="G154" s="57"/>
      <c r="H154" s="57"/>
      <c r="I154" s="65" t="str">
        <f t="shared" si="2"/>
        <v>24/06/2020,,,,,,,</v>
      </c>
    </row>
    <row r="155" spans="1:9" x14ac:dyDescent="0.3">
      <c r="A155" s="12">
        <v>44007</v>
      </c>
      <c r="B155" s="57"/>
      <c r="C155" s="57"/>
      <c r="D155" s="57"/>
      <c r="E155" s="57"/>
      <c r="F155" s="57"/>
      <c r="G155" s="57"/>
      <c r="H155" s="57"/>
      <c r="I155" s="65" t="str">
        <f t="shared" si="2"/>
        <v>25/06/2020,,,,,,,</v>
      </c>
    </row>
    <row r="156" spans="1:9" x14ac:dyDescent="0.3">
      <c r="A156" s="12">
        <v>44008</v>
      </c>
      <c r="B156" s="57"/>
      <c r="C156" s="57"/>
      <c r="D156" s="57"/>
      <c r="E156" s="57"/>
      <c r="F156" s="57"/>
      <c r="G156" s="57"/>
      <c r="H156" s="57"/>
      <c r="I156" s="65" t="str">
        <f t="shared" si="2"/>
        <v>26/06/2020,,,,,,,</v>
      </c>
    </row>
    <row r="157" spans="1:9" x14ac:dyDescent="0.3">
      <c r="A157" s="12">
        <v>44009</v>
      </c>
      <c r="B157" s="57"/>
      <c r="C157" s="57"/>
      <c r="D157" s="57"/>
      <c r="E157" s="57"/>
      <c r="F157" s="57"/>
      <c r="G157" s="57"/>
      <c r="H157" s="57"/>
      <c r="I157" s="65" t="str">
        <f t="shared" si="2"/>
        <v>27/06/2020,,,,,,,</v>
      </c>
    </row>
    <row r="158" spans="1:9" x14ac:dyDescent="0.3">
      <c r="A158" s="12">
        <v>44010</v>
      </c>
      <c r="B158" s="57"/>
      <c r="C158" s="57"/>
      <c r="D158" s="57"/>
      <c r="E158" s="57"/>
      <c r="F158" s="57"/>
      <c r="G158" s="57"/>
      <c r="H158" s="57"/>
      <c r="I158" s="65" t="str">
        <f t="shared" si="2"/>
        <v>28/06/2020,,,,,,,</v>
      </c>
    </row>
    <row r="159" spans="1:9" x14ac:dyDescent="0.3">
      <c r="A159" s="12">
        <v>44011</v>
      </c>
      <c r="B159" s="57"/>
      <c r="C159" s="57"/>
      <c r="D159" s="57"/>
      <c r="E159" s="57"/>
      <c r="F159" s="57"/>
      <c r="G159" s="57"/>
      <c r="H159" s="57"/>
      <c r="I159" s="65" t="str">
        <f t="shared" si="2"/>
        <v>29/06/2020,,,,,,,</v>
      </c>
    </row>
    <row r="160" spans="1:9" x14ac:dyDescent="0.3">
      <c r="A160" s="12">
        <v>44012</v>
      </c>
      <c r="B160" s="57"/>
      <c r="C160" s="57"/>
      <c r="D160" s="57"/>
      <c r="E160" s="57"/>
      <c r="F160" s="57"/>
      <c r="G160" s="57"/>
      <c r="H160" s="57"/>
      <c r="I160" s="65" t="str">
        <f t="shared" si="2"/>
        <v>30/06/2020,,,,,,,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K160"/>
  <sheetViews>
    <sheetView topLeftCell="E128" workbookViewId="0">
      <selection activeCell="K134" sqref="K134:K137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09765625" style="3" bestFit="1" customWidth="1"/>
    <col min="10" max="10" width="9" style="3" bestFit="1" customWidth="1"/>
    <col min="11" max="11" width="41.59765625" customWidth="1"/>
  </cols>
  <sheetData>
    <row r="1" spans="1:11" ht="62.4" x14ac:dyDescent="0.3">
      <c r="A1" s="53" t="s">
        <v>20</v>
      </c>
      <c r="B1" s="55" t="s">
        <v>108</v>
      </c>
      <c r="C1" s="55" t="s">
        <v>110</v>
      </c>
      <c r="D1" s="55" t="s">
        <v>115</v>
      </c>
      <c r="E1" s="55" t="s">
        <v>114</v>
      </c>
      <c r="F1" s="55" t="s">
        <v>111</v>
      </c>
      <c r="G1" s="55" t="s">
        <v>116</v>
      </c>
      <c r="H1" s="55" t="s">
        <v>113</v>
      </c>
      <c r="I1" s="55" t="s">
        <v>109</v>
      </c>
      <c r="J1" s="55" t="s">
        <v>112</v>
      </c>
      <c r="K1" s="10" t="str">
        <f>TEXT(A1,"jj/mm/aaaa")&amp;","&amp;B1&amp;","&amp;C1&amp;","&amp;D1&amp;","&amp;E1&amp;","&amp;F1&amp;","&amp;G1&amp;","&amp;H1&amp;","&amp;I1&amp;","&amp;J1</f>
        <v>Date,Cas confirmés,Hospitalisations,Nvx hospitalisés,Guérisons,En réanimation,Nvx en réanimation,Décès en hopital,Cas confirmés EHPAD et EMS,Décès EHPAD et EMS</v>
      </c>
    </row>
    <row r="2" spans="1:11" x14ac:dyDescent="0.3">
      <c r="A2" s="12"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10" t="str">
        <f t="shared" ref="K2:K65" si="0">TEXT(A2,"jj/mm/aaaa")&amp;","&amp;B2&amp;","&amp;C2&amp;","&amp;D2&amp;","&amp;E2&amp;","&amp;F2&amp;","&amp;G2&amp;","&amp;H2&amp;","&amp;I2&amp;","&amp;J2</f>
        <v>24/01/2020,3,,,,,,,,</v>
      </c>
    </row>
    <row r="3" spans="1:11" x14ac:dyDescent="0.3">
      <c r="A3" s="12"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10" t="str">
        <f t="shared" si="0"/>
        <v>25/01/2020,,,,,,,,,</v>
      </c>
    </row>
    <row r="4" spans="1:11" x14ac:dyDescent="0.3">
      <c r="A4" s="12"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10" t="str">
        <f t="shared" si="0"/>
        <v>26/01/2020,,,,,,,,,</v>
      </c>
    </row>
    <row r="5" spans="1:11" x14ac:dyDescent="0.3">
      <c r="A5" s="12"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10" t="str">
        <f t="shared" si="0"/>
        <v>27/01/2020,,,,,,,,,</v>
      </c>
    </row>
    <row r="6" spans="1:11" x14ac:dyDescent="0.3">
      <c r="A6" s="12"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10" t="str">
        <f t="shared" si="0"/>
        <v>28/01/2020,,,,,,,,,</v>
      </c>
    </row>
    <row r="7" spans="1:11" x14ac:dyDescent="0.3">
      <c r="A7" s="12"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10" t="str">
        <f t="shared" si="0"/>
        <v>29/01/2020,1,,,,1,,,,</v>
      </c>
    </row>
    <row r="8" spans="1:11" x14ac:dyDescent="0.3">
      <c r="A8" s="12"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10" t="str">
        <f t="shared" si="0"/>
        <v>30/01/2020,1,,,,,,,,</v>
      </c>
    </row>
    <row r="9" spans="1:11" x14ac:dyDescent="0.3">
      <c r="A9" s="12"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10" t="str">
        <f t="shared" si="0"/>
        <v>31/01/2020,,,,,,,,,</v>
      </c>
    </row>
    <row r="10" spans="1:11" x14ac:dyDescent="0.3">
      <c r="A10" s="12"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10" t="str">
        <f t="shared" si="0"/>
        <v>01/02/2020,,,,,,,,,</v>
      </c>
    </row>
    <row r="11" spans="1:11" x14ac:dyDescent="0.3">
      <c r="A11" s="12"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10" t="str">
        <f t="shared" si="0"/>
        <v>02/02/2020,,,,,,,,,</v>
      </c>
    </row>
    <row r="12" spans="1:11" x14ac:dyDescent="0.3">
      <c r="A12" s="12"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10" t="str">
        <f t="shared" si="0"/>
        <v>03/02/2020,,,,,,,,,</v>
      </c>
    </row>
    <row r="13" spans="1:11" x14ac:dyDescent="0.3">
      <c r="A13" s="12"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10" t="str">
        <f t="shared" si="0"/>
        <v>04/02/2020,,,,,,,,,</v>
      </c>
    </row>
    <row r="14" spans="1:11" x14ac:dyDescent="0.3">
      <c r="A14" s="12"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10" t="str">
        <f t="shared" si="0"/>
        <v>05/02/2020,,,,,,,,,</v>
      </c>
    </row>
    <row r="15" spans="1:11" x14ac:dyDescent="0.3">
      <c r="A15" s="12"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10" t="str">
        <f t="shared" si="0"/>
        <v>06/02/2020,,,,,,,,,</v>
      </c>
    </row>
    <row r="16" spans="1:11" x14ac:dyDescent="0.3">
      <c r="A16" s="12"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10" t="str">
        <f t="shared" si="0"/>
        <v>07/02/2020,,,,,,,,,</v>
      </c>
    </row>
    <row r="17" spans="1:11" x14ac:dyDescent="0.3">
      <c r="A17" s="12"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10" t="str">
        <f t="shared" si="0"/>
        <v>08/02/2020,,,,,,,,,</v>
      </c>
    </row>
    <row r="18" spans="1:11" x14ac:dyDescent="0.3">
      <c r="A18" s="12"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10" t="str">
        <f t="shared" si="0"/>
        <v>09/02/2020,,,,,,,,,</v>
      </c>
    </row>
    <row r="19" spans="1:11" x14ac:dyDescent="0.3">
      <c r="A19" s="12"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10" t="str">
        <f t="shared" si="0"/>
        <v>10/02/2020,,,,,,,,,</v>
      </c>
    </row>
    <row r="20" spans="1:11" x14ac:dyDescent="0.3">
      <c r="A20" s="12"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10" t="str">
        <f t="shared" si="0"/>
        <v>11/02/2020,,,,,,,,,</v>
      </c>
    </row>
    <row r="21" spans="1:11" x14ac:dyDescent="0.3">
      <c r="A21" s="12"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10" t="str">
        <f t="shared" si="0"/>
        <v>12/02/2020,,,,,,,,,</v>
      </c>
    </row>
    <row r="22" spans="1:11" x14ac:dyDescent="0.3">
      <c r="A22" s="12"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10" t="str">
        <f t="shared" si="0"/>
        <v>13/02/2020,,,,1,,,,,</v>
      </c>
    </row>
    <row r="23" spans="1:11" x14ac:dyDescent="0.3">
      <c r="A23" s="12"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10" t="str">
        <f t="shared" si="0"/>
        <v>14/02/2020,,,,,,,,,</v>
      </c>
    </row>
    <row r="24" spans="1:11" x14ac:dyDescent="0.3">
      <c r="A24" s="12"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10" t="str">
        <f t="shared" si="0"/>
        <v>15/02/2020,,,,,,,0,,</v>
      </c>
    </row>
    <row r="25" spans="1:11" x14ac:dyDescent="0.3">
      <c r="A25" s="12"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10" t="str">
        <f t="shared" si="0"/>
        <v>16/02/2020,,,,,,,0,,</v>
      </c>
    </row>
    <row r="26" spans="1:11" x14ac:dyDescent="0.3">
      <c r="A26" s="12"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10" t="str">
        <f t="shared" si="0"/>
        <v>17/02/2020,,,,,,,0,,</v>
      </c>
    </row>
    <row r="27" spans="1:11" x14ac:dyDescent="0.3">
      <c r="A27" s="12"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10" t="str">
        <f t="shared" si="0"/>
        <v>18/02/2020,,,,,,,0,,</v>
      </c>
    </row>
    <row r="28" spans="1:11" x14ac:dyDescent="0.3">
      <c r="A28" s="12"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10" t="str">
        <f t="shared" si="0"/>
        <v>19/02/2020,,,,,,,0,,</v>
      </c>
    </row>
    <row r="29" spans="1:11" x14ac:dyDescent="0.3">
      <c r="A29" s="12"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10" t="str">
        <f t="shared" si="0"/>
        <v>20/02/2020,,7,,,,,0,,</v>
      </c>
    </row>
    <row r="30" spans="1:11" x14ac:dyDescent="0.3">
      <c r="A30" s="12"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10" t="str">
        <f t="shared" si="0"/>
        <v>21/02/2020,,-10,,,,,0,,</v>
      </c>
    </row>
    <row r="31" spans="1:11" x14ac:dyDescent="0.3">
      <c r="A31" s="12"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10" t="str">
        <f t="shared" si="0"/>
        <v>22/02/2020,,,,,,,0,,</v>
      </c>
    </row>
    <row r="32" spans="1:11" x14ac:dyDescent="0.3">
      <c r="A32" s="12"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10" t="str">
        <f t="shared" si="0"/>
        <v>23/02/2020,,,,,,,0,,</v>
      </c>
    </row>
    <row r="33" spans="1:11" x14ac:dyDescent="0.3">
      <c r="A33" s="12"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10" t="str">
        <f t="shared" si="0"/>
        <v>24/02/2020,,,,,,,0,,</v>
      </c>
    </row>
    <row r="34" spans="1:11" x14ac:dyDescent="0.3">
      <c r="A34" s="12"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10" t="str">
        <f t="shared" si="0"/>
        <v>25/02/2020,,,,,,,0,,</v>
      </c>
    </row>
    <row r="35" spans="1:11" x14ac:dyDescent="0.3">
      <c r="A35" s="12"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10" t="str">
        <f t="shared" si="0"/>
        <v>26/02/2020,4,2,,,,,1,,</v>
      </c>
    </row>
    <row r="36" spans="1:11" x14ac:dyDescent="0.3">
      <c r="A36" s="12"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10" t="str">
        <f t="shared" si="0"/>
        <v>27/02/2020,20,20,,,,,0,,</v>
      </c>
    </row>
    <row r="37" spans="1:11" x14ac:dyDescent="0.3">
      <c r="A37" s="12"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10" t="str">
        <f t="shared" si="0"/>
        <v>28/02/2020,19,,,,,,0,,</v>
      </c>
    </row>
    <row r="38" spans="1:11" x14ac:dyDescent="0.3">
      <c r="A38" s="12"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10" t="str">
        <f t="shared" si="0"/>
        <v>29/02/2020,43,,,,,,0,,</v>
      </c>
    </row>
    <row r="39" spans="1:11" x14ac:dyDescent="0.3">
      <c r="A39" s="12"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10" t="str">
        <f t="shared" si="0"/>
        <v>01/03/2020,30,30,,,,,0,,</v>
      </c>
    </row>
    <row r="40" spans="1:11" x14ac:dyDescent="0.3">
      <c r="A40" s="12"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10" t="str">
        <f t="shared" si="0"/>
        <v>02/03/2020,61,,,,,,1,,</v>
      </c>
    </row>
    <row r="41" spans="1:11" x14ac:dyDescent="0.3">
      <c r="A41" s="12"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10" t="str">
        <f t="shared" si="0"/>
        <v>03/03/2020,21,,,,,,1,,</v>
      </c>
    </row>
    <row r="42" spans="1:11" x14ac:dyDescent="0.3">
      <c r="A42" s="12"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10" t="str">
        <f t="shared" si="0"/>
        <v>04/03/2020,73,,,,,,0,,</v>
      </c>
    </row>
    <row r="43" spans="1:11" x14ac:dyDescent="0.3">
      <c r="A43" s="12"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10" t="str">
        <f t="shared" si="0"/>
        <v>05/03/2020,138,,,,8,,3,,</v>
      </c>
    </row>
    <row r="44" spans="1:11" x14ac:dyDescent="0.3">
      <c r="A44" s="12"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10" t="str">
        <f t="shared" si="0"/>
        <v>06/03/2020,190,,,,16,,2,,</v>
      </c>
    </row>
    <row r="45" spans="1:11" x14ac:dyDescent="0.3">
      <c r="A45" s="12"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10" t="str">
        <f t="shared" si="0"/>
        <v>07/03/2020,336,,,,6,,7,,</v>
      </c>
    </row>
    <row r="46" spans="1:11" x14ac:dyDescent="0.3">
      <c r="A46" s="12"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10" t="str">
        <f t="shared" si="0"/>
        <v>08/03/2020,177,,,,,,3,,</v>
      </c>
    </row>
    <row r="47" spans="1:11" x14ac:dyDescent="0.3">
      <c r="A47" s="12"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10" t="str">
        <f t="shared" si="0"/>
        <v>09/03/2020,286,,,,,,6,,</v>
      </c>
    </row>
    <row r="48" spans="1:11" x14ac:dyDescent="0.3">
      <c r="A48" s="12"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10" t="str">
        <f t="shared" si="0"/>
        <v>10/03/2020,372,,,,20,,8,,</v>
      </c>
    </row>
    <row r="49" spans="1:11" x14ac:dyDescent="0.3">
      <c r="A49" s="12"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10" t="str">
        <f t="shared" si="0"/>
        <v>11/03/2020,497,,,,19,,15,,</v>
      </c>
    </row>
    <row r="50" spans="1:11" x14ac:dyDescent="0.3">
      <c r="A50" s="12"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10" t="str">
        <f t="shared" si="0"/>
        <v>12/03/2020,595,,,,24,,13,,</v>
      </c>
    </row>
    <row r="51" spans="1:11" x14ac:dyDescent="0.3">
      <c r="A51" s="12"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10" t="str">
        <f t="shared" si="0"/>
        <v>13/03/2020,785,,,,25,,18,,</v>
      </c>
    </row>
    <row r="52" spans="1:11" x14ac:dyDescent="0.3">
      <c r="A52" s="12"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10" t="str">
        <f t="shared" si="0"/>
        <v>14/03/2020,839,,,,146,,12,,</v>
      </c>
    </row>
    <row r="53" spans="1:11" x14ac:dyDescent="0.3">
      <c r="A53" s="12"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10" t="str">
        <f t="shared" si="0"/>
        <v>15/03/2020,1878,,,,,,70,,</v>
      </c>
    </row>
    <row r="54" spans="1:11" x14ac:dyDescent="0.3">
      <c r="A54" s="12"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10" t="str">
        <f t="shared" si="0"/>
        <v>16/03/2020,255,,,,,,-13,,</v>
      </c>
    </row>
    <row r="55" spans="1:11" x14ac:dyDescent="0.3">
      <c r="A55" s="12"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10" t="str">
        <f t="shared" si="0"/>
        <v>17/03/2020,1097,,,,,,27,,</v>
      </c>
    </row>
    <row r="56" spans="1:11" x14ac:dyDescent="0.3">
      <c r="A56" s="12"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10" t="str">
        <f t="shared" si="0"/>
        <v>18/03/2020,1404,1047,,398,232,,89,,</v>
      </c>
    </row>
    <row r="57" spans="1:11" x14ac:dyDescent="0.3">
      <c r="A57" s="12"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10" t="str">
        <f t="shared" si="0"/>
        <v>19/03/2020,1861,835,2229,300,191,438,108,,</v>
      </c>
    </row>
    <row r="58" spans="1:11" x14ac:dyDescent="0.3">
      <c r="A58" s="12"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10" t="str">
        <f t="shared" si="0"/>
        <v>20/03/2020,1617,765,1256,287,175,242,78,,</v>
      </c>
    </row>
    <row r="59" spans="1:11" x14ac:dyDescent="0.3">
      <c r="A59" s="12"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10" t="str">
        <f t="shared" si="0"/>
        <v>21/03/2020,1847,946,1540,224,228,298,112,,</v>
      </c>
    </row>
    <row r="60" spans="1:11" x14ac:dyDescent="0.3">
      <c r="A60" s="12"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10" t="str">
        <f t="shared" si="0"/>
        <v>22/03/2020,2230,1068,1534,389,221,309,112,,</v>
      </c>
    </row>
    <row r="61" spans="1:11" x14ac:dyDescent="0.3">
      <c r="A61" s="12"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10" t="str">
        <f t="shared" si="0"/>
        <v>23/03/2020,3167,1435,2053,367,336,448,186,,</v>
      </c>
    </row>
    <row r="62" spans="1:11" x14ac:dyDescent="0.3">
      <c r="A62" s="12"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10" t="str">
        <f t="shared" si="0"/>
        <v>24/03/2020,2446,1501,2618,714,434,571,240,,</v>
      </c>
    </row>
    <row r="63" spans="1:11" x14ac:dyDescent="0.3">
      <c r="A63" s="12"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10" t="str">
        <f t="shared" si="0"/>
        <v>25/03/2020,2931,1363,3166,619,311,607,231,,</v>
      </c>
    </row>
    <row r="64" spans="1:11" x14ac:dyDescent="0.3">
      <c r="A64" s="12"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10" t="str">
        <f t="shared" si="0"/>
        <v>26/03/2020,3922,2365,3097,1048,548,612,365,,</v>
      </c>
    </row>
    <row r="65" spans="1:11" x14ac:dyDescent="0.3">
      <c r="A65" s="12"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10" t="str">
        <f t="shared" si="0"/>
        <v>27/03/2020,3809,1828,3059,750,412,608,299,,</v>
      </c>
    </row>
    <row r="66" spans="1:11" x14ac:dyDescent="0.3">
      <c r="A66" s="12"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10" t="str">
        <f t="shared" ref="K66:K129" si="1">TEXT(A66,"jj/mm/aaaa")&amp;","&amp;B66&amp;","&amp;C66&amp;","&amp;D66&amp;","&amp;E66&amp;","&amp;F66&amp;","&amp;G66&amp;","&amp;H66&amp;","&amp;I66&amp;","&amp;J66</f>
        <v>28/03/2020,4611,1888,3353,926,486,695,319,,</v>
      </c>
    </row>
    <row r="67" spans="1:11" x14ac:dyDescent="0.3">
      <c r="A67" s="12"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10" t="str">
        <f t="shared" si="1"/>
        <v>29/03/2020,2599,1734,2685,507,359,543,292,,</v>
      </c>
    </row>
    <row r="68" spans="1:11" x14ac:dyDescent="0.3">
      <c r="A68" s="12"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10" t="str">
        <f t="shared" si="1"/>
        <v>30/03/2020,4376,1654,3108,793,475,694,418,,</v>
      </c>
    </row>
    <row r="69" spans="1:11" x14ac:dyDescent="0.3">
      <c r="A69" s="12"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10" t="str">
        <f t="shared" si="1"/>
        <v>31/03/2020,7578,1749,4145,1520,458,767,499,,</v>
      </c>
    </row>
    <row r="70" spans="1:11" x14ac:dyDescent="0.3">
      <c r="A70" s="12"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10" t="str">
        <f t="shared" si="1"/>
        <v>01/04/2020,4861,1882,4281,1491,452,771,509,,</v>
      </c>
    </row>
    <row r="71" spans="1:11" x14ac:dyDescent="0.3">
      <c r="A71" s="12"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>
        <f>IF(ISBLANK('Totaux nationaux bruts'!H71),"",IF(ISBLANK('Totaux nationaux bruts'!H70),"",'Totaux nationaux bruts'!H71-'Totaux nationaux bruts'!H70))</f>
        <v>513</v>
      </c>
      <c r="K71" s="10" t="str">
        <f t="shared" si="1"/>
        <v>02/04/2020,2116,1607,3845,1493,382,728,471,,513</v>
      </c>
    </row>
    <row r="72" spans="1:11" x14ac:dyDescent="0.3">
      <c r="A72" s="12"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>
        <f>IF(ISBLANK('Totaux nationaux bruts'!H72),"",IF(ISBLANK('Totaux nationaux bruts'!H71),"",'Totaux nationaux bruts'!H72-'Totaux nationaux bruts'!H71))</f>
        <v>532</v>
      </c>
      <c r="K72" s="10" t="str">
        <f t="shared" si="1"/>
        <v>03/04/2020,5233,1186,3627,1580,263,640,588,,532</v>
      </c>
    </row>
    <row r="73" spans="1:11" x14ac:dyDescent="0.3">
      <c r="A73" s="12"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>
        <f>IF(ISBLANK('Totaux nationaux bruts'!H73),"",IF(ISBLANK('Totaux nationaux bruts'!H72),"",'Totaux nationaux bruts'!H73-'Totaux nationaux bruts'!H72))</f>
        <v>612</v>
      </c>
      <c r="K73" s="10" t="str">
        <f t="shared" si="1"/>
        <v>04/04/2020,4267,711,2822,1430,176,502,441,,612</v>
      </c>
    </row>
    <row r="74" spans="1:11" x14ac:dyDescent="0.3">
      <c r="A74" s="12"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>
        <f>IF(ISBLANK('Totaux nationaux bruts'!H74),"",IF(ISBLANK('Totaux nationaux bruts'!H73),"",'Totaux nationaux bruts'!H74-'Totaux nationaux bruts'!H73))</f>
        <v>161</v>
      </c>
      <c r="K74" s="10" t="str">
        <f t="shared" si="1"/>
        <v>05/04/2020,1873,748,1931,745,140,390,357,,161</v>
      </c>
    </row>
    <row r="75" spans="1:11" x14ac:dyDescent="0.3">
      <c r="A75" s="12"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>
        <f>IF(ISBLANK('Totaux nationaux bruts'!H75),"",IF(ISBLANK('Totaux nationaux bruts'!H74),"",'Totaux nationaux bruts'!H75-'Totaux nationaux bruts'!H74))</f>
        <v>228</v>
      </c>
      <c r="K75" s="10" t="str">
        <f t="shared" si="1"/>
        <v>06/04/2020,3912,831,2754,1067,94,478,605,,228</v>
      </c>
    </row>
    <row r="76" spans="1:11" x14ac:dyDescent="0.3">
      <c r="A76" s="12"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>
        <f>IF(ISBLANK('Totaux nationaux bruts'!H76),"",IF(ISBLANK('Totaux nationaux bruts'!H75),"",'Totaux nationaux bruts'!H76-'Totaux nationaux bruts'!H75))</f>
        <v>820</v>
      </c>
      <c r="K76" s="10" t="str">
        <f t="shared" si="1"/>
        <v>07/04/2020,3777,305,3277,2087,59,518,597,,820</v>
      </c>
    </row>
    <row r="77" spans="1:11" x14ac:dyDescent="0.3">
      <c r="A77" s="12"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>
        <f>IF(ISBLANK('Totaux nationaux bruts'!H77),"",IF(ISBLANK('Totaux nationaux bruts'!H76),"",'Totaux nationaux bruts'!H77-'Totaux nationaux bruts'!H76))</f>
        <v>0</v>
      </c>
      <c r="K77" s="10" t="str">
        <f t="shared" si="1"/>
        <v>08/04/2020,3881,348,3139,1917,17,482,541,,0</v>
      </c>
    </row>
    <row r="78" spans="1:11" x14ac:dyDescent="0.3">
      <c r="A78" s="12"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>
        <f>IF(ISBLANK('Totaux nationaux bruts'!H78),"",IF(ISBLANK('Totaux nationaux bruts'!H77),"",'Totaux nationaux bruts'!H78-'Totaux nationaux bruts'!H77))</f>
        <v>929</v>
      </c>
      <c r="K78" s="10" t="str">
        <f t="shared" si="1"/>
        <v>09/04/2020,4286,392,2990,1952,-82,369,412,,929</v>
      </c>
    </row>
    <row r="79" spans="1:11" x14ac:dyDescent="0.3">
      <c r="A79" s="12"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>
        <f>IF(ISBLANK('Totaux nationaux bruts'!H79),"",IF(ISBLANK('Totaux nationaux bruts'!H78),"",'Totaux nationaux bruts'!H79-'Totaux nationaux bruts'!H78))</f>
        <v>433</v>
      </c>
      <c r="K79" s="10" t="str">
        <f t="shared" si="1"/>
        <v>10/04/2020,4342,500,3161,1726,-62,431,554,,433</v>
      </c>
    </row>
    <row r="80" spans="1:11" x14ac:dyDescent="0.3">
      <c r="A80" s="12"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>
        <f>IF(ISBLANK('Totaux nationaux bruts'!H80),"",IF(ISBLANK('Totaux nationaux bruts'!H79),"",'Totaux nationaux bruts'!H80-'Totaux nationaux bruts'!H79))</f>
        <v>290</v>
      </c>
      <c r="K80" s="10" t="str">
        <f t="shared" si="1"/>
        <v>11/04/2020,3114,53,2044,1999,-121,255,345,,290</v>
      </c>
    </row>
    <row r="81" spans="1:11" x14ac:dyDescent="0.3">
      <c r="A81" s="12"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>
        <f>IF(ISBLANK('Totaux nationaux bruts'!H81),"",IF(ISBLANK('Totaux nationaux bruts'!H80),"",'Totaux nationaux bruts'!H81-'Totaux nationaux bruts'!H80))</f>
        <v>251</v>
      </c>
      <c r="K81" s="10" t="str">
        <f t="shared" si="1"/>
        <v>12/04/2020,1613,506,1688,255,-38,220,310,,251</v>
      </c>
    </row>
    <row r="82" spans="1:11" x14ac:dyDescent="0.3">
      <c r="A82" s="12"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523</v>
      </c>
      <c r="J82" s="52">
        <f>IF(ISBLANK('Totaux nationaux bruts'!H82),"",IF(ISBLANK('Totaux nationaux bruts'!H81),"",'Totaux nationaux bruts'!H82-'Totaux nationaux bruts'!H81))</f>
        <v>239</v>
      </c>
      <c r="K82" s="10" t="str">
        <f t="shared" si="1"/>
        <v>13/04/2020,2673,287,1257,532,-24,227,335,523,239</v>
      </c>
    </row>
    <row r="83" spans="1:11" x14ac:dyDescent="0.3">
      <c r="A83" s="12"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569</v>
      </c>
      <c r="J83" s="52">
        <f>IF(ISBLANK('Totaux nationaux bruts'!H83),"",IF(ISBLANK('Totaux nationaux bruts'!H82),"",'Totaux nationaux bruts'!H83-'Totaux nationaux bruts'!H82))</f>
        <v>221</v>
      </c>
      <c r="K83" s="10" t="str">
        <f t="shared" si="1"/>
        <v>14/04/2020,5497,179,1965,1087,-91,275,541,569,221</v>
      </c>
    </row>
    <row r="84" spans="1:11" x14ac:dyDescent="0.3">
      <c r="A84" s="12"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1343</v>
      </c>
      <c r="J84" s="52">
        <f>IF(ISBLANK('Totaux nationaux bruts'!H84),"",IF(ISBLANK('Totaux nationaux bruts'!H83),"",'Totaux nationaux bruts'!H84-'Totaux nationaux bruts'!H83))</f>
        <v>924</v>
      </c>
      <c r="K84" s="10" t="str">
        <f t="shared" si="1"/>
        <v>15/04/2020,2633,-513,2415,2190,-273,284,514,1343,924</v>
      </c>
    </row>
    <row r="85" spans="1:11" x14ac:dyDescent="0.3">
      <c r="A85" s="12"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4574</v>
      </c>
      <c r="J85" s="52">
        <f>IF(ISBLANK('Totaux nationaux bruts'!H85),"",IF(ISBLANK('Totaux nationaux bruts'!H84),"",'Totaux nationaux bruts'!H85-'Totaux nationaux bruts'!H84))</f>
        <v>336</v>
      </c>
      <c r="K85" s="10" t="str">
        <f t="shared" si="1"/>
        <v>16/04/2020,2641,-474,2084,1817,-209,270,417,4574,336</v>
      </c>
    </row>
    <row r="86" spans="1:11" x14ac:dyDescent="0.3">
      <c r="A86" s="12"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1305</v>
      </c>
      <c r="J86" s="52">
        <f>IF(ISBLANK('Totaux nationaux bruts'!H86),"",IF(ISBLANK('Totaux nationaux bruts'!H85),"",'Totaux nationaux bruts'!H86-'Totaux nationaux bruts'!H85))</f>
        <v>343</v>
      </c>
      <c r="K86" s="10" t="str">
        <f t="shared" si="1"/>
        <v>17/04/2020,405,-115,2166,1608,-221,242,418,1305,343</v>
      </c>
    </row>
    <row r="87" spans="1:11" x14ac:dyDescent="0.3">
      <c r="A87" s="12"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1891</v>
      </c>
      <c r="J87" s="52">
        <f>IF(ISBLANK('Totaux nationaux bruts'!H87),"",IF(ISBLANK('Totaux nationaux bruts'!H86),"",'Totaux nationaux bruts'!H87-'Totaux nationaux bruts'!H86))</f>
        <v>278</v>
      </c>
      <c r="K87" s="10" t="str">
        <f t="shared" si="1"/>
        <v>18/04/2020,2569,-551,1565,1563,-194,206,364,1891,278</v>
      </c>
    </row>
    <row r="88" spans="1:11" x14ac:dyDescent="0.3">
      <c r="A88" s="12"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885</v>
      </c>
      <c r="J88" s="52">
        <f>IF(ISBLANK('Totaux nationaux bruts'!H88),"",IF(ISBLANK('Totaux nationaux bruts'!H87),"",'Totaux nationaux bruts'!H88-'Totaux nationaux bruts'!H87))</f>
        <v>168</v>
      </c>
      <c r="K88" s="10" t="str">
        <f t="shared" si="1"/>
        <v>19/04/2020,785,-29,890,595,-89,137,227,885,168</v>
      </c>
    </row>
    <row r="89" spans="1:11" x14ac:dyDescent="0.3">
      <c r="A89" s="12"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620</v>
      </c>
      <c r="J89" s="52">
        <f>IF(ISBLANK('Totaux nationaux bruts'!H89),"",IF(ISBLANK('Totaux nationaux bruts'!H88),"",'Totaux nationaux bruts'!H89-'Totaux nationaux bruts'!H88))</f>
        <v>103</v>
      </c>
      <c r="K89" s="10" t="str">
        <f t="shared" si="1"/>
        <v>20/04/2020,2051,-26,1464,831,-61,208,444,620,103</v>
      </c>
    </row>
    <row r="90" spans="1:11" x14ac:dyDescent="0.3">
      <c r="A90" s="12"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>
        <f>IF(ISBLANK('Totaux nationaux bruts'!H90),"",IF(ISBLANK('Totaux nationaux bruts'!H89),"",'Totaux nationaux bruts'!H90-'Totaux nationaux bruts'!H89))</f>
        <v>144</v>
      </c>
      <c r="K90" s="10" t="str">
        <f t="shared" si="1"/>
        <v>21/04/2020,2667,-478,1885,1772,-250,190,387,,144</v>
      </c>
    </row>
    <row r="91" spans="1:11" x14ac:dyDescent="0.3">
      <c r="A91" s="12"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>
        <f>IF(ISBLANK('Totaux nationaux bruts'!H91),"",IF(ISBLANK('Totaux nationaux bruts'!H90),"",'Totaux nationaux bruts'!H91-'Totaux nationaux bruts'!H90))</f>
        <v>208</v>
      </c>
      <c r="K91" s="10" t="str">
        <f t="shared" si="1"/>
        <v>22/04/2020,1827,-365,1619,1476,-215,183,336,,208</v>
      </c>
    </row>
    <row r="92" spans="1:11" x14ac:dyDescent="0.3">
      <c r="A92" s="12"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>
        <f>IF(ISBLANK('Totaux nationaux bruts'!G92),"",IF(ISBLANK('Totaux nationaux bruts'!G91),"",'Totaux nationaux bruts'!G92-'Totaux nationaux bruts'!G91))</f>
        <v>1327</v>
      </c>
      <c r="J92" s="52">
        <f>IF(ISBLANK('Totaux nationaux bruts'!H92),"",IF(ISBLANK('Totaux nationaux bruts'!H91),"",'Totaux nationaux bruts'!H92-'Totaux nationaux bruts'!H91))</f>
        <v>205</v>
      </c>
      <c r="K92" s="10" t="str">
        <f t="shared" si="1"/>
        <v>23/04/2020,1653,-522,1410,1431,-165,178,311,1327,205</v>
      </c>
    </row>
    <row r="93" spans="1:11" x14ac:dyDescent="0.3">
      <c r="A93" s="12"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1040</v>
      </c>
      <c r="J93" s="52">
        <f>IF(ISBLANK('Totaux nationaux bruts'!H93),"",IF(ISBLANK('Totaux nationaux bruts'!H92),"",'Totaux nationaux bruts'!H93-'Totaux nationaux bruts'!H92))</f>
        <v>84</v>
      </c>
      <c r="K93" s="10" t="str">
        <f t="shared" si="1"/>
        <v>24/04/2020,1773,-561,1346,1405,-183,155,305,1040,84</v>
      </c>
    </row>
    <row r="94" spans="1:11" x14ac:dyDescent="0.3">
      <c r="A94" s="12"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1246</v>
      </c>
      <c r="J94" s="52">
        <f>IF(ISBLANK('Totaux nationaux bruts'!H94),"",IF(ISBLANK('Totaux nationaux bruts'!H93),"",'Totaux nationaux bruts'!H94-'Totaux nationaux bruts'!H93))</f>
        <v>171</v>
      </c>
      <c r="K94" s="10" t="str">
        <f t="shared" si="1"/>
        <v>25/04/2020,1537,-436,999,1101,-145,124,198,1246,171</v>
      </c>
    </row>
    <row r="95" spans="1:11" x14ac:dyDescent="0.3">
      <c r="A95" s="12"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517</v>
      </c>
      <c r="J95" s="52">
        <f>IF(ISBLANK('Totaux nationaux bruts'!H95),"",IF(ISBLANK('Totaux nationaux bruts'!H94),"",'Totaux nationaux bruts'!H95-'Totaux nationaux bruts'!H94))</f>
        <v>90</v>
      </c>
      <c r="K95" s="10" t="str">
        <f t="shared" si="1"/>
        <v>26/04/2020,461,-5,481,309,-43,79,152,517,90</v>
      </c>
    </row>
    <row r="96" spans="1:11" x14ac:dyDescent="0.3">
      <c r="A96" s="12"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584</v>
      </c>
      <c r="J96" s="52">
        <f>IF(ISBLANK('Totaux nationaux bruts'!H96),"",IF(ISBLANK('Totaux nationaux bruts'!H95),"",'Totaux nationaux bruts'!H96-'Totaux nationaux bruts'!H95))</f>
        <v>142</v>
      </c>
      <c r="K96" s="10" t="str">
        <f t="shared" si="1"/>
        <v>27/04/2020,3764,-162,964,610,-74,125,295,584,142</v>
      </c>
    </row>
    <row r="97" spans="1:11" x14ac:dyDescent="0.3">
      <c r="A97" s="12"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590</v>
      </c>
      <c r="J97" s="52">
        <f>IF(ISBLANK('Totaux nationaux bruts'!H97),"",IF(ISBLANK('Totaux nationaux bruts'!H96),"",'Totaux nationaux bruts'!H97-'Totaux nationaux bruts'!H96))</f>
        <v>54</v>
      </c>
      <c r="K97" s="10" t="str">
        <f t="shared" si="1"/>
        <v>28/04/2020,1520,-571,1321,1373,-221,153,313,590,54</v>
      </c>
    </row>
    <row r="98" spans="1:11" x14ac:dyDescent="0.3">
      <c r="A98" s="12"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978</v>
      </c>
      <c r="J98" s="52">
        <f>IF(ISBLANK('Totaux nationaux bruts'!H98),"",IF(ISBLANK('Totaux nationaux bruts'!H97),"",'Totaux nationaux bruts'!H98-'Totaux nationaux bruts'!H97))</f>
        <v>184</v>
      </c>
      <c r="K98" s="10" t="str">
        <f t="shared" si="1"/>
        <v>29/04/2020,-1417,-650,1070,1342,-180,110,243,978,184</v>
      </c>
    </row>
    <row r="99" spans="1:11" x14ac:dyDescent="0.3">
      <c r="A99" s="12"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560</v>
      </c>
      <c r="J99" s="52">
        <f>IF(ISBLANK('Totaux nationaux bruts'!H99),"",IF(ISBLANK('Totaux nationaux bruts'!H98),"",'Totaux nationaux bruts'!H99-'Totaux nationaux bruts'!H98))</f>
        <v>98</v>
      </c>
      <c r="K99" s="10" t="str">
        <f t="shared" si="1"/>
        <v>30/04/2020,1139,-551,1048,1248,-188,121,191,560,98</v>
      </c>
    </row>
    <row r="100" spans="1:11" x14ac:dyDescent="0.3">
      <c r="A100" s="12"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436</v>
      </c>
      <c r="J100" s="52">
        <f>IF(ISBLANK('Totaux nationaux bruts'!H100),"",IF(ISBLANK('Totaux nationaux bruts'!H99),"",'Totaux nationaux bruts'!H100-'Totaux nationaux bruts'!H99))</f>
        <v>93</v>
      </c>
      <c r="K100" s="10" t="str">
        <f t="shared" si="1"/>
        <v>01/05/2020,604,-396,668,736,-141,73,125,436,93</v>
      </c>
    </row>
    <row r="101" spans="1:11" x14ac:dyDescent="0.3">
      <c r="A101" s="12"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480</v>
      </c>
      <c r="J101" s="52">
        <f>IF(ISBLANK('Totaux nationaux bruts'!H101),"",IF(ISBLANK('Totaux nationaux bruts'!H100),"",'Totaux nationaux bruts'!H101-'Totaux nationaux bruts'!H100))</f>
        <v>48</v>
      </c>
      <c r="K101" s="10" t="str">
        <f t="shared" si="1"/>
        <v>02/05/2020,794,-60,453,350,-51,64,118,480,48</v>
      </c>
    </row>
    <row r="102" spans="1:11" x14ac:dyDescent="0.3">
      <c r="A102" s="12"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90</v>
      </c>
      <c r="J102" s="52">
        <f>IF(ISBLANK('Totaux nationaux bruts'!H102),"",IF(ISBLANK('Totaux nationaux bruts'!H101),"",'Totaux nationaux bruts'!H102-'Totaux nationaux bruts'!H101))</f>
        <v>39</v>
      </c>
      <c r="K102" s="10" t="str">
        <f t="shared" si="1"/>
        <v>03/05/2020,308,-12,345,222,-8,80,96,90,39</v>
      </c>
    </row>
    <row r="103" spans="1:11" x14ac:dyDescent="0.3">
      <c r="A103" s="12"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430</v>
      </c>
      <c r="J103" s="52">
        <f>IF(ISBLANK('Totaux nationaux bruts'!H103),"",IF(ISBLANK('Totaux nationaux bruts'!H102),"",'Totaux nationaux bruts'!H103-'Totaux nationaux bruts'!H102))</f>
        <v>63</v>
      </c>
      <c r="K103" s="10" t="str">
        <f t="shared" si="1"/>
        <v>04/05/2020,576,-267,689,587,-123,84,243,430,63</v>
      </c>
    </row>
    <row r="104" spans="1:11" x14ac:dyDescent="0.3">
      <c r="A104" s="12"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317</v>
      </c>
      <c r="J104" s="52">
        <f>IF(ISBLANK('Totaux nationaux bruts'!H104),"",IF(ISBLANK('Totaux nationaux bruts'!H103),"",'Totaux nationaux bruts'!H104-'Totaux nationaux bruts'!H103))</f>
        <v>96</v>
      </c>
      <c r="K104" s="10" t="str">
        <f t="shared" si="1"/>
        <v>05/05/2020,1104,-773,987,1365,-266,111,234,317,96</v>
      </c>
    </row>
    <row r="105" spans="1:11" x14ac:dyDescent="0.3">
      <c r="A105" s="12"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399</v>
      </c>
      <c r="J105" s="52">
        <f>IF(ISBLANK('Totaux nationaux bruts'!H105),"",IF(ISBLANK('Totaux nationaux bruts'!H104),"",'Totaux nationaux bruts'!H105-'Totaux nationaux bruts'!H104))</f>
        <v>101</v>
      </c>
      <c r="K105" s="10" t="str">
        <f t="shared" si="1"/>
        <v>06/05/2020,4183,-792,833,1236,-283,69,177,399,101</v>
      </c>
    </row>
    <row r="106" spans="1:11" x14ac:dyDescent="0.3">
      <c r="A106" s="12"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146</v>
      </c>
      <c r="J106" s="52">
        <f>IF(ISBLANK('Totaux nationaux bruts'!H106),"",IF(ISBLANK('Totaux nationaux bruts'!H105),"",'Totaux nationaux bruts'!H106-'Totaux nationaux bruts'!H105))</f>
        <v>29</v>
      </c>
      <c r="K106" s="10" t="str">
        <f t="shared" si="1"/>
        <v>07/05/2020,629,-775,728,1055,-186,99,149,146,29</v>
      </c>
    </row>
    <row r="107" spans="1:11" x14ac:dyDescent="0.3">
      <c r="A107" s="12"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237</v>
      </c>
      <c r="J107" s="52">
        <f>IF(ISBLANK('Totaux nationaux bruts'!H107),"",IF(ISBLANK('Totaux nationaux bruts'!H106),"",'Totaux nationaux bruts'!H107-'Totaux nationaux bruts'!H106))</f>
        <v>132</v>
      </c>
      <c r="K107" s="10" t="str">
        <f t="shared" si="1"/>
        <v>08/05/2020,642,-484,510,755,-93,89,111,237,132</v>
      </c>
    </row>
    <row r="108" spans="1:11" x14ac:dyDescent="0.3">
      <c r="A108" s="12"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156</v>
      </c>
      <c r="J108" s="52">
        <f>IF(ISBLANK('Totaux nationaux bruts'!H108),"",IF(ISBLANK('Totaux nationaux bruts'!H107),"",'Totaux nationaux bruts'!H108-'Totaux nationaux bruts'!H107))</f>
        <v>4</v>
      </c>
      <c r="K108" s="10" t="str">
        <f t="shared" si="1"/>
        <v>09/05/2020,433,-110,265,256,-56,38,76,156,4</v>
      </c>
    </row>
    <row r="109" spans="1:11" x14ac:dyDescent="0.3">
      <c r="A109" s="12"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190</v>
      </c>
      <c r="J109" s="52">
        <f>IF(ISBLANK('Totaux nationaux bruts'!H109),"",IF(ISBLANK('Totaux nationaux bruts'!H108),"",'Totaux nationaux bruts'!H109-'Totaux nationaux bruts'!H108))</f>
        <v>1</v>
      </c>
      <c r="K109" s="10" t="str">
        <f t="shared" si="1"/>
        <v>10/05/2020,209,-45,253,179,-36,38,69,190,1</v>
      </c>
    </row>
    <row r="110" spans="1:11" x14ac:dyDescent="0.3">
      <c r="A110" s="12"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-41</v>
      </c>
      <c r="J110" s="52">
        <f>IF(ISBLANK('Totaux nationaux bruts'!H110),"",IF(ISBLANK('Totaux nationaux bruts'!H109),"",'Totaux nationaux bruts'!H110-'Totaux nationaux bruts'!H109))</f>
        <v>85</v>
      </c>
      <c r="K110" s="10" t="str">
        <f t="shared" si="1"/>
        <v>11/05/2020,456,-285,523,507,-64,82,178,-41,85</v>
      </c>
    </row>
    <row r="111" spans="1:11" x14ac:dyDescent="0.3">
      <c r="A111" s="12"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242</v>
      </c>
      <c r="J111" s="52">
        <f>IF(ISBLANK('Totaux nationaux bruts'!H111),"",IF(ISBLANK('Totaux nationaux bruts'!H110),"",'Totaux nationaux bruts'!H111-'Totaux nationaux bruts'!H110))</f>
        <v>165</v>
      </c>
      <c r="K111" s="10" t="str">
        <f t="shared" si="1"/>
        <v>12/05/2020,708,-689,670,1061,-170,92,183,242,165</v>
      </c>
    </row>
    <row r="112" spans="1:11" x14ac:dyDescent="0.3">
      <c r="A112" s="12"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167</v>
      </c>
      <c r="J112" s="52">
        <f>IF(ISBLANK('Totaux nationaux bruts'!H112),"",IF(ISBLANK('Totaux nationaux bruts'!H111),"",'Totaux nationaux bruts'!H112-'Totaux nationaux bruts'!H111))</f>
        <v>-15</v>
      </c>
      <c r="K112" s="10" t="str">
        <f t="shared" si="1"/>
        <v>13/05/2020,507,-524,543,888,-114,69,98,167,-15</v>
      </c>
    </row>
    <row r="113" spans="1:11" x14ac:dyDescent="0.3">
      <c r="A113" s="12"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216</v>
      </c>
      <c r="J113" s="52">
        <f>IF(ISBLANK('Totaux nationaux bruts'!H113),"",IF(ISBLANK('Totaux nationaux bruts'!H112),"",'Totaux nationaux bruts'!H113-'Totaux nationaux bruts'!H112))</f>
        <v>228</v>
      </c>
      <c r="K113" s="10" t="str">
        <f t="shared" si="1"/>
        <v>14/05/2020,622,-608,542,932,-129,52,123,216,228</v>
      </c>
    </row>
    <row r="114" spans="1:11" x14ac:dyDescent="0.3">
      <c r="A114" s="12"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306</v>
      </c>
      <c r="J114" s="52">
        <f>IF(ISBLANK('Totaux nationaux bruts'!H114),"",IF(ISBLANK('Totaux nationaux bruts'!H113),"",'Totaux nationaux bruts'!H114-'Totaux nationaux bruts'!H113))</f>
        <v>-14</v>
      </c>
      <c r="K114" s="10" t="str">
        <f t="shared" si="1"/>
        <v>15/05/2020,563,-602,438,843,-96,64,118,306,-14</v>
      </c>
    </row>
    <row r="115" spans="1:11" x14ac:dyDescent="0.3">
      <c r="A115" s="12"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49</v>
      </c>
      <c r="J115" s="52">
        <f>IF(ISBLANK('Totaux nationaux bruts'!H115),"",IF(ISBLANK('Totaux nationaux bruts'!H114),"",'Totaux nationaux bruts'!H115-'Totaux nationaux bruts'!H114))</f>
        <v>26</v>
      </c>
      <c r="K115" s="10" t="str">
        <f t="shared" si="1"/>
        <v>16/05/2020,372,-429,350,618,-71,46,70,49,26</v>
      </c>
    </row>
    <row r="116" spans="1:11" x14ac:dyDescent="0.3">
      <c r="A116" s="12"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286</v>
      </c>
      <c r="J116" s="52">
        <f>IF(ISBLANK('Totaux nationaux bruts'!H116),"",IF(ISBLANK('Totaux nationaux bruts'!H115),"",'Totaux nationaux bruts'!H116-'Totaux nationaux bruts'!H115))</f>
        <v>429</v>
      </c>
      <c r="K116" s="10" t="str">
        <f t="shared" si="1"/>
        <v>17/05/2020,120,-71,152,147,-45,24,54,286,429</v>
      </c>
    </row>
    <row r="117" spans="1:11" x14ac:dyDescent="0.3">
      <c r="A117" s="12"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138</v>
      </c>
      <c r="J117" s="52">
        <f>IF(ISBLANK('Totaux nationaux bruts'!H117),"",IF(ISBLANK('Totaux nationaux bruts'!H116),"",'Totaux nationaux bruts'!H117-'Totaux nationaux bruts'!H116))</f>
        <v>8</v>
      </c>
      <c r="K117" s="10" t="str">
        <f t="shared" si="1"/>
        <v>18/05/2020,492,-346,375,515,-89,38,123,138,8</v>
      </c>
    </row>
    <row r="118" spans="1:11" x14ac:dyDescent="0.3">
      <c r="A118" s="12"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-69</v>
      </c>
      <c r="J118" s="52">
        <f>IF(ISBLANK('Totaux nationaux bruts'!H118),"",IF(ISBLANK('Totaux nationaux bruts'!H117),"",'Totaux nationaux bruts'!H118-'Totaux nationaux bruts'!H117))</f>
        <v>-342</v>
      </c>
      <c r="K118" s="10" t="str">
        <f t="shared" si="1"/>
        <v>19/05/2020,524,-547,506,835,-104,69,125,-69,-342</v>
      </c>
    </row>
    <row r="119" spans="1:11" x14ac:dyDescent="0.3">
      <c r="A119" s="12"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221</v>
      </c>
      <c r="J119" s="52">
        <f>IF(ISBLANK('Totaux nationaux bruts'!H119),"",IF(ISBLANK('Totaux nationaux bruts'!H118),"",'Totaux nationaux bruts'!H119-'Totaux nationaux bruts'!H118))</f>
        <v>12</v>
      </c>
      <c r="K119" s="10" t="str">
        <f t="shared" si="1"/>
        <v>20/05/2020,418,-527,432,791,-100,43,98,221,12</v>
      </c>
    </row>
    <row r="120" spans="1:11" x14ac:dyDescent="0.3">
      <c r="A120" s="12"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102</v>
      </c>
      <c r="J120" s="52">
        <f>IF(ISBLANK('Totaux nationaux bruts'!H120),"",IF(ISBLANK('Totaux nationaux bruts'!H119),"",'Totaux nationaux bruts'!H120-'Totaux nationaux bruts'!H119))</f>
        <v>25</v>
      </c>
      <c r="K120" s="10" t="str">
        <f t="shared" si="1"/>
        <v>21/05/2020,318,-358,271,504,-49,28,58,102,25</v>
      </c>
    </row>
    <row r="121" spans="1:11" x14ac:dyDescent="0.3">
      <c r="A121" s="12"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10" t="str">
        <f t="shared" si="1"/>
        <v>22/05/2020,393,-200,263,351,-44,36,74,0,0</v>
      </c>
    </row>
    <row r="122" spans="1:11" x14ac:dyDescent="0.3">
      <c r="A122" s="12"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10" t="str">
        <f t="shared" si="1"/>
        <v>23/05/2020,250,-205,233,338,-36,30,43,0,0</v>
      </c>
    </row>
    <row r="123" spans="1:11" x14ac:dyDescent="0.3">
      <c r="A123" s="12"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10" t="str">
        <f t="shared" si="1"/>
        <v>24/05/2020,115,7,121,70,-10,24,35,0,0</v>
      </c>
    </row>
    <row r="124" spans="1:11" x14ac:dyDescent="0.3">
      <c r="A124" s="12"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10" t="str">
        <f t="shared" si="1"/>
        <v>25/05/2020,358,-387,342,582,-46,45,90,0,0</v>
      </c>
    </row>
    <row r="125" spans="1:11" x14ac:dyDescent="0.3">
      <c r="A125" s="12"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382</v>
      </c>
      <c r="J125" s="52">
        <f>IF(ISBLANK('Totaux nationaux bruts'!H125),"",IF(ISBLANK('Totaux nationaux bruts'!H124),"",'Totaux nationaux bruts'!H125-'Totaux nationaux bruts'!H124))</f>
        <v>-10</v>
      </c>
      <c r="K125" s="10" t="str">
        <f t="shared" si="1"/>
        <v>26/05/2020,276,-534,318,680,-54,37,83,382,-10</v>
      </c>
    </row>
    <row r="126" spans="1:11" x14ac:dyDescent="0.3">
      <c r="A126" s="12"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1</v>
      </c>
      <c r="K126" s="10" t="str">
        <f t="shared" si="1"/>
        <v>27/05/2020,191,-584,271,705,-54,32,65,0,1</v>
      </c>
    </row>
    <row r="127" spans="1:11" x14ac:dyDescent="0.3">
      <c r="A127" s="12"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10" t="str">
        <f t="shared" si="1"/>
        <v>28/05/2020,3325,-372,253,607,-72,36,66,0,0</v>
      </c>
    </row>
    <row r="128" spans="1:11" x14ac:dyDescent="0.3">
      <c r="A128" s="12"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38</v>
      </c>
      <c r="J128" s="52">
        <f>IF(ISBLANK('Totaux nationaux bruts'!H128),"",IF(ISBLANK('Totaux nationaux bruts'!H127),"",'Totaux nationaux bruts'!H128-'Totaux nationaux bruts'!H127))</f>
        <v>-9</v>
      </c>
      <c r="K128" s="10" t="str">
        <f t="shared" si="1"/>
        <v>29/05/2020,597,-613,255,612,-68,29,61,38,-9</v>
      </c>
    </row>
    <row r="129" spans="1:11" x14ac:dyDescent="0.3">
      <c r="A129" s="12"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10" t="str">
        <f t="shared" si="1"/>
        <v>30/05/2020,1828,-315,227,465,-36,29,57,0,0</v>
      </c>
    </row>
    <row r="130" spans="1:11" x14ac:dyDescent="0.3">
      <c r="A130" s="12">
        <v>43982</v>
      </c>
      <c r="B130" s="52">
        <f>IF(ISBLANK('Totaux nationaux bruts'!B130),"",IF(ISBLANK('Totaux nationaux bruts'!B129),"",'Totaux nationaux bruts'!B130-'Totaux nationaux bruts'!B129))</f>
        <v>257</v>
      </c>
      <c r="C130" s="52">
        <f>IF(ISBLANK('Totaux nationaux bruts'!C130),"",IF(ISBLANK('Totaux nationaux bruts'!C129),"",'Totaux nationaux bruts'!C130-'Totaux nationaux bruts'!C129))</f>
        <v>-58</v>
      </c>
      <c r="D130" s="52">
        <v>72</v>
      </c>
      <c r="E130" s="52">
        <f>IF(ISBLANK('Totaux nationaux bruts'!D130),"",IF(ISBLANK('Totaux nationaux bruts'!D129),"",'Totaux nationaux bruts'!D130-'Totaux nationaux bruts'!D129))</f>
        <v>87</v>
      </c>
      <c r="F130" s="52">
        <f>IF(ISBLANK('Totaux nationaux bruts'!E130),"",IF(ISBLANK('Totaux nationaux bruts'!E129),"",'Totaux nationaux bruts'!E130-'Totaux nationaux bruts'!E129))</f>
        <v>-6</v>
      </c>
      <c r="G130" s="52">
        <v>18</v>
      </c>
      <c r="H130" s="52">
        <f>IF(ISBLANK('Totaux nationaux bruts'!F130),"",IF(ISBLANK('Totaux nationaux bruts'!F129),"",'Totaux nationaux bruts'!F130-'Totaux nationaux bruts'!F129))</f>
        <v>31</v>
      </c>
      <c r="I130" s="52">
        <f>IF(ISBLANK('Totaux nationaux bruts'!G130),"",IF(ISBLANK('Totaux nationaux bruts'!G129),"",'Totaux nationaux bruts'!G130-'Totaux nationaux bruts'!G129))</f>
        <v>0</v>
      </c>
      <c r="J130" s="52">
        <f>IF(ISBLANK('Totaux nationaux bruts'!H130),"",IF(ISBLANK('Totaux nationaux bruts'!H129),"",'Totaux nationaux bruts'!H130-'Totaux nationaux bruts'!H129))</f>
        <v>0</v>
      </c>
      <c r="K130" s="10" t="str">
        <f t="shared" ref="K130:K160" si="2">TEXT(A130,"jj/mm/aaaa")&amp;","&amp;B130&amp;","&amp;C130&amp;","&amp;D130&amp;","&amp;E130&amp;","&amp;F130&amp;","&amp;G130&amp;","&amp;H130&amp;","&amp;I130&amp;","&amp;J130</f>
        <v>31/05/2020,257,-58,72,87,-6,18,31,0,0</v>
      </c>
    </row>
    <row r="131" spans="1:11" x14ac:dyDescent="0.3">
      <c r="A131" s="12">
        <v>43983</v>
      </c>
      <c r="B131" s="52">
        <f>IF(ISBLANK('Totaux nationaux bruts'!B131),"",IF(ISBLANK('Totaux nationaux bruts'!B130),"",'Totaux nationaux bruts'!B131-'Totaux nationaux bruts'!B130))</f>
        <v>338</v>
      </c>
      <c r="C131" s="52">
        <f>IF(ISBLANK('Totaux nationaux bruts'!C131),"",IF(ISBLANK('Totaux nationaux bruts'!C130),"",'Totaux nationaux bruts'!C131-'Totaux nationaux bruts'!C130))</f>
        <v>-34</v>
      </c>
      <c r="D131" s="52">
        <v>89</v>
      </c>
      <c r="E131" s="52">
        <f>IF(ISBLANK('Totaux nationaux bruts'!D131),"",IF(ISBLANK('Totaux nationaux bruts'!D130),"",'Totaux nationaux bruts'!D131-'Totaux nationaux bruts'!D130))</f>
        <v>85</v>
      </c>
      <c r="F131" s="52">
        <f>IF(ISBLANK('Totaux nationaux bruts'!E131),"",IF(ISBLANK('Totaux nationaux bruts'!E130),"",'Totaux nationaux bruts'!E131-'Totaux nationaux bruts'!E130))</f>
        <v>-17</v>
      </c>
      <c r="G131" s="52">
        <v>9</v>
      </c>
      <c r="H131" s="52">
        <f>IF(ISBLANK('Totaux nationaux bruts'!F131),"",IF(ISBLANK('Totaux nationaux bruts'!F130),"",'Totaux nationaux bruts'!F131-'Totaux nationaux bruts'!F130))</f>
        <v>31</v>
      </c>
      <c r="I131" s="52">
        <f>IF(ISBLANK('Totaux nationaux bruts'!G131),"",IF(ISBLANK('Totaux nationaux bruts'!G130),"",'Totaux nationaux bruts'!G131-'Totaux nationaux bruts'!G130))</f>
        <v>0</v>
      </c>
      <c r="J131" s="52">
        <f>IF(ISBLANK('Totaux nationaux bruts'!H131),"",IF(ISBLANK('Totaux nationaux bruts'!H130),"",'Totaux nationaux bruts'!H131-'Totaux nationaux bruts'!H130))</f>
        <v>0</v>
      </c>
      <c r="K131" s="10" t="str">
        <f t="shared" si="2"/>
        <v>01/06/2020,338,-34,89,85,-17,9,31,0,0</v>
      </c>
    </row>
    <row r="132" spans="1:11" x14ac:dyDescent="0.3">
      <c r="A132" s="12">
        <v>43984</v>
      </c>
      <c r="B132" s="52">
        <f>IF(ISBLANK('Totaux nationaux bruts'!B132),"",IF(ISBLANK('Totaux nationaux bruts'!B131),"",'Totaux nationaux bruts'!B132-'Totaux nationaux bruts'!B131))</f>
        <v>-766</v>
      </c>
      <c r="C132" s="52">
        <f>IF(ISBLANK('Totaux nationaux bruts'!C132),"",IF(ISBLANK('Totaux nationaux bruts'!C131),"",'Totaux nationaux bruts'!C132-'Totaux nationaux bruts'!C131))</f>
        <v>-260</v>
      </c>
      <c r="D132" s="52">
        <v>229</v>
      </c>
      <c r="E132" s="52">
        <f>IF(ISBLANK('Totaux nationaux bruts'!D132),"",IF(ISBLANK('Totaux nationaux bruts'!D131),"",'Totaux nationaux bruts'!D132-'Totaux nationaux bruts'!D131))</f>
        <v>372</v>
      </c>
      <c r="F132" s="52">
        <f>IF(ISBLANK('Totaux nationaux bruts'!E132),"",IF(ISBLANK('Totaux nationaux bruts'!E131),"",'Totaux nationaux bruts'!E132-'Totaux nationaux bruts'!E131))</f>
        <v>-49</v>
      </c>
      <c r="G132" s="52">
        <v>33</v>
      </c>
      <c r="H132" s="52">
        <f>IF(ISBLANK('Totaux nationaux bruts'!F132),"",IF(ISBLANK('Totaux nationaux bruts'!F131),"",'Totaux nationaux bruts'!F132-'Totaux nationaux bruts'!F131))</f>
        <v>84</v>
      </c>
      <c r="I132" s="52">
        <f>IF(ISBLANK('Totaux nationaux bruts'!G132),"",IF(ISBLANK('Totaux nationaux bruts'!G131),"",'Totaux nationaux bruts'!G132-'Totaux nationaux bruts'!G131))</f>
        <v>132</v>
      </c>
      <c r="J132" s="52">
        <f>IF(ISBLANK('Totaux nationaux bruts'!H132),"",IF(ISBLANK('Totaux nationaux bruts'!H131),"",'Totaux nationaux bruts'!H132-'Totaux nationaux bruts'!H131))</f>
        <v>23</v>
      </c>
      <c r="K132" s="10" t="str">
        <f t="shared" si="2"/>
        <v>02/06/2020,-766,-260,229,372,-49,33,84,132,23</v>
      </c>
    </row>
    <row r="133" spans="1:11" x14ac:dyDescent="0.3">
      <c r="A133" s="12">
        <v>43985</v>
      </c>
      <c r="B133" s="52">
        <f>IF(ISBLANK('Totaux nationaux bruts'!B133),"",IF(ISBLANK('Totaux nationaux bruts'!B132),"",'Totaux nationaux bruts'!B133-'Totaux nationaux bruts'!B132))</f>
        <v>352</v>
      </c>
      <c r="C133" s="52">
        <f>IF(ISBLANK('Totaux nationaux bruts'!C133),"",IF(ISBLANK('Totaux nationaux bruts'!C132),"",'Totaux nationaux bruts'!C133-'Totaux nationaux bruts'!C132))</f>
        <v>-514</v>
      </c>
      <c r="D133" s="52">
        <v>250</v>
      </c>
      <c r="E133" s="52">
        <f>IF(ISBLANK('Totaux nationaux bruts'!D133),"",IF(ISBLANK('Totaux nationaux bruts'!D132),"",'Totaux nationaux bruts'!D133-'Totaux nationaux bruts'!D132))</f>
        <v>643</v>
      </c>
      <c r="F133" s="52">
        <f>IF(ISBLANK('Totaux nationaux bruts'!E133),"",IF(ISBLANK('Totaux nationaux bruts'!E132),"",'Totaux nationaux bruts'!E133-'Totaux nationaux bruts'!E132))</f>
        <v>-43</v>
      </c>
      <c r="G133" s="52">
        <v>26</v>
      </c>
      <c r="H133" s="52">
        <f>IF(ISBLANK('Totaux nationaux bruts'!F133),"",IF(ISBLANK('Totaux nationaux bruts'!F132),"",'Totaux nationaux bruts'!F133-'Totaux nationaux bruts'!F132))</f>
        <v>81</v>
      </c>
      <c r="I133" s="52">
        <f>IF(ISBLANK('Totaux nationaux bruts'!G133),"",IF(ISBLANK('Totaux nationaux bruts'!G132),"",'Totaux nationaux bruts'!G133-'Totaux nationaux bruts'!G132))</f>
        <v>0</v>
      </c>
      <c r="J133" s="52">
        <f>IF(ISBLANK('Totaux nationaux bruts'!H133),"",IF(ISBLANK('Totaux nationaux bruts'!H132),"",'Totaux nationaux bruts'!H133-'Totaux nationaux bruts'!H132))</f>
        <v>0</v>
      </c>
      <c r="K133" s="10" t="str">
        <f t="shared" si="2"/>
        <v>03/06/2020,352,-514,250,643,-43,26,81,0,0</v>
      </c>
    </row>
    <row r="134" spans="1:11" x14ac:dyDescent="0.3">
      <c r="A134" s="12">
        <v>43986</v>
      </c>
      <c r="B134" s="52">
        <f>IF(ISBLANK('Totaux nationaux bruts'!B134),"",IF(ISBLANK('Totaux nationaux bruts'!B133),"",'Totaux nationaux bruts'!B134-'Totaux nationaux bruts'!B133))</f>
        <v>767</v>
      </c>
      <c r="C134" s="52">
        <f>IF(ISBLANK('Totaux nationaux bruts'!C134),"",IF(ISBLANK('Totaux nationaux bruts'!C133),"",'Totaux nationaux bruts'!C134-'Totaux nationaux bruts'!C133))</f>
        <v>-413</v>
      </c>
      <c r="D134" s="52">
        <v>195</v>
      </c>
      <c r="E134" s="52">
        <f>IF(ISBLANK('Totaux nationaux bruts'!D134),"",IF(ISBLANK('Totaux nationaux bruts'!D133),"",'Totaux nationaux bruts'!D134-'Totaux nationaux bruts'!D133))</f>
        <v>521</v>
      </c>
      <c r="F134" s="52">
        <f>IF(ISBLANK('Totaux nationaux bruts'!E134),"",IF(ISBLANK('Totaux nationaux bruts'!E133),"",'Totaux nationaux bruts'!E134-'Totaux nationaux bruts'!E133))</f>
        <v>-47</v>
      </c>
      <c r="G134" s="52">
        <v>23</v>
      </c>
      <c r="H134" s="52">
        <f>IF(ISBLANK('Totaux nationaux bruts'!F134),"",IF(ISBLANK('Totaux nationaux bruts'!F133),"",'Totaux nationaux bruts'!F134-'Totaux nationaux bruts'!F133))</f>
        <v>44</v>
      </c>
      <c r="I134" s="52">
        <f>IF(ISBLANK('Totaux nationaux bruts'!G134),"",IF(ISBLANK('Totaux nationaux bruts'!G133),"",'Totaux nationaux bruts'!G134-'Totaux nationaux bruts'!G133))</f>
        <v>0</v>
      </c>
      <c r="J134" s="52">
        <f>IF(ISBLANK('Totaux nationaux bruts'!H134),"",IF(ISBLANK('Totaux nationaux bruts'!H133),"",'Totaux nationaux bruts'!H134-'Totaux nationaux bruts'!H133))</f>
        <v>0</v>
      </c>
      <c r="K134" s="10" t="str">
        <f t="shared" si="2"/>
        <v>04/06/2020,767,-413,195,521,-47,23,44,0,0</v>
      </c>
    </row>
    <row r="135" spans="1:11" x14ac:dyDescent="0.3">
      <c r="A135" s="12">
        <v>43987</v>
      </c>
      <c r="B135" s="52">
        <f>IF(ISBLANK('Totaux nationaux bruts'!B135),"",IF(ISBLANK('Totaux nationaux bruts'!B134),"",'Totaux nationaux bruts'!B135-'Totaux nationaux bruts'!B134))</f>
        <v>611</v>
      </c>
      <c r="C135" s="52">
        <f>IF(ISBLANK('Totaux nationaux bruts'!C135),"",IF(ISBLANK('Totaux nationaux bruts'!C134),"",'Totaux nationaux bruts'!C135-'Totaux nationaux bruts'!C134))</f>
        <v>-405</v>
      </c>
      <c r="D135" s="52">
        <v>213</v>
      </c>
      <c r="E135" s="52">
        <f>IF(ISBLANK('Totaux nationaux bruts'!D135),"",IF(ISBLANK('Totaux nationaux bruts'!D134),"",'Totaux nationaux bruts'!D135-'Totaux nationaux bruts'!D134))</f>
        <v>528</v>
      </c>
      <c r="F135" s="52">
        <f>IF(ISBLANK('Totaux nationaux bruts'!E135),"",IF(ISBLANK('Totaux nationaux bruts'!E134),"",'Totaux nationaux bruts'!E135-'Totaux nationaux bruts'!E134))</f>
        <v>-69</v>
      </c>
      <c r="G135" s="52">
        <v>19</v>
      </c>
      <c r="H135" s="52">
        <f>IF(ISBLANK('Totaux nationaux bruts'!F135),"",IF(ISBLANK('Totaux nationaux bruts'!F134),"",'Totaux nationaux bruts'!F135-'Totaux nationaux bruts'!F134))</f>
        <v>46</v>
      </c>
      <c r="I135" s="52">
        <f>IF(ISBLANK('Totaux nationaux bruts'!G135),"",IF(ISBLANK('Totaux nationaux bruts'!G134),"",'Totaux nationaux bruts'!G135-'Totaux nationaux bruts'!G134))</f>
        <v>0</v>
      </c>
      <c r="J135" s="52">
        <f>IF(ISBLANK('Totaux nationaux bruts'!H135),"",IF(ISBLANK('Totaux nationaux bruts'!H134),"",'Totaux nationaux bruts'!H135-'Totaux nationaux bruts'!H134))</f>
        <v>0</v>
      </c>
      <c r="K135" s="10" t="str">
        <f t="shared" si="2"/>
        <v>05/06/2020,611,-405,213,528,-69,19,46,0,0</v>
      </c>
    </row>
    <row r="136" spans="1:11" x14ac:dyDescent="0.3">
      <c r="A136" s="12">
        <v>43988</v>
      </c>
      <c r="B136" s="52">
        <f>IF(ISBLANK('Totaux nationaux bruts'!B136),"",IF(ISBLANK('Totaux nationaux bruts'!B135),"",'Totaux nationaux bruts'!B136-'Totaux nationaux bruts'!B135))</f>
        <v>579</v>
      </c>
      <c r="C136" s="52">
        <f>IF(ISBLANK('Totaux nationaux bruts'!C136),"",IF(ISBLANK('Totaux nationaux bruts'!C135),"",'Totaux nationaux bruts'!C136-'Totaux nationaux bruts'!C135))</f>
        <v>-217</v>
      </c>
      <c r="D136" s="52">
        <v>143</v>
      </c>
      <c r="E136" s="52">
        <f>IF(ISBLANK('Totaux nationaux bruts'!D136),"",IF(ISBLANK('Totaux nationaux bruts'!D135),"",'Totaux nationaux bruts'!D136-'Totaux nationaux bruts'!D135))</f>
        <v>302</v>
      </c>
      <c r="F136" s="52">
        <f>IF(ISBLANK('Totaux nationaux bruts'!E136),"",IF(ISBLANK('Totaux nationaux bruts'!E135),"",'Totaux nationaux bruts'!E136-'Totaux nationaux bruts'!E135))</f>
        <v>-35</v>
      </c>
      <c r="G136" s="52">
        <v>15</v>
      </c>
      <c r="H136" s="52">
        <f>IF(ISBLANK('Totaux nationaux bruts'!F136),"",IF(ISBLANK('Totaux nationaux bruts'!F135),"",'Totaux nationaux bruts'!F136-'Totaux nationaux bruts'!F135))</f>
        <v>31</v>
      </c>
      <c r="I136" s="52">
        <f>IF(ISBLANK('Totaux nationaux bruts'!G136),"",IF(ISBLANK('Totaux nationaux bruts'!G135),"",'Totaux nationaux bruts'!G136-'Totaux nationaux bruts'!G135))</f>
        <v>0</v>
      </c>
      <c r="J136" s="52">
        <f>IF(ISBLANK('Totaux nationaux bruts'!H136),"",IF(ISBLANK('Totaux nationaux bruts'!H135),"",'Totaux nationaux bruts'!H136-'Totaux nationaux bruts'!H135))</f>
        <v>0</v>
      </c>
      <c r="K136" s="10" t="str">
        <f t="shared" si="2"/>
        <v>06/06/2020,579,-217,143,302,-35,15,31,0,0</v>
      </c>
    </row>
    <row r="137" spans="1:11" x14ac:dyDescent="0.3">
      <c r="A137" s="12">
        <v>43989</v>
      </c>
      <c r="B137" s="52">
        <f>IF(ISBLANK('Totaux nationaux bruts'!B137),"",IF(ISBLANK('Totaux nationaux bruts'!B136),"",'Totaux nationaux bruts'!B137-'Totaux nationaux bruts'!B136))</f>
        <v>343</v>
      </c>
      <c r="C137" s="52">
        <f>IF(ISBLANK('Totaux nationaux bruts'!C137),"",IF(ISBLANK('Totaux nationaux bruts'!C136),"",'Totaux nationaux bruts'!C137-'Totaux nationaux bruts'!C136))</f>
        <v>-18</v>
      </c>
      <c r="D137" s="52">
        <v>37</v>
      </c>
      <c r="E137" s="52">
        <f>IF(ISBLANK('Totaux nationaux bruts'!D137),"",IF(ISBLANK('Totaux nationaux bruts'!D136),"",'Totaux nationaux bruts'!D137-'Totaux nationaux bruts'!D136))</f>
        <v>36</v>
      </c>
      <c r="F137" s="52">
        <f>IF(ISBLANK('Totaux nationaux bruts'!E137),"",IF(ISBLANK('Totaux nationaux bruts'!E136),"",'Totaux nationaux bruts'!E137-'Totaux nationaux bruts'!E136))</f>
        <v>-6</v>
      </c>
      <c r="G137" s="52">
        <v>4</v>
      </c>
      <c r="H137" s="52">
        <f>IF(ISBLANK('Totaux nationaux bruts'!F137),"",IF(ISBLANK('Totaux nationaux bruts'!F136),"",'Totaux nationaux bruts'!F137-'Totaux nationaux bruts'!F136))</f>
        <v>13</v>
      </c>
      <c r="I137" s="52">
        <f>IF(ISBLANK('Totaux nationaux bruts'!G137),"",IF(ISBLANK('Totaux nationaux bruts'!G136),"",'Totaux nationaux bruts'!G137-'Totaux nationaux bruts'!G136))</f>
        <v>0</v>
      </c>
      <c r="J137" s="52">
        <f>IF(ISBLANK('Totaux nationaux bruts'!H137),"",IF(ISBLANK('Totaux nationaux bruts'!H136),"",'Totaux nationaux bruts'!H137-'Totaux nationaux bruts'!H136))</f>
        <v>0</v>
      </c>
      <c r="K137" s="10" t="str">
        <f t="shared" si="2"/>
        <v>07/06/2020,343,-18,37,36,-6,4,13,0,0</v>
      </c>
    </row>
    <row r="138" spans="1:11" x14ac:dyDescent="0.3">
      <c r="A138" s="12">
        <v>43990</v>
      </c>
      <c r="B138" s="52" t="str">
        <f>IF(ISBLANK('Totaux nationaux bruts'!B138),"",IF(ISBLANK('Totaux nationaux bruts'!B137),"",'Totaux nationaux bruts'!B138-'Totaux nationaux bruts'!B137))</f>
        <v/>
      </c>
      <c r="C138" s="52" t="str">
        <f>IF(ISBLANK('Totaux nationaux bruts'!C138),"",IF(ISBLANK('Totaux nationaux bruts'!C137),"",'Totaux nationaux bruts'!C138-'Totaux nationaux bruts'!C137))</f>
        <v/>
      </c>
      <c r="D138" s="52"/>
      <c r="E138" s="52" t="str">
        <f>IF(ISBLANK('Totaux nationaux bruts'!D138),"",IF(ISBLANK('Totaux nationaux bruts'!D137),"",'Totaux nationaux bruts'!D138-'Totaux nationaux bruts'!D137))</f>
        <v/>
      </c>
      <c r="F138" s="52" t="str">
        <f>IF(ISBLANK('Totaux nationaux bruts'!E138),"",IF(ISBLANK('Totaux nationaux bruts'!E137),"",'Totaux nationaux bruts'!E138-'Totaux nationaux bruts'!E137))</f>
        <v/>
      </c>
      <c r="G138" s="52"/>
      <c r="H138" s="52" t="str">
        <f>IF(ISBLANK('Totaux nationaux bruts'!F138),"",IF(ISBLANK('Totaux nationaux bruts'!F137),"",'Totaux nationaux bruts'!F138-'Totaux nationaux bruts'!F137))</f>
        <v/>
      </c>
      <c r="I138" s="52" t="str">
        <f>IF(ISBLANK('Totaux nationaux bruts'!G138),"",IF(ISBLANK('Totaux nationaux bruts'!G137),"",'Totaux nationaux bruts'!G138-'Totaux nationaux bruts'!G137))</f>
        <v/>
      </c>
      <c r="J138" s="52" t="str">
        <f>IF(ISBLANK('Totaux nationaux bruts'!H138),"",IF(ISBLANK('Totaux nationaux bruts'!H137),"",'Totaux nationaux bruts'!H138-'Totaux nationaux bruts'!H137))</f>
        <v/>
      </c>
      <c r="K138" s="10" t="str">
        <f t="shared" si="2"/>
        <v>08/06/2020,,,,,,,,,</v>
      </c>
    </row>
    <row r="139" spans="1:11" x14ac:dyDescent="0.3">
      <c r="A139" s="12">
        <v>43991</v>
      </c>
      <c r="B139" s="52" t="str">
        <f>IF(ISBLANK('Totaux nationaux bruts'!B139),"",IF(ISBLANK('Totaux nationaux bruts'!B138),"",'Totaux nationaux bruts'!B139-'Totaux nationaux bruts'!B138))</f>
        <v/>
      </c>
      <c r="C139" s="52" t="str">
        <f>IF(ISBLANK('Totaux nationaux bruts'!C139),"",IF(ISBLANK('Totaux nationaux bruts'!C138),"",'Totaux nationaux bruts'!C139-'Totaux nationaux bruts'!C138))</f>
        <v/>
      </c>
      <c r="D139" s="52"/>
      <c r="E139" s="52" t="str">
        <f>IF(ISBLANK('Totaux nationaux bruts'!D139),"",IF(ISBLANK('Totaux nationaux bruts'!D138),"",'Totaux nationaux bruts'!D139-'Totaux nationaux bruts'!D138))</f>
        <v/>
      </c>
      <c r="F139" s="52" t="str">
        <f>IF(ISBLANK('Totaux nationaux bruts'!E139),"",IF(ISBLANK('Totaux nationaux bruts'!E138),"",'Totaux nationaux bruts'!E139-'Totaux nationaux bruts'!E138))</f>
        <v/>
      </c>
      <c r="G139" s="52"/>
      <c r="H139" s="52" t="str">
        <f>IF(ISBLANK('Totaux nationaux bruts'!F139),"",IF(ISBLANK('Totaux nationaux bruts'!F138),"",'Totaux nationaux bruts'!F139-'Totaux nationaux bruts'!F138))</f>
        <v/>
      </c>
      <c r="I139" s="52" t="str">
        <f>IF(ISBLANK('Totaux nationaux bruts'!G139),"",IF(ISBLANK('Totaux nationaux bruts'!G138),"",'Totaux nationaux bruts'!G139-'Totaux nationaux bruts'!G138))</f>
        <v/>
      </c>
      <c r="J139" s="52" t="str">
        <f>IF(ISBLANK('Totaux nationaux bruts'!H139),"",IF(ISBLANK('Totaux nationaux bruts'!H138),"",'Totaux nationaux bruts'!H139-'Totaux nationaux bruts'!H138))</f>
        <v/>
      </c>
      <c r="K139" s="10" t="str">
        <f t="shared" si="2"/>
        <v>09/06/2020,,,,,,,,,</v>
      </c>
    </row>
    <row r="140" spans="1:11" x14ac:dyDescent="0.3">
      <c r="A140" s="12">
        <v>43992</v>
      </c>
      <c r="B140" s="52" t="str">
        <f>IF(ISBLANK('Totaux nationaux bruts'!B140),"",IF(ISBLANK('Totaux nationaux bruts'!B139),"",'Totaux nationaux bruts'!B140-'Totaux nationaux bruts'!B139))</f>
        <v/>
      </c>
      <c r="C140" s="52" t="str">
        <f>IF(ISBLANK('Totaux nationaux bruts'!C140),"",IF(ISBLANK('Totaux nationaux bruts'!C139),"",'Totaux nationaux bruts'!C140-'Totaux nationaux bruts'!C139))</f>
        <v/>
      </c>
      <c r="D140" s="52"/>
      <c r="E140" s="52" t="str">
        <f>IF(ISBLANK('Totaux nationaux bruts'!D140),"",IF(ISBLANK('Totaux nationaux bruts'!D139),"",'Totaux nationaux bruts'!D140-'Totaux nationaux bruts'!D139))</f>
        <v/>
      </c>
      <c r="F140" s="52" t="str">
        <f>IF(ISBLANK('Totaux nationaux bruts'!E140),"",IF(ISBLANK('Totaux nationaux bruts'!E139),"",'Totaux nationaux bruts'!E140-'Totaux nationaux bruts'!E139))</f>
        <v/>
      </c>
      <c r="G140" s="52"/>
      <c r="H140" s="52" t="str">
        <f>IF(ISBLANK('Totaux nationaux bruts'!F140),"",IF(ISBLANK('Totaux nationaux bruts'!F139),"",'Totaux nationaux bruts'!F140-'Totaux nationaux bruts'!F139))</f>
        <v/>
      </c>
      <c r="I140" s="52" t="str">
        <f>IF(ISBLANK('Totaux nationaux bruts'!G140),"",IF(ISBLANK('Totaux nationaux bruts'!G139),"",'Totaux nationaux bruts'!G140-'Totaux nationaux bruts'!G139))</f>
        <v/>
      </c>
      <c r="J140" s="52" t="str">
        <f>IF(ISBLANK('Totaux nationaux bruts'!H140),"",IF(ISBLANK('Totaux nationaux bruts'!H139),"",'Totaux nationaux bruts'!H140-'Totaux nationaux bruts'!H139))</f>
        <v/>
      </c>
      <c r="K140" s="10" t="str">
        <f t="shared" si="2"/>
        <v>10/06/2020,,,,,,,,,</v>
      </c>
    </row>
    <row r="141" spans="1:11" x14ac:dyDescent="0.3">
      <c r="A141" s="12">
        <v>43993</v>
      </c>
      <c r="B141" s="52" t="str">
        <f>IF(ISBLANK('Totaux nationaux bruts'!B141),"",IF(ISBLANK('Totaux nationaux bruts'!B140),"",'Totaux nationaux bruts'!B141-'Totaux nationaux bruts'!B140))</f>
        <v/>
      </c>
      <c r="C141" s="52" t="str">
        <f>IF(ISBLANK('Totaux nationaux bruts'!C141),"",IF(ISBLANK('Totaux nationaux bruts'!C140),"",'Totaux nationaux bruts'!C141-'Totaux nationaux bruts'!C140))</f>
        <v/>
      </c>
      <c r="D141" s="52"/>
      <c r="E141" s="52" t="str">
        <f>IF(ISBLANK('Totaux nationaux bruts'!D141),"",IF(ISBLANK('Totaux nationaux bruts'!D140),"",'Totaux nationaux bruts'!D141-'Totaux nationaux bruts'!D140))</f>
        <v/>
      </c>
      <c r="F141" s="52" t="str">
        <f>IF(ISBLANK('Totaux nationaux bruts'!E141),"",IF(ISBLANK('Totaux nationaux bruts'!E140),"",'Totaux nationaux bruts'!E141-'Totaux nationaux bruts'!E140))</f>
        <v/>
      </c>
      <c r="G141" s="52"/>
      <c r="H141" s="52" t="str">
        <f>IF(ISBLANK('Totaux nationaux bruts'!F141),"",IF(ISBLANK('Totaux nationaux bruts'!F140),"",'Totaux nationaux bruts'!F141-'Totaux nationaux bruts'!F140))</f>
        <v/>
      </c>
      <c r="I141" s="52" t="str">
        <f>IF(ISBLANK('Totaux nationaux bruts'!G141),"",IF(ISBLANK('Totaux nationaux bruts'!G140),"",'Totaux nationaux bruts'!G141-'Totaux nationaux bruts'!G140))</f>
        <v/>
      </c>
      <c r="J141" s="52" t="str">
        <f>IF(ISBLANK('Totaux nationaux bruts'!H141),"",IF(ISBLANK('Totaux nationaux bruts'!H140),"",'Totaux nationaux bruts'!H141-'Totaux nationaux bruts'!H140))</f>
        <v/>
      </c>
      <c r="K141" s="10" t="str">
        <f t="shared" si="2"/>
        <v>11/06/2020,,,,,,,,,</v>
      </c>
    </row>
    <row r="142" spans="1:11" x14ac:dyDescent="0.3">
      <c r="A142" s="12">
        <v>43994</v>
      </c>
      <c r="B142" s="52" t="str">
        <f>IF(ISBLANK('Totaux nationaux bruts'!B142),"",IF(ISBLANK('Totaux nationaux bruts'!B141),"",'Totaux nationaux bruts'!B142-'Totaux nationaux bruts'!B141))</f>
        <v/>
      </c>
      <c r="C142" s="52" t="str">
        <f>IF(ISBLANK('Totaux nationaux bruts'!C142),"",IF(ISBLANK('Totaux nationaux bruts'!C141),"",'Totaux nationaux bruts'!C142-'Totaux nationaux bruts'!C141))</f>
        <v/>
      </c>
      <c r="D142" s="52"/>
      <c r="E142" s="52" t="str">
        <f>IF(ISBLANK('Totaux nationaux bruts'!D142),"",IF(ISBLANK('Totaux nationaux bruts'!D141),"",'Totaux nationaux bruts'!D142-'Totaux nationaux bruts'!D141))</f>
        <v/>
      </c>
      <c r="F142" s="52" t="str">
        <f>IF(ISBLANK('Totaux nationaux bruts'!E142),"",IF(ISBLANK('Totaux nationaux bruts'!E141),"",'Totaux nationaux bruts'!E142-'Totaux nationaux bruts'!E141))</f>
        <v/>
      </c>
      <c r="G142" s="52"/>
      <c r="H142" s="52" t="str">
        <f>IF(ISBLANK('Totaux nationaux bruts'!F142),"",IF(ISBLANK('Totaux nationaux bruts'!F141),"",'Totaux nationaux bruts'!F142-'Totaux nationaux bruts'!F141))</f>
        <v/>
      </c>
      <c r="I142" s="52" t="str">
        <f>IF(ISBLANK('Totaux nationaux bruts'!G142),"",IF(ISBLANK('Totaux nationaux bruts'!G141),"",'Totaux nationaux bruts'!G142-'Totaux nationaux bruts'!G141))</f>
        <v/>
      </c>
      <c r="J142" s="52" t="str">
        <f>IF(ISBLANK('Totaux nationaux bruts'!H142),"",IF(ISBLANK('Totaux nationaux bruts'!H141),"",'Totaux nationaux bruts'!H142-'Totaux nationaux bruts'!H141))</f>
        <v/>
      </c>
      <c r="K142" s="10" t="str">
        <f t="shared" si="2"/>
        <v>12/06/2020,,,,,,,,,</v>
      </c>
    </row>
    <row r="143" spans="1:11" x14ac:dyDescent="0.3">
      <c r="A143" s="12">
        <v>43995</v>
      </c>
      <c r="B143" s="52" t="str">
        <f>IF(ISBLANK('Totaux nationaux bruts'!B143),"",IF(ISBLANK('Totaux nationaux bruts'!B142),"",'Totaux nationaux bruts'!B143-'Totaux nationaux bruts'!B142))</f>
        <v/>
      </c>
      <c r="C143" s="52" t="str">
        <f>IF(ISBLANK('Totaux nationaux bruts'!C143),"",IF(ISBLANK('Totaux nationaux bruts'!C142),"",'Totaux nationaux bruts'!C143-'Totaux nationaux bruts'!C142))</f>
        <v/>
      </c>
      <c r="D143" s="52"/>
      <c r="E143" s="52" t="str">
        <f>IF(ISBLANK('Totaux nationaux bruts'!D143),"",IF(ISBLANK('Totaux nationaux bruts'!D142),"",'Totaux nationaux bruts'!D143-'Totaux nationaux bruts'!D142))</f>
        <v/>
      </c>
      <c r="F143" s="52" t="str">
        <f>IF(ISBLANK('Totaux nationaux bruts'!E143),"",IF(ISBLANK('Totaux nationaux bruts'!E142),"",'Totaux nationaux bruts'!E143-'Totaux nationaux bruts'!E142))</f>
        <v/>
      </c>
      <c r="G143" s="52"/>
      <c r="H143" s="52" t="str">
        <f>IF(ISBLANK('Totaux nationaux bruts'!F143),"",IF(ISBLANK('Totaux nationaux bruts'!F142),"",'Totaux nationaux bruts'!F143-'Totaux nationaux bruts'!F142))</f>
        <v/>
      </c>
      <c r="I143" s="52" t="str">
        <f>IF(ISBLANK('Totaux nationaux bruts'!G143),"",IF(ISBLANK('Totaux nationaux bruts'!G142),"",'Totaux nationaux bruts'!G143-'Totaux nationaux bruts'!G142))</f>
        <v/>
      </c>
      <c r="J143" s="52" t="str">
        <f>IF(ISBLANK('Totaux nationaux bruts'!H143),"",IF(ISBLANK('Totaux nationaux bruts'!H142),"",'Totaux nationaux bruts'!H143-'Totaux nationaux bruts'!H142))</f>
        <v/>
      </c>
      <c r="K143" s="10" t="str">
        <f t="shared" si="2"/>
        <v>13/06/2020,,,,,,,,,</v>
      </c>
    </row>
    <row r="144" spans="1:11" x14ac:dyDescent="0.3">
      <c r="A144" s="12">
        <v>43996</v>
      </c>
      <c r="B144" s="52" t="str">
        <f>IF(ISBLANK('Totaux nationaux bruts'!B144),"",IF(ISBLANK('Totaux nationaux bruts'!B143),"",'Totaux nationaux bruts'!B144-'Totaux nationaux bruts'!B143))</f>
        <v/>
      </c>
      <c r="C144" s="52" t="str">
        <f>IF(ISBLANK('Totaux nationaux bruts'!C144),"",IF(ISBLANK('Totaux nationaux bruts'!C143),"",'Totaux nationaux bruts'!C144-'Totaux nationaux bruts'!C143))</f>
        <v/>
      </c>
      <c r="D144" s="52"/>
      <c r="E144" s="52" t="str">
        <f>IF(ISBLANK('Totaux nationaux bruts'!D144),"",IF(ISBLANK('Totaux nationaux bruts'!D143),"",'Totaux nationaux bruts'!D144-'Totaux nationaux bruts'!D143))</f>
        <v/>
      </c>
      <c r="F144" s="52" t="str">
        <f>IF(ISBLANK('Totaux nationaux bruts'!E144),"",IF(ISBLANK('Totaux nationaux bruts'!E143),"",'Totaux nationaux bruts'!E144-'Totaux nationaux bruts'!E143))</f>
        <v/>
      </c>
      <c r="G144" s="52"/>
      <c r="H144" s="52" t="str">
        <f>IF(ISBLANK('Totaux nationaux bruts'!F144),"",IF(ISBLANK('Totaux nationaux bruts'!F143),"",'Totaux nationaux bruts'!F144-'Totaux nationaux bruts'!F143))</f>
        <v/>
      </c>
      <c r="I144" s="52" t="str">
        <f>IF(ISBLANK('Totaux nationaux bruts'!G144),"",IF(ISBLANK('Totaux nationaux bruts'!G143),"",'Totaux nationaux bruts'!G144-'Totaux nationaux bruts'!G143))</f>
        <v/>
      </c>
      <c r="J144" s="52" t="str">
        <f>IF(ISBLANK('Totaux nationaux bruts'!H144),"",IF(ISBLANK('Totaux nationaux bruts'!H143),"",'Totaux nationaux bruts'!H144-'Totaux nationaux bruts'!H143))</f>
        <v/>
      </c>
      <c r="K144" s="10" t="str">
        <f t="shared" si="2"/>
        <v>14/06/2020,,,,,,,,,</v>
      </c>
    </row>
    <row r="145" spans="1:11" x14ac:dyDescent="0.3">
      <c r="A145" s="12">
        <v>43997</v>
      </c>
      <c r="B145" s="52" t="str">
        <f>IF(ISBLANK('Totaux nationaux bruts'!B145),"",IF(ISBLANK('Totaux nationaux bruts'!B144),"",'Totaux nationaux bruts'!B145-'Totaux nationaux bruts'!B144))</f>
        <v/>
      </c>
      <c r="C145" s="52" t="str">
        <f>IF(ISBLANK('Totaux nationaux bruts'!C145),"",IF(ISBLANK('Totaux nationaux bruts'!C144),"",'Totaux nationaux bruts'!C145-'Totaux nationaux bruts'!C144))</f>
        <v/>
      </c>
      <c r="D145" s="52"/>
      <c r="E145" s="52" t="str">
        <f>IF(ISBLANK('Totaux nationaux bruts'!D145),"",IF(ISBLANK('Totaux nationaux bruts'!D144),"",'Totaux nationaux bruts'!D145-'Totaux nationaux bruts'!D144))</f>
        <v/>
      </c>
      <c r="F145" s="52" t="str">
        <f>IF(ISBLANK('Totaux nationaux bruts'!E145),"",IF(ISBLANK('Totaux nationaux bruts'!E144),"",'Totaux nationaux bruts'!E145-'Totaux nationaux bruts'!E144))</f>
        <v/>
      </c>
      <c r="G145" s="52"/>
      <c r="H145" s="52" t="str">
        <f>IF(ISBLANK('Totaux nationaux bruts'!F145),"",IF(ISBLANK('Totaux nationaux bruts'!F144),"",'Totaux nationaux bruts'!F145-'Totaux nationaux bruts'!F144))</f>
        <v/>
      </c>
      <c r="I145" s="52" t="str">
        <f>IF(ISBLANK('Totaux nationaux bruts'!G145),"",IF(ISBLANK('Totaux nationaux bruts'!G144),"",'Totaux nationaux bruts'!G145-'Totaux nationaux bruts'!G144))</f>
        <v/>
      </c>
      <c r="J145" s="52" t="str">
        <f>IF(ISBLANK('Totaux nationaux bruts'!H145),"",IF(ISBLANK('Totaux nationaux bruts'!H144),"",'Totaux nationaux bruts'!H145-'Totaux nationaux bruts'!H144))</f>
        <v/>
      </c>
      <c r="K145" s="10" t="str">
        <f t="shared" si="2"/>
        <v>15/06/2020,,,,,,,,,</v>
      </c>
    </row>
    <row r="146" spans="1:11" x14ac:dyDescent="0.3">
      <c r="A146" s="12">
        <v>43998</v>
      </c>
      <c r="B146" s="52" t="str">
        <f>IF(ISBLANK('Totaux nationaux bruts'!B146),"",IF(ISBLANK('Totaux nationaux bruts'!B145),"",'Totaux nationaux bruts'!B146-'Totaux nationaux bruts'!B145))</f>
        <v/>
      </c>
      <c r="C146" s="52" t="str">
        <f>IF(ISBLANK('Totaux nationaux bruts'!C146),"",IF(ISBLANK('Totaux nationaux bruts'!C145),"",'Totaux nationaux bruts'!C146-'Totaux nationaux bruts'!C145))</f>
        <v/>
      </c>
      <c r="D146" s="52"/>
      <c r="E146" s="52" t="str">
        <f>IF(ISBLANK('Totaux nationaux bruts'!D146),"",IF(ISBLANK('Totaux nationaux bruts'!D145),"",'Totaux nationaux bruts'!D146-'Totaux nationaux bruts'!D145))</f>
        <v/>
      </c>
      <c r="F146" s="52" t="str">
        <f>IF(ISBLANK('Totaux nationaux bruts'!E146),"",IF(ISBLANK('Totaux nationaux bruts'!E145),"",'Totaux nationaux bruts'!E146-'Totaux nationaux bruts'!E145))</f>
        <v/>
      </c>
      <c r="G146" s="52"/>
      <c r="H146" s="52" t="str">
        <f>IF(ISBLANK('Totaux nationaux bruts'!F146),"",IF(ISBLANK('Totaux nationaux bruts'!F145),"",'Totaux nationaux bruts'!F146-'Totaux nationaux bruts'!F145))</f>
        <v/>
      </c>
      <c r="I146" s="52" t="str">
        <f>IF(ISBLANK('Totaux nationaux bruts'!G146),"",IF(ISBLANK('Totaux nationaux bruts'!G145),"",'Totaux nationaux bruts'!G146-'Totaux nationaux bruts'!G145))</f>
        <v/>
      </c>
      <c r="J146" s="52" t="str">
        <f>IF(ISBLANK('Totaux nationaux bruts'!H146),"",IF(ISBLANK('Totaux nationaux bruts'!H145),"",'Totaux nationaux bruts'!H146-'Totaux nationaux bruts'!H145))</f>
        <v/>
      </c>
      <c r="K146" s="10" t="str">
        <f t="shared" si="2"/>
        <v>16/06/2020,,,,,,,,,</v>
      </c>
    </row>
    <row r="147" spans="1:11" x14ac:dyDescent="0.3">
      <c r="A147" s="12">
        <v>43999</v>
      </c>
      <c r="B147" s="52" t="str">
        <f>IF(ISBLANK('Totaux nationaux bruts'!B147),"",IF(ISBLANK('Totaux nationaux bruts'!B146),"",'Totaux nationaux bruts'!B147-'Totaux nationaux bruts'!B146))</f>
        <v/>
      </c>
      <c r="C147" s="52" t="str">
        <f>IF(ISBLANK('Totaux nationaux bruts'!C147),"",IF(ISBLANK('Totaux nationaux bruts'!C146),"",'Totaux nationaux bruts'!C147-'Totaux nationaux bruts'!C146))</f>
        <v/>
      </c>
      <c r="D147" s="52"/>
      <c r="E147" s="52" t="str">
        <f>IF(ISBLANK('Totaux nationaux bruts'!D147),"",IF(ISBLANK('Totaux nationaux bruts'!D146),"",'Totaux nationaux bruts'!D147-'Totaux nationaux bruts'!D146))</f>
        <v/>
      </c>
      <c r="F147" s="52" t="str">
        <f>IF(ISBLANK('Totaux nationaux bruts'!E147),"",IF(ISBLANK('Totaux nationaux bruts'!E146),"",'Totaux nationaux bruts'!E147-'Totaux nationaux bruts'!E146))</f>
        <v/>
      </c>
      <c r="G147" s="52"/>
      <c r="H147" s="52" t="str">
        <f>IF(ISBLANK('Totaux nationaux bruts'!F147),"",IF(ISBLANK('Totaux nationaux bruts'!F146),"",'Totaux nationaux bruts'!F147-'Totaux nationaux bruts'!F146))</f>
        <v/>
      </c>
      <c r="I147" s="52" t="str">
        <f>IF(ISBLANK('Totaux nationaux bruts'!G147),"",IF(ISBLANK('Totaux nationaux bruts'!G146),"",'Totaux nationaux bruts'!G147-'Totaux nationaux bruts'!G146))</f>
        <v/>
      </c>
      <c r="J147" s="52" t="str">
        <f>IF(ISBLANK('Totaux nationaux bruts'!H147),"",IF(ISBLANK('Totaux nationaux bruts'!H146),"",'Totaux nationaux bruts'!H147-'Totaux nationaux bruts'!H146))</f>
        <v/>
      </c>
      <c r="K147" s="10" t="str">
        <f t="shared" si="2"/>
        <v>17/06/2020,,,,,,,,,</v>
      </c>
    </row>
    <row r="148" spans="1:11" x14ac:dyDescent="0.3">
      <c r="A148" s="12">
        <v>44000</v>
      </c>
      <c r="B148" s="52" t="str">
        <f>IF(ISBLANK('Totaux nationaux bruts'!B148),"",IF(ISBLANK('Totaux nationaux bruts'!B147),"",'Totaux nationaux bruts'!B148-'Totaux nationaux bruts'!B147))</f>
        <v/>
      </c>
      <c r="C148" s="52" t="str">
        <f>IF(ISBLANK('Totaux nationaux bruts'!C148),"",IF(ISBLANK('Totaux nationaux bruts'!C147),"",'Totaux nationaux bruts'!C148-'Totaux nationaux bruts'!C147))</f>
        <v/>
      </c>
      <c r="D148" s="52"/>
      <c r="E148" s="52" t="str">
        <f>IF(ISBLANK('Totaux nationaux bruts'!D148),"",IF(ISBLANK('Totaux nationaux bruts'!D147),"",'Totaux nationaux bruts'!D148-'Totaux nationaux bruts'!D147))</f>
        <v/>
      </c>
      <c r="F148" s="52" t="str">
        <f>IF(ISBLANK('Totaux nationaux bruts'!E148),"",IF(ISBLANK('Totaux nationaux bruts'!E147),"",'Totaux nationaux bruts'!E148-'Totaux nationaux bruts'!E147))</f>
        <v/>
      </c>
      <c r="G148" s="52"/>
      <c r="H148" s="52" t="str">
        <f>IF(ISBLANK('Totaux nationaux bruts'!F148),"",IF(ISBLANK('Totaux nationaux bruts'!F147),"",'Totaux nationaux bruts'!F148-'Totaux nationaux bruts'!F147))</f>
        <v/>
      </c>
      <c r="I148" s="52" t="str">
        <f>IF(ISBLANK('Totaux nationaux bruts'!G148),"",IF(ISBLANK('Totaux nationaux bruts'!G147),"",'Totaux nationaux bruts'!G148-'Totaux nationaux bruts'!G147))</f>
        <v/>
      </c>
      <c r="J148" s="52" t="str">
        <f>IF(ISBLANK('Totaux nationaux bruts'!H148),"",IF(ISBLANK('Totaux nationaux bruts'!H147),"",'Totaux nationaux bruts'!H148-'Totaux nationaux bruts'!H147))</f>
        <v/>
      </c>
      <c r="K148" s="10" t="str">
        <f t="shared" si="2"/>
        <v>18/06/2020,,,,,,,,,</v>
      </c>
    </row>
    <row r="149" spans="1:11" x14ac:dyDescent="0.3">
      <c r="A149" s="12">
        <v>44001</v>
      </c>
      <c r="B149" s="52" t="str">
        <f>IF(ISBLANK('Totaux nationaux bruts'!B149),"",IF(ISBLANK('Totaux nationaux bruts'!B148),"",'Totaux nationaux bruts'!B149-'Totaux nationaux bruts'!B148))</f>
        <v/>
      </c>
      <c r="C149" s="52" t="str">
        <f>IF(ISBLANK('Totaux nationaux bruts'!C149),"",IF(ISBLANK('Totaux nationaux bruts'!C148),"",'Totaux nationaux bruts'!C149-'Totaux nationaux bruts'!C148))</f>
        <v/>
      </c>
      <c r="D149" s="52"/>
      <c r="E149" s="52" t="str">
        <f>IF(ISBLANK('Totaux nationaux bruts'!D149),"",IF(ISBLANK('Totaux nationaux bruts'!D148),"",'Totaux nationaux bruts'!D149-'Totaux nationaux bruts'!D148))</f>
        <v/>
      </c>
      <c r="F149" s="52" t="str">
        <f>IF(ISBLANK('Totaux nationaux bruts'!E149),"",IF(ISBLANK('Totaux nationaux bruts'!E148),"",'Totaux nationaux bruts'!E149-'Totaux nationaux bruts'!E148))</f>
        <v/>
      </c>
      <c r="G149" s="52"/>
      <c r="H149" s="52" t="str">
        <f>IF(ISBLANK('Totaux nationaux bruts'!F149),"",IF(ISBLANK('Totaux nationaux bruts'!F148),"",'Totaux nationaux bruts'!F149-'Totaux nationaux bruts'!F148))</f>
        <v/>
      </c>
      <c r="I149" s="52" t="str">
        <f>IF(ISBLANK('Totaux nationaux bruts'!G149),"",IF(ISBLANK('Totaux nationaux bruts'!G148),"",'Totaux nationaux bruts'!G149-'Totaux nationaux bruts'!G148))</f>
        <v/>
      </c>
      <c r="J149" s="52" t="str">
        <f>IF(ISBLANK('Totaux nationaux bruts'!H149),"",IF(ISBLANK('Totaux nationaux bruts'!H148),"",'Totaux nationaux bruts'!H149-'Totaux nationaux bruts'!H148))</f>
        <v/>
      </c>
      <c r="K149" s="10" t="str">
        <f t="shared" si="2"/>
        <v>19/06/2020,,,,,,,,,</v>
      </c>
    </row>
    <row r="150" spans="1:11" x14ac:dyDescent="0.3">
      <c r="A150" s="12">
        <v>44002</v>
      </c>
      <c r="B150" s="52" t="str">
        <f>IF(ISBLANK('Totaux nationaux bruts'!B150),"",IF(ISBLANK('Totaux nationaux bruts'!B149),"",'Totaux nationaux bruts'!B150-'Totaux nationaux bruts'!B149))</f>
        <v/>
      </c>
      <c r="C150" s="52" t="str">
        <f>IF(ISBLANK('Totaux nationaux bruts'!C150),"",IF(ISBLANK('Totaux nationaux bruts'!C149),"",'Totaux nationaux bruts'!C150-'Totaux nationaux bruts'!C149))</f>
        <v/>
      </c>
      <c r="D150" s="52"/>
      <c r="E150" s="52" t="str">
        <f>IF(ISBLANK('Totaux nationaux bruts'!D150),"",IF(ISBLANK('Totaux nationaux bruts'!D149),"",'Totaux nationaux bruts'!D150-'Totaux nationaux bruts'!D149))</f>
        <v/>
      </c>
      <c r="F150" s="52" t="str">
        <f>IF(ISBLANK('Totaux nationaux bruts'!E150),"",IF(ISBLANK('Totaux nationaux bruts'!E149),"",'Totaux nationaux bruts'!E150-'Totaux nationaux bruts'!E149))</f>
        <v/>
      </c>
      <c r="G150" s="52"/>
      <c r="H150" s="52" t="str">
        <f>IF(ISBLANK('Totaux nationaux bruts'!F150),"",IF(ISBLANK('Totaux nationaux bruts'!F149),"",'Totaux nationaux bruts'!F150-'Totaux nationaux bruts'!F149))</f>
        <v/>
      </c>
      <c r="I150" s="52" t="str">
        <f>IF(ISBLANK('Totaux nationaux bruts'!G150),"",IF(ISBLANK('Totaux nationaux bruts'!G149),"",'Totaux nationaux bruts'!G150-'Totaux nationaux bruts'!G149))</f>
        <v/>
      </c>
      <c r="J150" s="52" t="str">
        <f>IF(ISBLANK('Totaux nationaux bruts'!H150),"",IF(ISBLANK('Totaux nationaux bruts'!H149),"",'Totaux nationaux bruts'!H150-'Totaux nationaux bruts'!H149))</f>
        <v/>
      </c>
      <c r="K150" s="10" t="str">
        <f t="shared" si="2"/>
        <v>20/06/2020,,,,,,,,,</v>
      </c>
    </row>
    <row r="151" spans="1:11" x14ac:dyDescent="0.3">
      <c r="A151" s="12">
        <v>44003</v>
      </c>
      <c r="B151" s="52" t="str">
        <f>IF(ISBLANK('Totaux nationaux bruts'!B151),"",IF(ISBLANK('Totaux nationaux bruts'!B150),"",'Totaux nationaux bruts'!B151-'Totaux nationaux bruts'!B150))</f>
        <v/>
      </c>
      <c r="C151" s="52" t="str">
        <f>IF(ISBLANK('Totaux nationaux bruts'!C151),"",IF(ISBLANK('Totaux nationaux bruts'!C150),"",'Totaux nationaux bruts'!C151-'Totaux nationaux bruts'!C150))</f>
        <v/>
      </c>
      <c r="D151" s="52"/>
      <c r="E151" s="52" t="str">
        <f>IF(ISBLANK('Totaux nationaux bruts'!D151),"",IF(ISBLANK('Totaux nationaux bruts'!D150),"",'Totaux nationaux bruts'!D151-'Totaux nationaux bruts'!D150))</f>
        <v/>
      </c>
      <c r="F151" s="52" t="str">
        <f>IF(ISBLANK('Totaux nationaux bruts'!E151),"",IF(ISBLANK('Totaux nationaux bruts'!E150),"",'Totaux nationaux bruts'!E151-'Totaux nationaux bruts'!E150))</f>
        <v/>
      </c>
      <c r="G151" s="52"/>
      <c r="H151" s="52" t="str">
        <f>IF(ISBLANK('Totaux nationaux bruts'!F151),"",IF(ISBLANK('Totaux nationaux bruts'!F150),"",'Totaux nationaux bruts'!F151-'Totaux nationaux bruts'!F150))</f>
        <v/>
      </c>
      <c r="I151" s="52" t="str">
        <f>IF(ISBLANK('Totaux nationaux bruts'!G151),"",IF(ISBLANK('Totaux nationaux bruts'!G150),"",'Totaux nationaux bruts'!G151-'Totaux nationaux bruts'!G150))</f>
        <v/>
      </c>
      <c r="J151" s="52" t="str">
        <f>IF(ISBLANK('Totaux nationaux bruts'!H151),"",IF(ISBLANK('Totaux nationaux bruts'!H150),"",'Totaux nationaux bruts'!H151-'Totaux nationaux bruts'!H150))</f>
        <v/>
      </c>
      <c r="K151" s="10" t="str">
        <f t="shared" si="2"/>
        <v>21/06/2020,,,,,,,,,</v>
      </c>
    </row>
    <row r="152" spans="1:11" x14ac:dyDescent="0.3">
      <c r="A152" s="12">
        <v>44004</v>
      </c>
      <c r="B152" s="52" t="str">
        <f>IF(ISBLANK('Totaux nationaux bruts'!B152),"",IF(ISBLANK('Totaux nationaux bruts'!B151),"",'Totaux nationaux bruts'!B152-'Totaux nationaux bruts'!B151))</f>
        <v/>
      </c>
      <c r="C152" s="52" t="str">
        <f>IF(ISBLANK('Totaux nationaux bruts'!C152),"",IF(ISBLANK('Totaux nationaux bruts'!C151),"",'Totaux nationaux bruts'!C152-'Totaux nationaux bruts'!C151))</f>
        <v/>
      </c>
      <c r="D152" s="52"/>
      <c r="E152" s="52" t="str">
        <f>IF(ISBLANK('Totaux nationaux bruts'!D152),"",IF(ISBLANK('Totaux nationaux bruts'!D151),"",'Totaux nationaux bruts'!D152-'Totaux nationaux bruts'!D151))</f>
        <v/>
      </c>
      <c r="F152" s="52" t="str">
        <f>IF(ISBLANK('Totaux nationaux bruts'!E152),"",IF(ISBLANK('Totaux nationaux bruts'!E151),"",'Totaux nationaux bruts'!E152-'Totaux nationaux bruts'!E151))</f>
        <v/>
      </c>
      <c r="G152" s="52"/>
      <c r="H152" s="52" t="str">
        <f>IF(ISBLANK('Totaux nationaux bruts'!F152),"",IF(ISBLANK('Totaux nationaux bruts'!F151),"",'Totaux nationaux bruts'!F152-'Totaux nationaux bruts'!F151))</f>
        <v/>
      </c>
      <c r="I152" s="52" t="str">
        <f>IF(ISBLANK('Totaux nationaux bruts'!G152),"",IF(ISBLANK('Totaux nationaux bruts'!G151),"",'Totaux nationaux bruts'!G152-'Totaux nationaux bruts'!G151))</f>
        <v/>
      </c>
      <c r="J152" s="52" t="str">
        <f>IF(ISBLANK('Totaux nationaux bruts'!H152),"",IF(ISBLANK('Totaux nationaux bruts'!H151),"",'Totaux nationaux bruts'!H152-'Totaux nationaux bruts'!H151))</f>
        <v/>
      </c>
      <c r="K152" s="10" t="str">
        <f t="shared" si="2"/>
        <v>22/06/2020,,,,,,,,,</v>
      </c>
    </row>
    <row r="153" spans="1:11" x14ac:dyDescent="0.3">
      <c r="A153" s="12">
        <v>44005</v>
      </c>
      <c r="B153" s="52" t="str">
        <f>IF(ISBLANK('Totaux nationaux bruts'!B153),"",IF(ISBLANK('Totaux nationaux bruts'!B152),"",'Totaux nationaux bruts'!B153-'Totaux nationaux bruts'!B152))</f>
        <v/>
      </c>
      <c r="C153" s="52" t="str">
        <f>IF(ISBLANK('Totaux nationaux bruts'!C153),"",IF(ISBLANK('Totaux nationaux bruts'!C152),"",'Totaux nationaux bruts'!C153-'Totaux nationaux bruts'!C152))</f>
        <v/>
      </c>
      <c r="D153" s="52"/>
      <c r="E153" s="52" t="str">
        <f>IF(ISBLANK('Totaux nationaux bruts'!D153),"",IF(ISBLANK('Totaux nationaux bruts'!D152),"",'Totaux nationaux bruts'!D153-'Totaux nationaux bruts'!D152))</f>
        <v/>
      </c>
      <c r="F153" s="52" t="str">
        <f>IF(ISBLANK('Totaux nationaux bruts'!E153),"",IF(ISBLANK('Totaux nationaux bruts'!E152),"",'Totaux nationaux bruts'!E153-'Totaux nationaux bruts'!E152))</f>
        <v/>
      </c>
      <c r="G153" s="52"/>
      <c r="H153" s="52" t="str">
        <f>IF(ISBLANK('Totaux nationaux bruts'!F153),"",IF(ISBLANK('Totaux nationaux bruts'!F152),"",'Totaux nationaux bruts'!F153-'Totaux nationaux bruts'!F152))</f>
        <v/>
      </c>
      <c r="I153" s="52" t="str">
        <f>IF(ISBLANK('Totaux nationaux bruts'!G153),"",IF(ISBLANK('Totaux nationaux bruts'!G152),"",'Totaux nationaux bruts'!G153-'Totaux nationaux bruts'!G152))</f>
        <v/>
      </c>
      <c r="J153" s="52" t="str">
        <f>IF(ISBLANK('Totaux nationaux bruts'!H153),"",IF(ISBLANK('Totaux nationaux bruts'!H152),"",'Totaux nationaux bruts'!H153-'Totaux nationaux bruts'!H152))</f>
        <v/>
      </c>
      <c r="K153" s="10" t="str">
        <f t="shared" si="2"/>
        <v>23/06/2020,,,,,,,,,</v>
      </c>
    </row>
    <row r="154" spans="1:11" x14ac:dyDescent="0.3">
      <c r="A154" s="12">
        <v>44006</v>
      </c>
      <c r="B154" s="52" t="str">
        <f>IF(ISBLANK('Totaux nationaux bruts'!B154),"",IF(ISBLANK('Totaux nationaux bruts'!B153),"",'Totaux nationaux bruts'!B154-'Totaux nationaux bruts'!B153))</f>
        <v/>
      </c>
      <c r="C154" s="52" t="str">
        <f>IF(ISBLANK('Totaux nationaux bruts'!C154),"",IF(ISBLANK('Totaux nationaux bruts'!C153),"",'Totaux nationaux bruts'!C154-'Totaux nationaux bruts'!C153))</f>
        <v/>
      </c>
      <c r="D154" s="52"/>
      <c r="E154" s="52" t="str">
        <f>IF(ISBLANK('Totaux nationaux bruts'!D154),"",IF(ISBLANK('Totaux nationaux bruts'!D153),"",'Totaux nationaux bruts'!D154-'Totaux nationaux bruts'!D153))</f>
        <v/>
      </c>
      <c r="F154" s="52" t="str">
        <f>IF(ISBLANK('Totaux nationaux bruts'!E154),"",IF(ISBLANK('Totaux nationaux bruts'!E153),"",'Totaux nationaux bruts'!E154-'Totaux nationaux bruts'!E153))</f>
        <v/>
      </c>
      <c r="G154" s="52"/>
      <c r="H154" s="52" t="str">
        <f>IF(ISBLANK('Totaux nationaux bruts'!F154),"",IF(ISBLANK('Totaux nationaux bruts'!F153),"",'Totaux nationaux bruts'!F154-'Totaux nationaux bruts'!F153))</f>
        <v/>
      </c>
      <c r="I154" s="52" t="str">
        <f>IF(ISBLANK('Totaux nationaux bruts'!G154),"",IF(ISBLANK('Totaux nationaux bruts'!G153),"",'Totaux nationaux bruts'!G154-'Totaux nationaux bruts'!G153))</f>
        <v/>
      </c>
      <c r="J154" s="52" t="str">
        <f>IF(ISBLANK('Totaux nationaux bruts'!H154),"",IF(ISBLANK('Totaux nationaux bruts'!H153),"",'Totaux nationaux bruts'!H154-'Totaux nationaux bruts'!H153))</f>
        <v/>
      </c>
      <c r="K154" s="10" t="str">
        <f t="shared" si="2"/>
        <v>24/06/2020,,,,,,,,,</v>
      </c>
    </row>
    <row r="155" spans="1:11" x14ac:dyDescent="0.3">
      <c r="A155" s="12">
        <v>44007</v>
      </c>
      <c r="B155" s="52" t="str">
        <f>IF(ISBLANK('Totaux nationaux bruts'!B155),"",IF(ISBLANK('Totaux nationaux bruts'!B154),"",'Totaux nationaux bruts'!B155-'Totaux nationaux bruts'!B154))</f>
        <v/>
      </c>
      <c r="C155" s="52" t="str">
        <f>IF(ISBLANK('Totaux nationaux bruts'!C155),"",IF(ISBLANK('Totaux nationaux bruts'!C154),"",'Totaux nationaux bruts'!C155-'Totaux nationaux bruts'!C154))</f>
        <v/>
      </c>
      <c r="D155" s="52"/>
      <c r="E155" s="52" t="str">
        <f>IF(ISBLANK('Totaux nationaux bruts'!D155),"",IF(ISBLANK('Totaux nationaux bruts'!D154),"",'Totaux nationaux bruts'!D155-'Totaux nationaux bruts'!D154))</f>
        <v/>
      </c>
      <c r="F155" s="52" t="str">
        <f>IF(ISBLANK('Totaux nationaux bruts'!E155),"",IF(ISBLANK('Totaux nationaux bruts'!E154),"",'Totaux nationaux bruts'!E155-'Totaux nationaux bruts'!E154))</f>
        <v/>
      </c>
      <c r="G155" s="52"/>
      <c r="H155" s="52" t="str">
        <f>IF(ISBLANK('Totaux nationaux bruts'!F155),"",IF(ISBLANK('Totaux nationaux bruts'!F154),"",'Totaux nationaux bruts'!F155-'Totaux nationaux bruts'!F154))</f>
        <v/>
      </c>
      <c r="I155" s="52" t="str">
        <f>IF(ISBLANK('Totaux nationaux bruts'!G155),"",IF(ISBLANK('Totaux nationaux bruts'!G154),"",'Totaux nationaux bruts'!G155-'Totaux nationaux bruts'!G154))</f>
        <v/>
      </c>
      <c r="J155" s="52" t="str">
        <f>IF(ISBLANK('Totaux nationaux bruts'!H155),"",IF(ISBLANK('Totaux nationaux bruts'!H154),"",'Totaux nationaux bruts'!H155-'Totaux nationaux bruts'!H154))</f>
        <v/>
      </c>
      <c r="K155" s="10" t="str">
        <f t="shared" si="2"/>
        <v>25/06/2020,,,,,,,,,</v>
      </c>
    </row>
    <row r="156" spans="1:11" x14ac:dyDescent="0.3">
      <c r="A156" s="12">
        <v>44008</v>
      </c>
      <c r="B156" s="52" t="str">
        <f>IF(ISBLANK('Totaux nationaux bruts'!B156),"",IF(ISBLANK('Totaux nationaux bruts'!B155),"",'Totaux nationaux bruts'!B156-'Totaux nationaux bruts'!B155))</f>
        <v/>
      </c>
      <c r="C156" s="52" t="str">
        <f>IF(ISBLANK('Totaux nationaux bruts'!C156),"",IF(ISBLANK('Totaux nationaux bruts'!C155),"",'Totaux nationaux bruts'!C156-'Totaux nationaux bruts'!C155))</f>
        <v/>
      </c>
      <c r="D156" s="52"/>
      <c r="E156" s="52" t="str">
        <f>IF(ISBLANK('Totaux nationaux bruts'!D156),"",IF(ISBLANK('Totaux nationaux bruts'!D155),"",'Totaux nationaux bruts'!D156-'Totaux nationaux bruts'!D155))</f>
        <v/>
      </c>
      <c r="F156" s="52" t="str">
        <f>IF(ISBLANK('Totaux nationaux bruts'!E156),"",IF(ISBLANK('Totaux nationaux bruts'!E155),"",'Totaux nationaux bruts'!E156-'Totaux nationaux bruts'!E155))</f>
        <v/>
      </c>
      <c r="G156" s="52"/>
      <c r="H156" s="52" t="str">
        <f>IF(ISBLANK('Totaux nationaux bruts'!F156),"",IF(ISBLANK('Totaux nationaux bruts'!F155),"",'Totaux nationaux bruts'!F156-'Totaux nationaux bruts'!F155))</f>
        <v/>
      </c>
      <c r="I156" s="52" t="str">
        <f>IF(ISBLANK('Totaux nationaux bruts'!G156),"",IF(ISBLANK('Totaux nationaux bruts'!G155),"",'Totaux nationaux bruts'!G156-'Totaux nationaux bruts'!G155))</f>
        <v/>
      </c>
      <c r="J156" s="52" t="str">
        <f>IF(ISBLANK('Totaux nationaux bruts'!H156),"",IF(ISBLANK('Totaux nationaux bruts'!H155),"",'Totaux nationaux bruts'!H156-'Totaux nationaux bruts'!H155))</f>
        <v/>
      </c>
      <c r="K156" s="10" t="str">
        <f t="shared" si="2"/>
        <v>26/06/2020,,,,,,,,,</v>
      </c>
    </row>
    <row r="157" spans="1:11" x14ac:dyDescent="0.3">
      <c r="A157" s="12">
        <v>44009</v>
      </c>
      <c r="B157" s="52" t="str">
        <f>IF(ISBLANK('Totaux nationaux bruts'!B157),"",IF(ISBLANK('Totaux nationaux bruts'!B156),"",'Totaux nationaux bruts'!B157-'Totaux nationaux bruts'!B156))</f>
        <v/>
      </c>
      <c r="C157" s="52" t="str">
        <f>IF(ISBLANK('Totaux nationaux bruts'!C157),"",IF(ISBLANK('Totaux nationaux bruts'!C156),"",'Totaux nationaux bruts'!C157-'Totaux nationaux bruts'!C156))</f>
        <v/>
      </c>
      <c r="D157" s="52"/>
      <c r="E157" s="52" t="str">
        <f>IF(ISBLANK('Totaux nationaux bruts'!D157),"",IF(ISBLANK('Totaux nationaux bruts'!D156),"",'Totaux nationaux bruts'!D157-'Totaux nationaux bruts'!D156))</f>
        <v/>
      </c>
      <c r="F157" s="52" t="str">
        <f>IF(ISBLANK('Totaux nationaux bruts'!E157),"",IF(ISBLANK('Totaux nationaux bruts'!E156),"",'Totaux nationaux bruts'!E157-'Totaux nationaux bruts'!E156))</f>
        <v/>
      </c>
      <c r="G157" s="52"/>
      <c r="H157" s="52" t="str">
        <f>IF(ISBLANK('Totaux nationaux bruts'!F157),"",IF(ISBLANK('Totaux nationaux bruts'!F156),"",'Totaux nationaux bruts'!F157-'Totaux nationaux bruts'!F156))</f>
        <v/>
      </c>
      <c r="I157" s="52" t="str">
        <f>IF(ISBLANK('Totaux nationaux bruts'!G157),"",IF(ISBLANK('Totaux nationaux bruts'!G156),"",'Totaux nationaux bruts'!G157-'Totaux nationaux bruts'!G156))</f>
        <v/>
      </c>
      <c r="J157" s="52" t="str">
        <f>IF(ISBLANK('Totaux nationaux bruts'!H157),"",IF(ISBLANK('Totaux nationaux bruts'!H156),"",'Totaux nationaux bruts'!H157-'Totaux nationaux bruts'!H156))</f>
        <v/>
      </c>
      <c r="K157" s="10" t="str">
        <f t="shared" si="2"/>
        <v>27/06/2020,,,,,,,,,</v>
      </c>
    </row>
    <row r="158" spans="1:11" x14ac:dyDescent="0.3">
      <c r="A158" s="12">
        <v>44010</v>
      </c>
      <c r="B158" s="52" t="str">
        <f>IF(ISBLANK('Totaux nationaux bruts'!B158),"",IF(ISBLANK('Totaux nationaux bruts'!B157),"",'Totaux nationaux bruts'!B158-'Totaux nationaux bruts'!B157))</f>
        <v/>
      </c>
      <c r="C158" s="52" t="str">
        <f>IF(ISBLANK('Totaux nationaux bruts'!C158),"",IF(ISBLANK('Totaux nationaux bruts'!C157),"",'Totaux nationaux bruts'!C158-'Totaux nationaux bruts'!C157))</f>
        <v/>
      </c>
      <c r="D158" s="52"/>
      <c r="E158" s="52" t="str">
        <f>IF(ISBLANK('Totaux nationaux bruts'!D158),"",IF(ISBLANK('Totaux nationaux bruts'!D157),"",'Totaux nationaux bruts'!D158-'Totaux nationaux bruts'!D157))</f>
        <v/>
      </c>
      <c r="F158" s="52" t="str">
        <f>IF(ISBLANK('Totaux nationaux bruts'!E158),"",IF(ISBLANK('Totaux nationaux bruts'!E157),"",'Totaux nationaux bruts'!E158-'Totaux nationaux bruts'!E157))</f>
        <v/>
      </c>
      <c r="G158" s="52"/>
      <c r="H158" s="52" t="str">
        <f>IF(ISBLANK('Totaux nationaux bruts'!F158),"",IF(ISBLANK('Totaux nationaux bruts'!F157),"",'Totaux nationaux bruts'!F158-'Totaux nationaux bruts'!F157))</f>
        <v/>
      </c>
      <c r="I158" s="52" t="str">
        <f>IF(ISBLANK('Totaux nationaux bruts'!G158),"",IF(ISBLANK('Totaux nationaux bruts'!G157),"",'Totaux nationaux bruts'!G158-'Totaux nationaux bruts'!G157))</f>
        <v/>
      </c>
      <c r="J158" s="52" t="str">
        <f>IF(ISBLANK('Totaux nationaux bruts'!H158),"",IF(ISBLANK('Totaux nationaux bruts'!H157),"",'Totaux nationaux bruts'!H158-'Totaux nationaux bruts'!H157))</f>
        <v/>
      </c>
      <c r="K158" s="10" t="str">
        <f t="shared" si="2"/>
        <v>28/06/2020,,,,,,,,,</v>
      </c>
    </row>
    <row r="159" spans="1:11" x14ac:dyDescent="0.3">
      <c r="A159" s="12">
        <v>44011</v>
      </c>
      <c r="B159" s="52" t="str">
        <f>IF(ISBLANK('Totaux nationaux bruts'!B159),"",IF(ISBLANK('Totaux nationaux bruts'!B158),"",'Totaux nationaux bruts'!B159-'Totaux nationaux bruts'!B158))</f>
        <v/>
      </c>
      <c r="C159" s="52" t="str">
        <f>IF(ISBLANK('Totaux nationaux bruts'!C159),"",IF(ISBLANK('Totaux nationaux bruts'!C158),"",'Totaux nationaux bruts'!C159-'Totaux nationaux bruts'!C158))</f>
        <v/>
      </c>
      <c r="D159" s="52"/>
      <c r="E159" s="52" t="str">
        <f>IF(ISBLANK('Totaux nationaux bruts'!D159),"",IF(ISBLANK('Totaux nationaux bruts'!D158),"",'Totaux nationaux bruts'!D159-'Totaux nationaux bruts'!D158))</f>
        <v/>
      </c>
      <c r="F159" s="52" t="str">
        <f>IF(ISBLANK('Totaux nationaux bruts'!E159),"",IF(ISBLANK('Totaux nationaux bruts'!E158),"",'Totaux nationaux bruts'!E159-'Totaux nationaux bruts'!E158))</f>
        <v/>
      </c>
      <c r="G159" s="52"/>
      <c r="H159" s="52" t="str">
        <f>IF(ISBLANK('Totaux nationaux bruts'!F159),"",IF(ISBLANK('Totaux nationaux bruts'!F158),"",'Totaux nationaux bruts'!F159-'Totaux nationaux bruts'!F158))</f>
        <v/>
      </c>
      <c r="I159" s="52" t="str">
        <f>IF(ISBLANK('Totaux nationaux bruts'!G159),"",IF(ISBLANK('Totaux nationaux bruts'!G158),"",'Totaux nationaux bruts'!G159-'Totaux nationaux bruts'!G158))</f>
        <v/>
      </c>
      <c r="J159" s="52" t="str">
        <f>IF(ISBLANK('Totaux nationaux bruts'!H159),"",IF(ISBLANK('Totaux nationaux bruts'!H158),"",'Totaux nationaux bruts'!H159-'Totaux nationaux bruts'!H158))</f>
        <v/>
      </c>
      <c r="K159" s="10" t="str">
        <f t="shared" si="2"/>
        <v>29/06/2020,,,,,,,,,</v>
      </c>
    </row>
    <row r="160" spans="1:11" x14ac:dyDescent="0.3">
      <c r="A160" s="12">
        <v>44012</v>
      </c>
      <c r="B160" s="52" t="str">
        <f>IF(ISBLANK('Totaux nationaux bruts'!B160),"",IF(ISBLANK('Totaux nationaux bruts'!B159),"",'Totaux nationaux bruts'!B160-'Totaux nationaux bruts'!B159))</f>
        <v/>
      </c>
      <c r="C160" s="52" t="str">
        <f>IF(ISBLANK('Totaux nationaux bruts'!C160),"",IF(ISBLANK('Totaux nationaux bruts'!C159),"",'Totaux nationaux bruts'!C160-'Totaux nationaux bruts'!C159))</f>
        <v/>
      </c>
      <c r="D160" s="52"/>
      <c r="E160" s="52" t="str">
        <f>IF(ISBLANK('Totaux nationaux bruts'!D160),"",IF(ISBLANK('Totaux nationaux bruts'!D159),"",'Totaux nationaux bruts'!D160-'Totaux nationaux bruts'!D159))</f>
        <v/>
      </c>
      <c r="F160" s="52" t="str">
        <f>IF(ISBLANK('Totaux nationaux bruts'!E160),"",IF(ISBLANK('Totaux nationaux bruts'!E159),"",'Totaux nationaux bruts'!E160-'Totaux nationaux bruts'!E159))</f>
        <v/>
      </c>
      <c r="G160" s="52"/>
      <c r="H160" s="52" t="str">
        <f>IF(ISBLANK('Totaux nationaux bruts'!F160),"",IF(ISBLANK('Totaux nationaux bruts'!F159),"",'Totaux nationaux bruts'!F160-'Totaux nationaux bruts'!F159))</f>
        <v/>
      </c>
      <c r="I160" s="52" t="str">
        <f>IF(ISBLANK('Totaux nationaux bruts'!G160),"",IF(ISBLANK('Totaux nationaux bruts'!G159),"",'Totaux nationaux bruts'!G160-'Totaux nationaux bruts'!G159))</f>
        <v/>
      </c>
      <c r="J160" s="52" t="str">
        <f>IF(ISBLANK('Totaux nationaux bruts'!H160),"",IF(ISBLANK('Totaux nationaux bruts'!H159),"",'Totaux nationaux bruts'!H160-'Totaux nationaux bruts'!H159))</f>
        <v/>
      </c>
      <c r="K160" s="10" t="str">
        <f t="shared" si="2"/>
        <v>30/06/2020,,,,,,,,,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40" zoomScale="85" zoomScaleNormal="85" workbookViewId="0">
      <selection activeCell="M30" sqref="M30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6" t="s">
        <v>91</v>
      </c>
      <c r="C4" s="66"/>
      <c r="D4" s="66"/>
      <c r="E4" s="66"/>
      <c r="F4" s="66"/>
      <c r="G4" s="66"/>
      <c r="H4" s="67" t="s">
        <v>92</v>
      </c>
      <c r="I4" s="67"/>
      <c r="J4" s="67"/>
      <c r="K4" s="67"/>
      <c r="L4" s="67"/>
      <c r="M4" s="67"/>
      <c r="N4" s="68" t="s">
        <v>93</v>
      </c>
      <c r="O4" s="68"/>
      <c r="P4" s="68"/>
      <c r="Q4" s="68"/>
      <c r="R4" s="68"/>
      <c r="S4" s="68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2020-06-08T00:35:22Z</dcterms:modified>
</cp:coreProperties>
</file>