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D19E25CC-A2F8-49CA-8FD7-CA371E7B7D49}" xr6:coauthVersionLast="45" xr6:coauthVersionMax="45" xr10:uidLastSave="{00000000-0000-0000-0000-000000000000}"/>
  <bookViews>
    <workbookView xWindow="-108" yWindow="-108" windowWidth="23256" windowHeight="12576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8" i="29" l="1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N337" i="30"/>
  <c r="K338" i="30"/>
  <c r="L338" i="30"/>
  <c r="M338" i="30"/>
  <c r="K339" i="30"/>
  <c r="L339" i="30"/>
  <c r="M339" i="30"/>
  <c r="N339" i="30"/>
  <c r="K340" i="30"/>
  <c r="N340" i="30" s="1"/>
  <c r="L340" i="30"/>
  <c r="M340" i="30"/>
  <c r="K341" i="30"/>
  <c r="L341" i="30"/>
  <c r="M341" i="30"/>
  <c r="N341" i="30"/>
  <c r="K342" i="30"/>
  <c r="N342" i="30" s="1"/>
  <c r="L342" i="30"/>
  <c r="M342" i="30"/>
  <c r="K343" i="30"/>
  <c r="L343" i="30"/>
  <c r="M343" i="30"/>
  <c r="N343" i="30"/>
  <c r="K344" i="30"/>
  <c r="N344" i="30" s="1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F337" i="30"/>
  <c r="E338" i="30"/>
  <c r="F338" i="30"/>
  <c r="E339" i="30"/>
  <c r="F339" i="30"/>
  <c r="E340" i="30"/>
  <c r="F340" i="30"/>
  <c r="E341" i="30"/>
  <c r="F341" i="30"/>
  <c r="E342" i="30"/>
  <c r="F342" i="30"/>
  <c r="E343" i="30"/>
  <c r="F343" i="30"/>
  <c r="E344" i="30"/>
  <c r="F344" i="30"/>
  <c r="N334" i="30" l="1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<sst xmlns="http://schemas.openxmlformats.org/spreadsheetml/2006/main" count="108" uniqueCount="97">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</sst>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xVal>
          <c:yVal>
            <c:numRef>
              <c:f>'Evolution nationale'!$E$2:$E$344</c:f>
              <c:numCache>
                <c:formatCode>#,##0</c:formatCode>
                <c:ptCount val="34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bruts'!$F$2:$F$344</c:f>
              <c:numCache>
                <c:formatCode>#,##0</c:formatCode>
                <c:ptCount val="34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bruts'!$H$2:$H$344</c:f>
              <c:numCache>
                <c:formatCode>#,##0</c:formatCode>
                <c:ptCount val="34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bruts'!$B$2:$B$344</c:f>
              <c:numCache>
                <c:formatCode>#,##0</c:formatCode>
                <c:ptCount val="34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bruts'!$C$2:$C$344</c:f>
              <c:numCache>
                <c:formatCode>#,##0</c:formatCode>
                <c:ptCount val="34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bruts'!$D$2:$D$344</c:f>
              <c:numCache>
                <c:formatCode>#,##0</c:formatCode>
                <c:ptCount val="34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nationale'!$H$2:$H$344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bruts'!$E$2:$E$344</c:f>
              <c:numCache>
                <c:formatCode>#,##0</c:formatCode>
                <c:ptCount val="34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'Totaux nationaux bruts'!$F$2:$F$344</c:f>
              <c:numCache>
                <c:formatCode>#,##0</c:formatCode>
                <c:ptCount val="34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45"/>
  <sheetViews>
    <sheetView workbookViewId="0">
      <pane ySplit="1" topLeftCell="A323" activePane="bottomLeft" state="frozen"/>
      <selection pane="bottomLeft" activeCell="B336" sqref="B336"/>
    </sheetView>
  </sheetViews>
  <sheetFormatPr baseColWidth="10" defaultColWidth="11.19921875" defaultRowHeight="15.6" x14ac:dyDescent="0.3"/>
  <cols>
    <col min="1" max="1" width="11.19921875" style="41"/>
    <col min="2" max="2" width="12.5" style="40" bestFit="1" customWidth="1"/>
    <col min="3" max="3" width="14.3984375" style="40" bestFit="1" customWidth="1"/>
    <col min="4" max="4" width="9.19921875" style="40" bestFit="1" customWidth="1"/>
    <col min="5" max="5" width="11.3984375" style="40" bestFit="1" customWidth="1"/>
    <col min="6" max="6" width="8.3984375" style="40" bestFit="1" customWidth="1"/>
    <col min="7" max="7" width="9.19921875" style="40" bestFit="1" customWidth="1"/>
    <col min="8" max="8" width="9" style="40" bestFit="1" customWidth="1"/>
    <col min="9" max="9" width="86.89843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3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3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3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3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3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3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3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3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3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3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3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3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3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3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3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3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3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3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3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3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3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3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3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3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3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3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3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3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3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3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3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3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3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3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3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3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3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3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3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3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3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3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3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3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3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3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3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3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3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3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3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3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3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3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3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3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3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3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3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3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3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3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3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3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3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3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3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3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3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3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3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3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3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3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3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3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3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3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3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3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3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3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3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3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3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3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3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3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3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3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3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3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3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3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3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28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3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3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3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3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3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3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3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3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</row>
    <row r="330" spans="1:9" x14ac:dyDescent="0.3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</row>
    <row r="331" spans="1:9" x14ac:dyDescent="0.3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</row>
    <row r="332" spans="1:9" x14ac:dyDescent="0.3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</row>
    <row r="333" spans="1:9" x14ac:dyDescent="0.3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</row>
    <row r="334" spans="1:9" x14ac:dyDescent="0.3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</row>
    <row r="335" spans="1:9" x14ac:dyDescent="0.3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</row>
    <row r="336" spans="1:9" x14ac:dyDescent="0.3">
      <c r="A336" s="12">
        <v>44188</v>
      </c>
      <c r="B336" s="36"/>
      <c r="C336" s="36"/>
      <c r="D336" s="36"/>
      <c r="E336" s="36"/>
      <c r="F336" s="36"/>
      <c r="G336" s="36"/>
      <c r="H336" s="36"/>
    </row>
    <row r="337" spans="1:8" x14ac:dyDescent="0.3">
      <c r="A337" s="12">
        <v>44189</v>
      </c>
      <c r="B337" s="36"/>
      <c r="C337" s="36"/>
      <c r="D337" s="36"/>
      <c r="E337" s="36"/>
      <c r="F337" s="36"/>
      <c r="G337" s="36"/>
      <c r="H337" s="36"/>
    </row>
    <row r="338" spans="1:8" x14ac:dyDescent="0.3">
      <c r="A338" s="12">
        <v>44190</v>
      </c>
      <c r="B338" s="36"/>
      <c r="C338" s="36"/>
      <c r="D338" s="36"/>
      <c r="E338" s="36"/>
      <c r="F338" s="36"/>
      <c r="G338" s="36"/>
      <c r="H338" s="36"/>
    </row>
    <row r="339" spans="1:8" x14ac:dyDescent="0.3">
      <c r="A339" s="12">
        <v>44191</v>
      </c>
      <c r="B339" s="36"/>
      <c r="C339" s="36"/>
      <c r="D339" s="36"/>
      <c r="E339" s="36"/>
      <c r="F339" s="36"/>
      <c r="G339" s="36"/>
      <c r="H339" s="36"/>
    </row>
    <row r="340" spans="1:8" x14ac:dyDescent="0.3">
      <c r="A340" s="12">
        <v>44192</v>
      </c>
      <c r="B340" s="36"/>
      <c r="C340" s="36"/>
      <c r="D340" s="36"/>
      <c r="E340" s="36"/>
      <c r="F340" s="36"/>
      <c r="G340" s="36"/>
      <c r="H340" s="36"/>
    </row>
    <row r="341" spans="1:8" x14ac:dyDescent="0.3">
      <c r="A341" s="12">
        <v>44193</v>
      </c>
      <c r="B341" s="36"/>
      <c r="C341" s="36"/>
      <c r="D341" s="36"/>
      <c r="E341" s="36"/>
      <c r="F341" s="36"/>
      <c r="G341" s="36"/>
      <c r="H341" s="36"/>
    </row>
    <row r="342" spans="1:8" x14ac:dyDescent="0.3">
      <c r="A342" s="12">
        <v>44194</v>
      </c>
      <c r="B342" s="36"/>
      <c r="C342" s="36"/>
      <c r="D342" s="36"/>
      <c r="E342" s="36"/>
      <c r="F342" s="36"/>
      <c r="G342" s="36"/>
      <c r="H342" s="36"/>
    </row>
    <row r="343" spans="1:8" x14ac:dyDescent="0.3">
      <c r="A343" s="12">
        <v>44195</v>
      </c>
      <c r="B343" s="36"/>
      <c r="C343" s="36"/>
      <c r="D343" s="36"/>
      <c r="E343" s="36"/>
      <c r="F343" s="36"/>
      <c r="G343" s="36"/>
      <c r="H343" s="36"/>
    </row>
    <row r="344" spans="1:8" x14ac:dyDescent="0.3">
      <c r="A344" s="12">
        <v>44196</v>
      </c>
      <c r="B344" s="36"/>
      <c r="C344" s="36"/>
      <c r="D344" s="36"/>
      <c r="E344" s="36"/>
      <c r="F344" s="36"/>
      <c r="G344" s="36"/>
      <c r="H344" s="36"/>
    </row>
    <row r="345" spans="1:8" x14ac:dyDescent="0.3">
      <c r="A345" s="11"/>
      <c r="B345" s="36"/>
      <c r="C345" s="36"/>
      <c r="D345" s="36"/>
      <c r="E345" s="36"/>
      <c r="F345" s="36"/>
      <c r="G345" s="36"/>
      <c r="H345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44"/>
  <sheetViews>
    <sheetView topLeftCell="A334" workbookViewId="0">
      <selection activeCell="J335" sqref="J335"/>
    </sheetView>
  </sheetViews>
  <sheetFormatPr baseColWidth="10" defaultColWidth="10.59765625" defaultRowHeight="15.6" x14ac:dyDescent="0.3"/>
  <cols>
    <col min="1" max="1" width="10.5" bestFit="1" customWidth="1"/>
    <col min="2" max="3" width="9.19921875" style="28" hidden="1" customWidth="1"/>
    <col min="4" max="4" width="9.19921875" style="31" hidden="1" customWidth="1"/>
    <col min="5" max="6" width="8.09765625" style="27" customWidth="1"/>
    <col min="7" max="7" width="8.09765625" style="34" customWidth="1"/>
    <col min="8" max="9" width="8.09765625" style="27" customWidth="1"/>
    <col min="10" max="10" width="8.09765625" style="34" customWidth="1"/>
    <col min="11" max="13" width="8.09765625" style="27" customWidth="1"/>
    <col min="14" max="14" width="9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3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3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3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3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3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3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3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3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3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3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3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3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3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3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3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3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3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3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3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3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3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3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3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3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3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3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3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3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3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3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3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3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44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3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3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3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3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3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3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3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3">
      <c r="A336" s="12">
        <v>44188</v>
      </c>
      <c r="B336" s="26"/>
      <c r="C336" s="26"/>
      <c r="D336" s="30"/>
      <c r="E336" s="20" t="str">
        <f>IF(ISBLANK('Totaux nationaux bruts'!B336),"",IF(ISBLANK('Totaux nationaux bruts'!B335),"",'Totaux nationaux bruts'!B336-'Totaux nationaux bruts'!B335))</f>
        <v/>
      </c>
      <c r="F336" s="20" t="str">
        <f>IF(ISBLANK('Totaux nationaux bruts'!C336),"",IF(ISBLANK('Totaux nationaux bruts'!C335),"",'Totaux nationaux bruts'!C336-'Totaux nationaux bruts'!C335))</f>
        <v/>
      </c>
      <c r="G336" s="33"/>
      <c r="H336" s="20" t="str">
        <f>IF(ISBLANK('Totaux nationaux bruts'!D336),"",IF(ISBLANK('Totaux nationaux bruts'!D335),"",'Totaux nationaux bruts'!D336-'Totaux nationaux bruts'!D335))</f>
        <v/>
      </c>
      <c r="I336" s="20" t="str">
        <f>IF(ISBLANK('Totaux nationaux bruts'!E336),"",IF(ISBLANK('Totaux nationaux bruts'!E335),"",'Totaux nationaux bruts'!E336-'Totaux nationaux bruts'!E335))</f>
        <v/>
      </c>
      <c r="J336" s="33"/>
      <c r="K336" s="20" t="str">
        <f>IF(ISBLANK('Totaux nationaux bruts'!F336),"",IF(ISBLANK('Totaux nationaux bruts'!F335),"",'Totaux nationaux bruts'!F336-'Totaux nationaux bruts'!F335))</f>
        <v/>
      </c>
      <c r="L336" s="20" t="str">
        <f>IF(ISBLANK('Totaux nationaux bruts'!G336),"",IF(ISBLANK('Totaux nationaux bruts'!G335),"",'Totaux nationaux bruts'!G336-'Totaux nationaux bruts'!G335))</f>
        <v/>
      </c>
      <c r="M336" s="20" t="str">
        <f>IF(ISBLANK('Totaux nationaux bruts'!H336),"",IF(ISBLANK('Totaux nationaux bruts'!H335),"",'Totaux nationaux bruts'!H336-'Totaux nationaux bruts'!H335))</f>
        <v/>
      </c>
      <c r="N336" s="10" t="str">
        <f t="shared" si="9"/>
        <v>23/12/2020,,,,,,,,,</v>
      </c>
    </row>
    <row r="337" spans="1:14" x14ac:dyDescent="0.3">
      <c r="A337" s="12">
        <v>44189</v>
      </c>
      <c r="B337" s="26"/>
      <c r="C337" s="26"/>
      <c r="D337" s="30"/>
      <c r="E337" s="20" t="str">
        <f>IF(ISBLANK('Totaux nationaux bruts'!B337),"",IF(ISBLANK('Totaux nationaux bruts'!B336),"",'Totaux nationaux bruts'!B337-'Totaux nationaux bruts'!B336))</f>
        <v/>
      </c>
      <c r="F337" s="20" t="str">
        <f>IF(ISBLANK('Totaux nationaux bruts'!C337),"",IF(ISBLANK('Totaux nationaux bruts'!C336),"",'Totaux nationaux bruts'!C337-'Totaux nationaux bruts'!C336))</f>
        <v/>
      </c>
      <c r="G337" s="33"/>
      <c r="H337" s="20" t="str">
        <f>IF(ISBLANK('Totaux nationaux bruts'!D337),"",IF(ISBLANK('Totaux nationaux bruts'!D336),"",'Totaux nationaux bruts'!D337-'Totaux nationaux bruts'!D336))</f>
        <v/>
      </c>
      <c r="I337" s="20" t="str">
        <f>IF(ISBLANK('Totaux nationaux bruts'!E337),"",IF(ISBLANK('Totaux nationaux bruts'!E336),"",'Totaux nationaux bruts'!E337-'Totaux nationaux bruts'!E336))</f>
        <v/>
      </c>
      <c r="J337" s="33"/>
      <c r="K337" s="20" t="str">
        <f>IF(ISBLANK('Totaux nationaux bruts'!F337),"",IF(ISBLANK('Totaux nationaux bruts'!F336),"",'Totaux nationaux bruts'!F337-'Totaux nationaux bruts'!F336))</f>
        <v/>
      </c>
      <c r="L337" s="20" t="str">
        <f>IF(ISBLANK('Totaux nationaux bruts'!G337),"",IF(ISBLANK('Totaux nationaux bruts'!G336),"",'Totaux nationaux bruts'!G337-'Totaux nationaux bruts'!G336))</f>
        <v/>
      </c>
      <c r="M337" s="20" t="str">
        <f>IF(ISBLANK('Totaux nationaux bruts'!H337),"",IF(ISBLANK('Totaux nationaux bruts'!H336),"",'Totaux nationaux bruts'!H337-'Totaux nationaux bruts'!H336))</f>
        <v/>
      </c>
      <c r="N337" s="10" t="str">
        <f t="shared" si="9"/>
        <v>24/12/2020,,,,,,,,,</v>
      </c>
    </row>
    <row r="338" spans="1:14" x14ac:dyDescent="0.3">
      <c r="A338" s="12">
        <v>44190</v>
      </c>
      <c r="B338" s="26"/>
      <c r="C338" s="26"/>
      <c r="D338" s="30"/>
      <c r="E338" s="20" t="str">
        <f>IF(ISBLANK('Totaux nationaux bruts'!B338),"",IF(ISBLANK('Totaux nationaux bruts'!B337),"",'Totaux nationaux bruts'!B338-'Totaux nationaux bruts'!B337))</f>
        <v/>
      </c>
      <c r="F338" s="20" t="str">
        <f>IF(ISBLANK('Totaux nationaux bruts'!C338),"",IF(ISBLANK('Totaux nationaux bruts'!C337),"",'Totaux nationaux bruts'!C338-'Totaux nationaux bruts'!C337))</f>
        <v/>
      </c>
      <c r="G338" s="33"/>
      <c r="H338" s="20" t="str">
        <f>IF(ISBLANK('Totaux nationaux bruts'!D338),"",IF(ISBLANK('Totaux nationaux bruts'!D337),"",'Totaux nationaux bruts'!D338-'Totaux nationaux bruts'!D337))</f>
        <v/>
      </c>
      <c r="I338" s="20" t="str">
        <f>IF(ISBLANK('Totaux nationaux bruts'!E338),"",IF(ISBLANK('Totaux nationaux bruts'!E337),"",'Totaux nationaux bruts'!E338-'Totaux nationaux bruts'!E337))</f>
        <v/>
      </c>
      <c r="J338" s="33"/>
      <c r="K338" s="20" t="str">
        <f>IF(ISBLANK('Totaux nationaux bruts'!F338),"",IF(ISBLANK('Totaux nationaux bruts'!F337),"",'Totaux nationaux bruts'!F338-'Totaux nationaux bruts'!F337))</f>
        <v/>
      </c>
      <c r="L338" s="20" t="str">
        <f>IF(ISBLANK('Totaux nationaux bruts'!G338),"",IF(ISBLANK('Totaux nationaux bruts'!G337),"",'Totaux nationaux bruts'!G338-'Totaux nationaux bruts'!G337))</f>
        <v/>
      </c>
      <c r="M338" s="20" t="str">
        <f>IF(ISBLANK('Totaux nationaux bruts'!H338),"",IF(ISBLANK('Totaux nationaux bruts'!H337),"",'Totaux nationaux bruts'!H338-'Totaux nationaux bruts'!H337))</f>
        <v/>
      </c>
      <c r="N338" s="10" t="str">
        <f t="shared" si="9"/>
        <v>25/12/2020,,,,,,,,,</v>
      </c>
    </row>
    <row r="339" spans="1:14" x14ac:dyDescent="0.3">
      <c r="A339" s="12">
        <v>44191</v>
      </c>
      <c r="B339" s="26"/>
      <c r="C339" s="26"/>
      <c r="D339" s="30"/>
      <c r="E339" s="20" t="str">
        <f>IF(ISBLANK('Totaux nationaux bruts'!B339),"",IF(ISBLANK('Totaux nationaux bruts'!B338),"",'Totaux nationaux bruts'!B339-'Totaux nationaux bruts'!B338))</f>
        <v/>
      </c>
      <c r="F339" s="20" t="str">
        <f>IF(ISBLANK('Totaux nationaux bruts'!C339),"",IF(ISBLANK('Totaux nationaux bruts'!C338),"",'Totaux nationaux bruts'!C339-'Totaux nationaux bruts'!C338))</f>
        <v/>
      </c>
      <c r="G339" s="33"/>
      <c r="H339" s="20" t="str">
        <f>IF(ISBLANK('Totaux nationaux bruts'!D339),"",IF(ISBLANK('Totaux nationaux bruts'!D338),"",'Totaux nationaux bruts'!D339-'Totaux nationaux bruts'!D338))</f>
        <v/>
      </c>
      <c r="I339" s="20" t="str">
        <f>IF(ISBLANK('Totaux nationaux bruts'!E339),"",IF(ISBLANK('Totaux nationaux bruts'!E338),"",'Totaux nationaux bruts'!E339-'Totaux nationaux bruts'!E338))</f>
        <v/>
      </c>
      <c r="J339" s="33"/>
      <c r="K339" s="20" t="str">
        <f>IF(ISBLANK('Totaux nationaux bruts'!F339),"",IF(ISBLANK('Totaux nationaux bruts'!F338),"",'Totaux nationaux bruts'!F339-'Totaux nationaux bruts'!F338))</f>
        <v/>
      </c>
      <c r="L339" s="20" t="str">
        <f>IF(ISBLANK('Totaux nationaux bruts'!G339),"",IF(ISBLANK('Totaux nationaux bruts'!G338),"",'Totaux nationaux bruts'!G339-'Totaux nationaux bruts'!G338))</f>
        <v/>
      </c>
      <c r="M339" s="20" t="str">
        <f>IF(ISBLANK('Totaux nationaux bruts'!H339),"",IF(ISBLANK('Totaux nationaux bruts'!H338),"",'Totaux nationaux bruts'!H339-'Totaux nationaux bruts'!H338))</f>
        <v/>
      </c>
      <c r="N339" s="10" t="str">
        <f t="shared" si="9"/>
        <v>26/12/2020,,,,,,,,,</v>
      </c>
    </row>
    <row r="340" spans="1:14" x14ac:dyDescent="0.3">
      <c r="A340" s="12">
        <v>44192</v>
      </c>
      <c r="B340" s="26"/>
      <c r="C340" s="26"/>
      <c r="D340" s="30"/>
      <c r="E340" s="20" t="str">
        <f>IF(ISBLANK('Totaux nationaux bruts'!B340),"",IF(ISBLANK('Totaux nationaux bruts'!B339),"",'Totaux nationaux bruts'!B340-'Totaux nationaux bruts'!B339))</f>
        <v/>
      </c>
      <c r="F340" s="20" t="str">
        <f>IF(ISBLANK('Totaux nationaux bruts'!C340),"",IF(ISBLANK('Totaux nationaux bruts'!C339),"",'Totaux nationaux bruts'!C340-'Totaux nationaux bruts'!C339))</f>
        <v/>
      </c>
      <c r="G340" s="33"/>
      <c r="H340" s="20" t="str">
        <f>IF(ISBLANK('Totaux nationaux bruts'!D340),"",IF(ISBLANK('Totaux nationaux bruts'!D339),"",'Totaux nationaux bruts'!D340-'Totaux nationaux bruts'!D339))</f>
        <v/>
      </c>
      <c r="I340" s="20" t="str">
        <f>IF(ISBLANK('Totaux nationaux bruts'!E340),"",IF(ISBLANK('Totaux nationaux bruts'!E339),"",'Totaux nationaux bruts'!E340-'Totaux nationaux bruts'!E339))</f>
        <v/>
      </c>
      <c r="J340" s="33"/>
      <c r="K340" s="20" t="str">
        <f>IF(ISBLANK('Totaux nationaux bruts'!F340),"",IF(ISBLANK('Totaux nationaux bruts'!F339),"",'Totaux nationaux bruts'!F340-'Totaux nationaux bruts'!F339))</f>
        <v/>
      </c>
      <c r="L340" s="20" t="str">
        <f>IF(ISBLANK('Totaux nationaux bruts'!G340),"",IF(ISBLANK('Totaux nationaux bruts'!G339),"",'Totaux nationaux bruts'!G340-'Totaux nationaux bruts'!G339))</f>
        <v/>
      </c>
      <c r="M340" s="20" t="str">
        <f>IF(ISBLANK('Totaux nationaux bruts'!H340),"",IF(ISBLANK('Totaux nationaux bruts'!H339),"",'Totaux nationaux bruts'!H340-'Totaux nationaux bruts'!H339))</f>
        <v/>
      </c>
      <c r="N340" s="10" t="str">
        <f t="shared" si="9"/>
        <v>27/12/2020,,,,,,,,,</v>
      </c>
    </row>
    <row r="341" spans="1:14" x14ac:dyDescent="0.3">
      <c r="A341" s="12">
        <v>44193</v>
      </c>
      <c r="B341" s="26"/>
      <c r="C341" s="26"/>
      <c r="D341" s="30"/>
      <c r="E341" s="20" t="str">
        <f>IF(ISBLANK('Totaux nationaux bruts'!B341),"",IF(ISBLANK('Totaux nationaux bruts'!B340),"",'Totaux nationaux bruts'!B341-'Totaux nationaux bruts'!B340))</f>
        <v/>
      </c>
      <c r="F341" s="20" t="str">
        <f>IF(ISBLANK('Totaux nationaux bruts'!C341),"",IF(ISBLANK('Totaux nationaux bruts'!C340),"",'Totaux nationaux bruts'!C341-'Totaux nationaux bruts'!C340))</f>
        <v/>
      </c>
      <c r="G341" s="33"/>
      <c r="H341" s="20" t="str">
        <f>IF(ISBLANK('Totaux nationaux bruts'!D341),"",IF(ISBLANK('Totaux nationaux bruts'!D340),"",'Totaux nationaux bruts'!D341-'Totaux nationaux bruts'!D340))</f>
        <v/>
      </c>
      <c r="I341" s="20" t="str">
        <f>IF(ISBLANK('Totaux nationaux bruts'!E341),"",IF(ISBLANK('Totaux nationaux bruts'!E340),"",'Totaux nationaux bruts'!E341-'Totaux nationaux bruts'!E340))</f>
        <v/>
      </c>
      <c r="J341" s="33"/>
      <c r="K341" s="20" t="str">
        <f>IF(ISBLANK('Totaux nationaux bruts'!F341),"",IF(ISBLANK('Totaux nationaux bruts'!F340),"",'Totaux nationaux bruts'!F341-'Totaux nationaux bruts'!F340))</f>
        <v/>
      </c>
      <c r="L341" s="20" t="str">
        <f>IF(ISBLANK('Totaux nationaux bruts'!G341),"",IF(ISBLANK('Totaux nationaux bruts'!G340),"",'Totaux nationaux bruts'!G341-'Totaux nationaux bruts'!G340))</f>
        <v/>
      </c>
      <c r="M341" s="20" t="str">
        <f>IF(ISBLANK('Totaux nationaux bruts'!H341),"",IF(ISBLANK('Totaux nationaux bruts'!H340),"",'Totaux nationaux bruts'!H341-'Totaux nationaux bruts'!H340))</f>
        <v/>
      </c>
      <c r="N341" s="10" t="str">
        <f t="shared" si="9"/>
        <v>28/12/2020,,,,,,,,,</v>
      </c>
    </row>
    <row r="342" spans="1:14" x14ac:dyDescent="0.3">
      <c r="A342" s="12">
        <v>44194</v>
      </c>
      <c r="B342" s="26"/>
      <c r="C342" s="26"/>
      <c r="D342" s="30"/>
      <c r="E342" s="20" t="str">
        <f>IF(ISBLANK('Totaux nationaux bruts'!B342),"",IF(ISBLANK('Totaux nationaux bruts'!B341),"",'Totaux nationaux bruts'!B342-'Totaux nationaux bruts'!B341))</f>
        <v/>
      </c>
      <c r="F342" s="20" t="str">
        <f>IF(ISBLANK('Totaux nationaux bruts'!C342),"",IF(ISBLANK('Totaux nationaux bruts'!C341),"",'Totaux nationaux bruts'!C342-'Totaux nationaux bruts'!C341))</f>
        <v/>
      </c>
      <c r="G342" s="33"/>
      <c r="H342" s="20" t="str">
        <f>IF(ISBLANK('Totaux nationaux bruts'!D342),"",IF(ISBLANK('Totaux nationaux bruts'!D341),"",'Totaux nationaux bruts'!D342-'Totaux nationaux bruts'!D341))</f>
        <v/>
      </c>
      <c r="I342" s="20" t="str">
        <f>IF(ISBLANK('Totaux nationaux bruts'!E342),"",IF(ISBLANK('Totaux nationaux bruts'!E341),"",'Totaux nationaux bruts'!E342-'Totaux nationaux bruts'!E341))</f>
        <v/>
      </c>
      <c r="J342" s="33"/>
      <c r="K342" s="20" t="str">
        <f>IF(ISBLANK('Totaux nationaux bruts'!F342),"",IF(ISBLANK('Totaux nationaux bruts'!F341),"",'Totaux nationaux bruts'!F342-'Totaux nationaux bruts'!F341))</f>
        <v/>
      </c>
      <c r="L342" s="20" t="str">
        <f>IF(ISBLANK('Totaux nationaux bruts'!G342),"",IF(ISBLANK('Totaux nationaux bruts'!G341),"",'Totaux nationaux bruts'!G342-'Totaux nationaux bruts'!G341))</f>
        <v/>
      </c>
      <c r="M342" s="20" t="str">
        <f>IF(ISBLANK('Totaux nationaux bruts'!H342),"",IF(ISBLANK('Totaux nationaux bruts'!H341),"",'Totaux nationaux bruts'!H342-'Totaux nationaux bruts'!H341))</f>
        <v/>
      </c>
      <c r="N342" s="10" t="str">
        <f t="shared" si="9"/>
        <v>29/12/2020,,,,,,,,,</v>
      </c>
    </row>
    <row r="343" spans="1:14" x14ac:dyDescent="0.3">
      <c r="A343" s="12">
        <v>44195</v>
      </c>
      <c r="B343" s="26"/>
      <c r="C343" s="26"/>
      <c r="D343" s="30"/>
      <c r="E343" s="20" t="str">
        <f>IF(ISBLANK('Totaux nationaux bruts'!B343),"",IF(ISBLANK('Totaux nationaux bruts'!B342),"",'Totaux nationaux bruts'!B343-'Totaux nationaux bruts'!B342))</f>
        <v/>
      </c>
      <c r="F343" s="20" t="str">
        <f>IF(ISBLANK('Totaux nationaux bruts'!C343),"",IF(ISBLANK('Totaux nationaux bruts'!C342),"",'Totaux nationaux bruts'!C343-'Totaux nationaux bruts'!C342))</f>
        <v/>
      </c>
      <c r="G343" s="33"/>
      <c r="H343" s="20" t="str">
        <f>IF(ISBLANK('Totaux nationaux bruts'!D343),"",IF(ISBLANK('Totaux nationaux bruts'!D342),"",'Totaux nationaux bruts'!D343-'Totaux nationaux bruts'!D342))</f>
        <v/>
      </c>
      <c r="I343" s="20" t="str">
        <f>IF(ISBLANK('Totaux nationaux bruts'!E343),"",IF(ISBLANK('Totaux nationaux bruts'!E342),"",'Totaux nationaux bruts'!E343-'Totaux nationaux bruts'!E342))</f>
        <v/>
      </c>
      <c r="J343" s="33"/>
      <c r="K343" s="20" t="str">
        <f>IF(ISBLANK('Totaux nationaux bruts'!F343),"",IF(ISBLANK('Totaux nationaux bruts'!F342),"",'Totaux nationaux bruts'!F343-'Totaux nationaux bruts'!F342))</f>
        <v/>
      </c>
      <c r="L343" s="20" t="str">
        <f>IF(ISBLANK('Totaux nationaux bruts'!G343),"",IF(ISBLANK('Totaux nationaux bruts'!G342),"",'Totaux nationaux bruts'!G343-'Totaux nationaux bruts'!G342))</f>
        <v/>
      </c>
      <c r="M343" s="20" t="str">
        <f>IF(ISBLANK('Totaux nationaux bruts'!H343),"",IF(ISBLANK('Totaux nationaux bruts'!H342),"",'Totaux nationaux bruts'!H343-'Totaux nationaux bruts'!H342))</f>
        <v/>
      </c>
      <c r="N343" s="10" t="str">
        <f t="shared" si="9"/>
        <v>30/12/2020,,,,,,,,,</v>
      </c>
    </row>
    <row r="344" spans="1:14" x14ac:dyDescent="0.3">
      <c r="A344" s="12">
        <v>44196</v>
      </c>
      <c r="B344" s="26"/>
      <c r="C344" s="26"/>
      <c r="D344" s="30"/>
      <c r="E344" s="20" t="str">
        <f>IF(ISBLANK('Totaux nationaux bruts'!B344),"",IF(ISBLANK('Totaux nationaux bruts'!B343),"",'Totaux nationaux bruts'!B344-'Totaux nationaux bruts'!B343))</f>
        <v/>
      </c>
      <c r="F344" s="20" t="str">
        <f>IF(ISBLANK('Totaux nationaux bruts'!C344),"",IF(ISBLANK('Totaux nationaux bruts'!C343),"",'Totaux nationaux bruts'!C344-'Totaux nationaux bruts'!C343))</f>
        <v/>
      </c>
      <c r="G344" s="33"/>
      <c r="H344" s="20" t="str">
        <f>IF(ISBLANK('Totaux nationaux bruts'!D344),"",IF(ISBLANK('Totaux nationaux bruts'!D343),"",'Totaux nationaux bruts'!D344-'Totaux nationaux bruts'!D343))</f>
        <v/>
      </c>
      <c r="I344" s="20" t="str">
        <f>IF(ISBLANK('Totaux nationaux bruts'!E344),"",IF(ISBLANK('Totaux nationaux bruts'!E343),"",'Totaux nationaux bruts'!E344-'Totaux nationaux bruts'!E343))</f>
        <v/>
      </c>
      <c r="J344" s="33"/>
      <c r="K344" s="20" t="str">
        <f>IF(ISBLANK('Totaux nationaux bruts'!F344),"",IF(ISBLANK('Totaux nationaux bruts'!F343),"",'Totaux nationaux bruts'!F344-'Totaux nationaux bruts'!F343))</f>
        <v/>
      </c>
      <c r="L344" s="20" t="str">
        <f>IF(ISBLANK('Totaux nationaux bruts'!G344),"",IF(ISBLANK('Totaux nationaux bruts'!G343),"",'Totaux nationaux bruts'!G344-'Totaux nationaux bruts'!G343))</f>
        <v/>
      </c>
      <c r="M344" s="20" t="str">
        <f>IF(ISBLANK('Totaux nationaux bruts'!H344),"",IF(ISBLANK('Totaux nationaux bruts'!H343),"",'Totaux nationaux bruts'!H344-'Totaux nationaux bruts'!H343))</f>
        <v/>
      </c>
      <c r="N344" s="10" t="str">
        <f t="shared" si="9"/>
        <v>31/12/2020,,,,,,,,,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2020-12-23T10:49:17Z</dcterms:modified>
</cp:coreProperties>
</file>