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"/>
    </mc:Choice>
  </mc:AlternateContent>
  <xr:revisionPtr revIDLastSave="0" documentId="13_ncr:1_{A15972AE-7114-4732-AA24-6FF0F34BC9C3}" xr6:coauthVersionLast="45" xr6:coauthVersionMax="45" xr10:uidLastSave="{00000000-0000-0000-0000-000000000000}"/>
  <bookViews>
    <workbookView xWindow="6780" yWindow="-144" windowWidth="23040" windowHeight="10536" tabRatio="870" activeTab="1" xr2:uid="{3F585F6D-A609-964A-8E8B-0E48C15C92B1}"/>
  </bookViews>
  <sheets>
    <sheet name="Totaux nationaux bruts" sheetId="29" r:id="rId1"/>
    <sheet name="évolution nationale" sheetId="11" r:id="rId2"/>
    <sheet name="Population 2020" sheetId="19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<sst xmlns="http://schemas.openxmlformats.org/spreadsheetml/2006/main" count="361" uniqueCount="160">
  <si>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</si>
  <si>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</si>
  <si>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</si>
  <si>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</si>
  <si>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</si>
  <si>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</si>
  <si>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</si>
  <si>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</si>
  <si>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</si>
  <si>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</si>
  <si>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</si>
  <si>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</si>
  <si>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</si>
  <si>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</si>
  <si>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</si>
  <si>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</si>
  <si>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</si>
  <si>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</si>
  <si>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</si>
  <si>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</si>
  <si>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</si>
  <si>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</si>
  <si>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</si>
  <si>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</si>
  <si>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</si>
  <si>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</si>
  <si>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</si>
  <si>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</si>
  <si>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</si>
  <si>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</si>
  <si>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</si>
  <si>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</si>
  <si>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</si>
  <si>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</si>
  <si>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</si>
  <si>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</si>
  <si>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</si>
  <si>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</si>
  <si>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</si>
  <si>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</si>
  <si>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</si>
  <si>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</si>
  <si>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</si>
  <si>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</si>
  <si>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</si>
  <si>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</si>
  <si>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</si>
  <si>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</si>
  <si>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</si>
  <si>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</si>
  <si>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</si>
  <si>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</si>
  <si>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</si>
  <si>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</si>
  <si>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</si>
  <si>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</si>
  <si>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</si>
  <si>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</si>
  <si>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</si>
  <si>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</si>
  <si>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</si>
  <si>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</si>
  <si>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</si>
  <si>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</si>
  <si>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</si>
  <si>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</si>
  <si>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</si>
  <si>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</si>
  <si>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</si>
  <si>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</si>
  <si>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</si>
  <si>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</si>
  <si>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</si>
  <si>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</si>
  <si>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</si>
  <si>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</si>
  <si>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</si>
  <si>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</si>
  <si>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</si>
  <si>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</si>
  <si>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</si>
  <si>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</si>
  <si>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</si>
  <si>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</si>
  <si>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</si>
  <si>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</si>
  <si>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</si>
  <si>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</si>
  <si>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</si>
  <si>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</si>
  <si>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</si>
  <si>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</si>
  <si>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</si>
  <si>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</si>
  <si>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</si>
  <si>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</si>
  <si>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</si>
  <si>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</si>
  <si>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</si>
  <si>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</si>
  <si>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</si>
  <si>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</si>
  <si>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</si>
  <si>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</si>
  <si>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</si>
  <si>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</si>
  <si>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</si>
  <si>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</si>
  <si>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https://dashboard.covid19.data.gouv.fr/</t>
  </si>
  <si>
    <t>source_nom</t>
  </si>
  <si>
    <t>source_url</t>
  </si>
  <si>
    <t>source_archive</t>
  </si>
  <si>
    <t>https://www.santepubliquefrance.fr/maladies-et-traumatismes/maladies-et-infections-respiratoires/infection-a-coronavirus/articles/cas-de-pneumonies-associees-a-un-nouveau-coronavirus-2019-ncov-a-wuhan-en-chine</t>
  </si>
  <si>
    <t>https://web.archive.org/web/20200124202351/https://www.santepubliquefrance.fr/maladies-et-traumatismes/maladies-et-infections-respiratoires/infection-a-coronavirus/articles/cas-de-pneumonies-associees-a-un-nouveau-coronavirus-2019-ncov-a-wuhan-en-chine</t>
  </si>
  <si>
    <t>https://web.archive.org/web/20200126024644/https://www.santepubliquefrance.fr/maladies-et-traumatismes/maladies-et-infections-respiratoires/infection-a-coronavirus/articles/cas-de-pneumonies-associees-a-un-nouveau-coronavirus-2019-ncov-a-wuhan-en-chine</t>
  </si>
  <si>
    <t>https://web.archive.org/web/20200127144431/https://www.santepubliquefrance.fr/maladies-et-traumatismes/maladies-et-infections-respiratoires/infection-a-coronavirus/articles/cas-de-pneumonies-associees-a-un-nouveau-coronavirus-2019-ncov-a-wuhan-en-chine</t>
  </si>
  <si>
    <t>https://www.dailymotion.com/video/x7r7hna</t>
  </si>
  <si>
    <t>https://www.dailymotion.com/video/x7reub3</t>
  </si>
  <si>
    <t>https://www.dailymotion.com/video/x7rhwp3</t>
  </si>
  <si>
    <t>https://www.dailymotion.com/video/x7rjaok</t>
  </si>
  <si>
    <t>https://www.santepubliquefrance.fr/maladies-et-traumatismes/maladies-et-infections-respiratoires/infection-a-coronavirus/articles/epidemie-de-coronavirus-2019-ncov-au-depart-de-wuhan-chine</t>
  </si>
  <si>
    <t>https://web.archive.org/web/20200207132717/https://www.santepubliquefrance.fr/maladies-et-traumatismes/maladies-et-infections-respiratoires/infection-a-coronavirus/articles/epidemie-de-coronavirus-2019-ncov-au-depart-de-wuhan-chine</t>
  </si>
  <si>
    <t>https://www.dailymotion.com/video/x7rm8cj</t>
  </si>
  <si>
    <t>https://web.archive.org/web/20200211193112/https://www.santepubliquefrance.fr/maladies-et-traumatismes/maladies-et-infections-respiratoires/infection-a-coronavirus/articles/epidemie-de-coronavirus-2019-ncov-au-depart-de-wuhan-chine</t>
  </si>
  <si>
    <t>https://www.santepubliquefrance.fr/maladies-et-traumatismes/maladies-et-infections-respiratoires/infection-a-coronavirus/articles/infection-au-nouveau-coronavirus-sars-cov-2-covid-19-france-et-monde</t>
  </si>
  <si>
    <t>https://web.archive.org/web/20200220180159/https://www.santepubliquefrance.fr/maladies-et-traumatismes/maladies-et-infections-respiratoires/infection-a-coronavirus/articles/infection-au-nouveau-coronavirus-sars-cov-2-covid-19-france-et-monde</t>
  </si>
  <si>
    <t>https://www.dailymotion.com/video/x7s9fw9</t>
  </si>
  <si>
    <t>https://www.dailymotion.com/video/x7siev3</t>
  </si>
  <si>
    <t>https://web.archive.org/web/20200309074325/https://www.santepubliquefrance.fr/maladies-et-traumatismes/maladies-et-infections-respiratoires/infection-a-coronavirus/articles/infection-au-nouveau-coronavirus-sars-cov-2-covid-19-france-et-monde</t>
  </si>
  <si>
    <t>https://www.dailymotion.com/video/x7smg45</t>
  </si>
  <si>
    <t>https://solidarites-sante.gouv.fr/IMG/pdf/cp_mss_-_covid-19_-_point_de_situation.pdf</t>
  </si>
  <si>
    <t>https://web.archive.org/web/20200322192929/https://solidarites-sante.gouv.fr/IMG/pdf/cp_mss_-_covid-19_-_point_de_situation.pdf</t>
  </si>
  <si>
    <t>https://web.archive.org/web/20200314005123/https://www.santepubliquefrance.fr/maladies-et-traumatismes/maladies-et-infections-respiratoires/infection-a-coronavirus/articles/infection-au-nouveau-coronavirus-sars-cov-2-covid-19-france-et-monde</t>
  </si>
  <si>
    <t>https://www.dailymotion.com/video/x7spi7d</t>
  </si>
  <si>
    <t>https://web.archive.org/web/20200316193700/https://www.santepubliquefrance.fr/maladies-et-traumatismes/maladies-et-infections-respiratoires/infection-a-coronavirus/articles/infection-au-nouveau-coronavirus-sars-cov-2-covid-19-france-et-monde</t>
  </si>
  <si>
    <t>https://www.dailymotion.com/video/x7srn0c</t>
  </si>
  <si>
    <t>https://www.dailymotion.com/video/x7ssjki</t>
  </si>
  <si>
    <t>https://www.dailymotion.com/video/x7stprh</t>
  </si>
  <si>
    <t>https://www.dailymotion.com/video/x7sugjb</t>
  </si>
  <si>
    <t>https://solidarites-sante.gouv.fr/actualites/presse/communiques-de-presse/article/communique-de-presse-covid-19-extension-nationale-et-aggravation-rapide-de-l</t>
  </si>
  <si>
    <t>https://web.archive.org/web/20200322150209/https://solidarites-sante.gouv.fr/actualites/presse/communiques-de-presse/article/communique-de-presse-covid-19-extension-nationale-et-aggravation-rapide-de-l</t>
  </si>
  <si>
    <t>https://www.pscp.tv/MinSoliSante/1MnxnQnDwOEJO</t>
  </si>
  <si>
    <t>https://solidarites-sante.gouv.fr/IMG/pdf/point_de_situation_mardi_24_mars_2020vf.pdf</t>
  </si>
  <si>
    <t>https://www.dailymotion.com/video/x7sxnzg</t>
  </si>
  <si>
    <t>https://www.dailymotion.com/video/x7sybze</t>
  </si>
  <si>
    <t>https://www.dailymotion.com/video/x7szyqv</t>
  </si>
  <si>
    <t>https://www.dailymotion.com/video/x7t0k3s</t>
  </si>
  <si>
    <t>https://www.dailymotion.com/video/x7t1brv</t>
  </si>
  <si>
    <t>Santé publique France</t>
  </si>
  <si>
    <t>Ministère des Solidarités et de la Santé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</si>
  <si>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</si>
  <si>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</si>
  <si>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</si>
  <si>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</si>
  <si>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</si>
  <si>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</si>
  <si>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</si>
  <si>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</si>
  <si>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https://www.santepubliquefrance.fr/maladies-et-traumatismes/maladies-et-infections-respiratoires/infection-a-coronavirus/documents/bulletin-national/covid-19-point-epidemiologique-du-15-mars-2020</t>
  </si>
  <si>
    <t>https://www.santepubliquefrance.fr/maladies-et-traumatismes/maladies-et-infections-respiratoires/infection-a-coronavirus/documents/bulletin-national/covid-19-point-epidemiologique-du-24-mars-2020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</si>
</sst>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10" fontId="0" fillId="0" borderId="0" xfId="0" applyNumberFormat="1"/>
    <xf numFmtId="3" fontId="0" fillId="0" borderId="1" xfId="0" applyNumberFormat="1" applyBorder="1"/>
    <xf numFmtId="3" fontId="9" fillId="0" borderId="1" xfId="0" applyNumberFormat="1" applyFont="1" applyBorder="1" applyAlignment="1">
      <alignment horizontal="right"/>
    </xf>
    <xf numFmtId="3" fontId="0" fillId="0" borderId="28" xfId="0" applyNumberFormat="1" applyBorder="1"/>
    <xf numFmtId="3" fontId="0" fillId="0" borderId="28" xfId="0" applyNumberForma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2" borderId="28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0" fillId="2" borderId="0" xfId="0" applyNumberFormat="1" applyFill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T131"/>
  <sheetViews>
    <sheetView workbookViewId="0">
      <pane ySplit="1" topLeftCell="A92" activePane="bottomLeft" state="frozen"/>
      <selection pane="bottomLeft" activeCell="I108" sqref="I108"/>
    </sheetView>
  </sheetViews>
  <sheetFormatPr baseColWidth="10" defaultRowHeight="15.6" x14ac:dyDescent="0.3"/>
  <cols>
    <col min="1" max="1" width="11.19921875" style="10"/>
    <col min="2" max="2" width="9.09765625" style="57" bestFit="1" customWidth="1"/>
    <col min="3" max="3" width="14.3984375" style="57" bestFit="1" customWidth="1"/>
    <col min="4" max="4" width="9.296875" style="57" bestFit="1" customWidth="1"/>
    <col min="5" max="5" width="11.19921875" style="57" bestFit="1" customWidth="1"/>
    <col min="6" max="6" width="8.3984375" style="57" bestFit="1" customWidth="1"/>
    <col min="7" max="7" width="9" style="57" bestFit="1" customWidth="1"/>
    <col min="8" max="8" width="9.09765625" style="57" bestFit="1" customWidth="1"/>
    <col min="9" max="9" width="9" style="57" bestFit="1" customWidth="1"/>
    <col min="10" max="10" width="11.59765625" style="52" bestFit="1" customWidth="1"/>
    <col min="11" max="11" width="38.8984375" style="10" bestFit="1" customWidth="1"/>
    <col min="12" max="14" width="13.296875" style="10" customWidth="1"/>
    <col min="15" max="16384" width="11.19921875" style="10"/>
  </cols>
  <sheetData>
    <row r="1" spans="1:20" s="65" customFormat="1" ht="62.4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  <c r="G1" s="62" t="s">
        <v>151</v>
      </c>
      <c r="H1" s="62" t="s">
        <v>152</v>
      </c>
      <c r="I1" s="62" t="s">
        <v>155</v>
      </c>
      <c r="J1" s="63"/>
      <c r="K1" s="64" t="s">
        <v>109</v>
      </c>
      <c r="L1" s="64" t="s">
        <v>110</v>
      </c>
      <c r="M1" s="64" t="s">
        <v>111</v>
      </c>
      <c r="N1" s="64"/>
      <c r="O1" s="64"/>
      <c r="P1" s="64"/>
      <c r="Q1" s="64"/>
      <c r="R1" s="64"/>
      <c r="S1" s="64"/>
      <c r="T1" s="64"/>
    </row>
    <row r="2" spans="1:20" x14ac:dyDescent="0.3">
      <c r="A2" s="12">
        <v>43854</v>
      </c>
      <c r="B2" s="53">
        <v>3</v>
      </c>
      <c r="C2" s="58"/>
      <c r="D2" s="58"/>
      <c r="E2" s="58"/>
      <c r="F2" s="58"/>
      <c r="G2" s="58"/>
      <c r="H2" s="58"/>
      <c r="I2" s="58"/>
      <c r="K2" s="10" t="s">
        <v>148</v>
      </c>
      <c r="L2" s="10" t="s">
        <v>112</v>
      </c>
      <c r="M2" s="10" t="s">
        <v>113</v>
      </c>
    </row>
    <row r="3" spans="1:2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K3" s="10" t="s">
        <v>148</v>
      </c>
      <c r="L3" s="10" t="s">
        <v>112</v>
      </c>
      <c r="M3" s="10" t="s">
        <v>114</v>
      </c>
    </row>
    <row r="4" spans="1:2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K4" s="10" t="s">
        <v>148</v>
      </c>
      <c r="L4" s="10" t="s">
        <v>112</v>
      </c>
      <c r="M4" s="10" t="s">
        <v>115</v>
      </c>
    </row>
    <row r="5" spans="1:2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K5" s="10" t="s">
        <v>149</v>
      </c>
      <c r="L5" s="10" t="s">
        <v>23</v>
      </c>
    </row>
    <row r="6" spans="1:20" x14ac:dyDescent="0.3">
      <c r="A6" s="12">
        <v>43858</v>
      </c>
      <c r="B6" s="53">
        <v>4</v>
      </c>
      <c r="C6" s="58"/>
      <c r="D6" s="58"/>
      <c r="E6" s="60">
        <v>1</v>
      </c>
      <c r="F6" s="58"/>
      <c r="G6" s="58"/>
      <c r="H6" s="58"/>
      <c r="I6" s="58"/>
      <c r="K6" s="10" t="s">
        <v>149</v>
      </c>
      <c r="L6" s="10" t="s">
        <v>116</v>
      </c>
    </row>
    <row r="7" spans="1:20" x14ac:dyDescent="0.3">
      <c r="A7" s="12">
        <v>43859</v>
      </c>
      <c r="B7" s="53">
        <v>5</v>
      </c>
      <c r="C7" s="58"/>
      <c r="D7" s="58"/>
      <c r="E7" s="60">
        <v>2</v>
      </c>
      <c r="F7" s="58"/>
      <c r="G7" s="58"/>
      <c r="H7" s="58"/>
      <c r="I7" s="58"/>
      <c r="K7" s="10" t="s">
        <v>149</v>
      </c>
      <c r="L7" s="10" t="s">
        <v>25</v>
      </c>
    </row>
    <row r="8" spans="1:20" x14ac:dyDescent="0.3">
      <c r="A8" s="12">
        <v>43860</v>
      </c>
      <c r="B8" s="53">
        <v>6</v>
      </c>
      <c r="C8" s="58"/>
      <c r="D8" s="58"/>
      <c r="E8" s="58"/>
      <c r="F8" s="58"/>
      <c r="G8" s="58"/>
      <c r="H8" s="58"/>
      <c r="I8" s="58"/>
      <c r="K8" s="10" t="s">
        <v>149</v>
      </c>
      <c r="L8" s="10" t="s">
        <v>21</v>
      </c>
    </row>
    <row r="9" spans="1:2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K9" s="10" t="s">
        <v>149</v>
      </c>
      <c r="L9" s="10" t="s">
        <v>26</v>
      </c>
    </row>
    <row r="10" spans="1:2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</row>
    <row r="11" spans="1:20" x14ac:dyDescent="0.3">
      <c r="A11" s="12">
        <v>43863</v>
      </c>
      <c r="B11" s="58"/>
      <c r="C11" s="58"/>
      <c r="D11" s="58"/>
      <c r="E11" s="60">
        <v>1</v>
      </c>
      <c r="F11" s="58"/>
      <c r="G11" s="58"/>
      <c r="H11" s="58"/>
      <c r="I11" s="58"/>
      <c r="K11" s="10" t="s">
        <v>149</v>
      </c>
      <c r="L11" s="10" t="s">
        <v>117</v>
      </c>
    </row>
    <row r="12" spans="1:2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K12" s="10" t="s">
        <v>149</v>
      </c>
      <c r="L12" s="10" t="s">
        <v>28</v>
      </c>
    </row>
    <row r="13" spans="1:2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K13" s="10" t="s">
        <v>149</v>
      </c>
      <c r="L13" s="10" t="s">
        <v>118</v>
      </c>
    </row>
    <row r="14" spans="1:2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K14" s="10" t="s">
        <v>149</v>
      </c>
      <c r="L14" s="10" t="s">
        <v>119</v>
      </c>
    </row>
    <row r="15" spans="1:2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K15" s="10" t="s">
        <v>148</v>
      </c>
      <c r="L15" s="10" t="s">
        <v>120</v>
      </c>
      <c r="M15" s="10" t="s">
        <v>121</v>
      </c>
    </row>
    <row r="16" spans="1:20" x14ac:dyDescent="0.3">
      <c r="A16" s="12">
        <v>43868</v>
      </c>
      <c r="B16" s="60">
        <v>11</v>
      </c>
      <c r="C16" s="58"/>
      <c r="D16" s="58"/>
      <c r="E16" s="58"/>
      <c r="F16" s="58"/>
      <c r="G16" s="58"/>
      <c r="H16" s="58"/>
      <c r="I16" s="58"/>
      <c r="K16" s="10" t="s">
        <v>149</v>
      </c>
      <c r="L16" s="10" t="s">
        <v>122</v>
      </c>
    </row>
    <row r="17" spans="1:13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K17" s="10" t="s">
        <v>149</v>
      </c>
      <c r="L17" s="10" t="s">
        <v>32</v>
      </c>
    </row>
    <row r="18" spans="1:13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K18" s="10" t="s">
        <v>149</v>
      </c>
      <c r="L18" s="10" t="s">
        <v>33</v>
      </c>
    </row>
    <row r="19" spans="1:13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K19" s="10" t="s">
        <v>149</v>
      </c>
      <c r="L19" s="10" t="s">
        <v>34</v>
      </c>
    </row>
    <row r="20" spans="1:13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K20" s="10" t="s">
        <v>148</v>
      </c>
      <c r="L20" s="10" t="s">
        <v>120</v>
      </c>
      <c r="M20" s="10" t="s">
        <v>123</v>
      </c>
    </row>
    <row r="21" spans="1:13" x14ac:dyDescent="0.3">
      <c r="A21" s="12">
        <v>43873</v>
      </c>
      <c r="B21" s="58"/>
      <c r="C21" s="58"/>
      <c r="D21" s="53">
        <v>2</v>
      </c>
      <c r="E21" s="58"/>
      <c r="F21" s="58"/>
      <c r="G21" s="58"/>
      <c r="H21" s="58"/>
      <c r="I21" s="58"/>
      <c r="K21" s="10" t="s">
        <v>149</v>
      </c>
      <c r="L21" s="10" t="s">
        <v>35</v>
      </c>
    </row>
    <row r="22" spans="1:13" x14ac:dyDescent="0.3">
      <c r="A22" s="12">
        <v>43874</v>
      </c>
      <c r="B22" s="58"/>
      <c r="C22" s="58"/>
      <c r="D22" s="53">
        <v>3</v>
      </c>
      <c r="E22" s="58"/>
      <c r="F22" s="58"/>
      <c r="G22" s="58"/>
      <c r="H22" s="58"/>
      <c r="I22" s="58"/>
      <c r="K22" s="10" t="s">
        <v>149</v>
      </c>
      <c r="L22" s="10" t="s">
        <v>36</v>
      </c>
    </row>
    <row r="23" spans="1:13" x14ac:dyDescent="0.3">
      <c r="A23" s="12">
        <v>43875</v>
      </c>
      <c r="B23" s="58"/>
      <c r="C23" s="58"/>
      <c r="D23" s="58"/>
      <c r="E23" s="53">
        <v>1</v>
      </c>
      <c r="F23" s="53">
        <v>1</v>
      </c>
      <c r="G23" s="58"/>
      <c r="H23" s="58"/>
      <c r="I23" s="58"/>
    </row>
    <row r="24" spans="1:13" x14ac:dyDescent="0.3">
      <c r="A24" s="12">
        <v>43876</v>
      </c>
      <c r="B24" s="53">
        <v>12</v>
      </c>
      <c r="C24" s="60">
        <v>7</v>
      </c>
      <c r="D24" s="53">
        <v>4</v>
      </c>
      <c r="E24" s="58"/>
      <c r="F24" s="53">
        <v>1</v>
      </c>
      <c r="G24" s="58"/>
      <c r="H24" s="58"/>
      <c r="I24" s="58"/>
      <c r="K24" s="10" t="s">
        <v>149</v>
      </c>
      <c r="L24" s="10" t="s">
        <v>37</v>
      </c>
    </row>
    <row r="25" spans="1:13" x14ac:dyDescent="0.3">
      <c r="A25" s="12">
        <v>43877</v>
      </c>
      <c r="B25" s="58"/>
      <c r="C25" s="58"/>
      <c r="D25" s="58"/>
      <c r="E25" s="58"/>
      <c r="F25" s="53">
        <v>1</v>
      </c>
      <c r="G25" s="58"/>
      <c r="H25" s="58"/>
      <c r="I25" s="58"/>
    </row>
    <row r="26" spans="1:13" x14ac:dyDescent="0.3">
      <c r="A26" s="12">
        <v>43878</v>
      </c>
      <c r="B26" s="58"/>
      <c r="C26" s="58"/>
      <c r="D26" s="58"/>
      <c r="E26" s="58"/>
      <c r="F26" s="53">
        <v>1</v>
      </c>
      <c r="G26" s="58"/>
      <c r="H26" s="58"/>
      <c r="I26" s="58"/>
      <c r="K26" s="10" t="s">
        <v>149</v>
      </c>
      <c r="L26" s="10" t="s">
        <v>38</v>
      </c>
    </row>
    <row r="27" spans="1:13" x14ac:dyDescent="0.3">
      <c r="A27" s="12">
        <v>43879</v>
      </c>
      <c r="B27" s="58"/>
      <c r="C27" s="58"/>
      <c r="D27" s="58"/>
      <c r="E27" s="58"/>
      <c r="F27" s="53">
        <v>1</v>
      </c>
      <c r="G27" s="58"/>
      <c r="H27" s="58"/>
      <c r="I27" s="58"/>
    </row>
    <row r="28" spans="1:13" x14ac:dyDescent="0.3">
      <c r="A28" s="12">
        <v>43880</v>
      </c>
      <c r="B28" s="58"/>
      <c r="C28" s="60">
        <v>4</v>
      </c>
      <c r="D28" s="53">
        <v>7</v>
      </c>
      <c r="E28" s="58"/>
      <c r="F28" s="53">
        <v>1</v>
      </c>
      <c r="G28" s="58"/>
      <c r="H28" s="58"/>
      <c r="I28" s="58"/>
      <c r="K28" s="10" t="s">
        <v>149</v>
      </c>
      <c r="L28" s="10" t="s">
        <v>39</v>
      </c>
    </row>
    <row r="29" spans="1:13" x14ac:dyDescent="0.3">
      <c r="A29" s="12">
        <v>43881</v>
      </c>
      <c r="B29" s="58"/>
      <c r="C29" s="60">
        <v>11</v>
      </c>
      <c r="D29" s="58"/>
      <c r="E29" s="58"/>
      <c r="F29" s="53">
        <v>1</v>
      </c>
      <c r="G29" s="58"/>
      <c r="H29" s="58"/>
      <c r="I29" s="58"/>
      <c r="K29" s="10" t="s">
        <v>148</v>
      </c>
      <c r="L29" s="10" t="s">
        <v>124</v>
      </c>
      <c r="M29" s="10" t="s">
        <v>125</v>
      </c>
    </row>
    <row r="30" spans="1:13" x14ac:dyDescent="0.3">
      <c r="A30" s="12">
        <v>43882</v>
      </c>
      <c r="B30" s="58"/>
      <c r="C30" s="60">
        <v>1</v>
      </c>
      <c r="D30" s="10">
        <v>10</v>
      </c>
      <c r="E30" s="58"/>
      <c r="F30" s="53">
        <v>1</v>
      </c>
      <c r="G30" s="58"/>
      <c r="H30" s="58"/>
      <c r="I30" s="58"/>
      <c r="K30" s="10" t="s">
        <v>149</v>
      </c>
      <c r="L30" s="10" t="s">
        <v>40</v>
      </c>
    </row>
    <row r="31" spans="1:13" x14ac:dyDescent="0.3">
      <c r="A31" s="12">
        <v>43883</v>
      </c>
      <c r="B31" s="58"/>
      <c r="C31" s="58"/>
      <c r="D31" s="58"/>
      <c r="E31" s="58"/>
      <c r="F31" s="53">
        <v>1</v>
      </c>
      <c r="G31" s="58"/>
      <c r="H31" s="58"/>
      <c r="I31" s="58"/>
    </row>
    <row r="32" spans="1:13" x14ac:dyDescent="0.3">
      <c r="A32" s="12">
        <v>43884</v>
      </c>
      <c r="B32" s="58"/>
      <c r="C32" s="60">
        <v>1</v>
      </c>
      <c r="D32" s="58"/>
      <c r="E32" s="58"/>
      <c r="F32" s="53">
        <v>1</v>
      </c>
      <c r="G32" s="58"/>
      <c r="H32" s="58"/>
      <c r="I32" s="58"/>
      <c r="K32" s="10" t="s">
        <v>149</v>
      </c>
      <c r="L32" s="10" t="s">
        <v>41</v>
      </c>
    </row>
    <row r="33" spans="1:13" x14ac:dyDescent="0.3">
      <c r="A33" s="12">
        <v>43885</v>
      </c>
      <c r="B33" s="58"/>
      <c r="C33" s="58"/>
      <c r="D33" s="58"/>
      <c r="E33" s="58"/>
      <c r="F33" s="53">
        <v>1</v>
      </c>
      <c r="G33" s="58"/>
      <c r="H33" s="58"/>
      <c r="I33" s="58"/>
      <c r="K33" s="10" t="s">
        <v>149</v>
      </c>
      <c r="L33" s="10" t="s">
        <v>42</v>
      </c>
    </row>
    <row r="34" spans="1:13" x14ac:dyDescent="0.3">
      <c r="A34" s="12">
        <v>43886</v>
      </c>
      <c r="B34" s="53">
        <v>14</v>
      </c>
      <c r="C34" s="60">
        <v>2</v>
      </c>
      <c r="D34" s="58"/>
      <c r="E34" s="53">
        <v>2</v>
      </c>
      <c r="F34" s="53">
        <v>1</v>
      </c>
      <c r="G34" s="58"/>
      <c r="H34" s="58"/>
      <c r="I34" s="58"/>
      <c r="K34" s="10" t="s">
        <v>149</v>
      </c>
      <c r="L34" s="10" t="s">
        <v>43</v>
      </c>
    </row>
    <row r="35" spans="1:13" x14ac:dyDescent="0.3">
      <c r="A35" s="12">
        <v>43887</v>
      </c>
      <c r="B35" s="53">
        <v>18</v>
      </c>
      <c r="C35" s="60">
        <v>4</v>
      </c>
      <c r="D35" s="53">
        <v>12</v>
      </c>
      <c r="E35" s="58"/>
      <c r="F35" s="53">
        <v>2</v>
      </c>
      <c r="G35" s="58"/>
      <c r="H35" s="58"/>
      <c r="I35" s="58"/>
      <c r="K35" s="10" t="s">
        <v>149</v>
      </c>
      <c r="L35" s="10" t="s">
        <v>126</v>
      </c>
    </row>
    <row r="36" spans="1:13" x14ac:dyDescent="0.3">
      <c r="A36" s="12">
        <v>43888</v>
      </c>
      <c r="B36" s="53">
        <v>38</v>
      </c>
      <c r="C36" s="60">
        <v>24</v>
      </c>
      <c r="D36" s="58"/>
      <c r="E36" s="58"/>
      <c r="F36" s="53">
        <v>2</v>
      </c>
      <c r="G36" s="58"/>
      <c r="H36" s="58"/>
      <c r="I36" s="58"/>
      <c r="K36" s="10" t="s">
        <v>149</v>
      </c>
      <c r="L36" s="10" t="s">
        <v>47</v>
      </c>
    </row>
    <row r="37" spans="1:13" x14ac:dyDescent="0.3">
      <c r="A37" s="12">
        <v>43889</v>
      </c>
      <c r="B37" s="53">
        <v>57</v>
      </c>
      <c r="C37" s="58"/>
      <c r="D37" s="58"/>
      <c r="E37" s="58"/>
      <c r="F37" s="53">
        <v>2</v>
      </c>
      <c r="G37" s="58"/>
      <c r="H37" s="58"/>
      <c r="I37" s="58"/>
      <c r="K37" s="10" t="s">
        <v>149</v>
      </c>
      <c r="L37" s="10" t="s">
        <v>46</v>
      </c>
    </row>
    <row r="38" spans="1:13" x14ac:dyDescent="0.3">
      <c r="A38" s="12">
        <v>43890</v>
      </c>
      <c r="B38" s="53">
        <v>100</v>
      </c>
      <c r="C38" s="60">
        <v>86</v>
      </c>
      <c r="D38" s="58"/>
      <c r="E38" s="53">
        <v>9</v>
      </c>
      <c r="F38" s="53">
        <v>2</v>
      </c>
      <c r="G38" s="58"/>
      <c r="H38" s="58"/>
      <c r="I38" s="58"/>
      <c r="K38" s="10" t="s">
        <v>149</v>
      </c>
      <c r="L38" s="10" t="s">
        <v>45</v>
      </c>
    </row>
    <row r="39" spans="1:13" x14ac:dyDescent="0.3">
      <c r="A39" s="12">
        <v>43891</v>
      </c>
      <c r="B39" s="53">
        <v>130</v>
      </c>
      <c r="C39" s="60">
        <v>116</v>
      </c>
      <c r="D39" s="58"/>
      <c r="E39" s="58"/>
      <c r="F39" s="53">
        <v>2</v>
      </c>
      <c r="G39" s="58"/>
      <c r="H39" s="58"/>
      <c r="I39" s="58"/>
      <c r="K39" s="10" t="s">
        <v>149</v>
      </c>
      <c r="L39" s="10" t="s">
        <v>49</v>
      </c>
    </row>
    <row r="40" spans="1:13" x14ac:dyDescent="0.3">
      <c r="A40" s="12">
        <v>43892</v>
      </c>
      <c r="B40" s="53">
        <v>191</v>
      </c>
      <c r="C40" s="58"/>
      <c r="D40" s="58"/>
      <c r="E40" s="58"/>
      <c r="F40" s="60">
        <v>3</v>
      </c>
      <c r="G40" s="58"/>
      <c r="H40" s="58"/>
      <c r="I40" s="58"/>
      <c r="K40" s="10" t="s">
        <v>149</v>
      </c>
      <c r="L40" s="10" t="s">
        <v>50</v>
      </c>
    </row>
    <row r="41" spans="1:13" x14ac:dyDescent="0.3">
      <c r="A41" s="12">
        <v>43893</v>
      </c>
      <c r="B41" s="53">
        <v>212</v>
      </c>
      <c r="C41" s="58"/>
      <c r="D41" s="53">
        <v>12</v>
      </c>
      <c r="E41" s="58"/>
      <c r="F41" s="53">
        <v>4</v>
      </c>
      <c r="G41" s="58"/>
      <c r="H41" s="58"/>
      <c r="I41" s="58"/>
      <c r="K41" s="10" t="s">
        <v>149</v>
      </c>
      <c r="L41" s="10" t="s">
        <v>51</v>
      </c>
    </row>
    <row r="42" spans="1:13" x14ac:dyDescent="0.3">
      <c r="A42" s="12">
        <v>43894</v>
      </c>
      <c r="B42" s="53">
        <v>285</v>
      </c>
      <c r="C42" s="58"/>
      <c r="D42" s="58"/>
      <c r="E42" s="53">
        <v>15</v>
      </c>
      <c r="F42" s="60">
        <v>4</v>
      </c>
      <c r="G42" s="58"/>
      <c r="H42" s="58"/>
      <c r="I42" s="58"/>
      <c r="K42" s="10" t="s">
        <v>149</v>
      </c>
      <c r="L42" s="10" t="s">
        <v>52</v>
      </c>
    </row>
    <row r="43" spans="1:13" x14ac:dyDescent="0.3">
      <c r="A43" s="12">
        <v>43895</v>
      </c>
      <c r="B43" s="53">
        <v>423</v>
      </c>
      <c r="C43" s="58"/>
      <c r="D43" s="58"/>
      <c r="E43" s="53">
        <v>23</v>
      </c>
      <c r="F43" s="53">
        <v>7</v>
      </c>
      <c r="G43" s="58"/>
      <c r="H43" s="58"/>
      <c r="I43" s="58"/>
      <c r="K43" s="10" t="s">
        <v>149</v>
      </c>
      <c r="L43" s="10" t="s">
        <v>127</v>
      </c>
    </row>
    <row r="44" spans="1:13" x14ac:dyDescent="0.3">
      <c r="A44" s="12">
        <v>43896</v>
      </c>
      <c r="B44" s="53">
        <v>613</v>
      </c>
      <c r="C44" s="58"/>
      <c r="D44" s="58"/>
      <c r="E44" s="53">
        <v>39</v>
      </c>
      <c r="F44" s="53">
        <v>9</v>
      </c>
      <c r="G44" s="58"/>
      <c r="H44" s="58"/>
      <c r="I44" s="58"/>
      <c r="K44" s="10" t="s">
        <v>149</v>
      </c>
      <c r="L44" s="10" t="s">
        <v>54</v>
      </c>
    </row>
    <row r="45" spans="1:13" x14ac:dyDescent="0.3">
      <c r="A45" s="12">
        <v>43897</v>
      </c>
      <c r="B45" s="53">
        <v>949</v>
      </c>
      <c r="C45" s="58"/>
      <c r="D45" s="58"/>
      <c r="E45" s="53">
        <v>45</v>
      </c>
      <c r="F45" s="53">
        <v>16</v>
      </c>
      <c r="G45" s="58"/>
      <c r="H45" s="58"/>
      <c r="I45" s="58"/>
      <c r="K45" s="10" t="s">
        <v>149</v>
      </c>
      <c r="L45" s="10" t="s">
        <v>57</v>
      </c>
    </row>
    <row r="46" spans="1:13" x14ac:dyDescent="0.3">
      <c r="A46" s="12">
        <v>43898</v>
      </c>
      <c r="B46" s="53">
        <v>1126</v>
      </c>
      <c r="C46" s="58"/>
      <c r="D46" s="58"/>
      <c r="E46" s="58"/>
      <c r="F46" s="53">
        <v>19</v>
      </c>
      <c r="G46" s="58"/>
      <c r="H46" s="58"/>
      <c r="I46" s="58"/>
      <c r="K46" s="10" t="s">
        <v>148</v>
      </c>
      <c r="L46" s="10" t="s">
        <v>124</v>
      </c>
      <c r="M46" s="10" t="s">
        <v>128</v>
      </c>
    </row>
    <row r="47" spans="1:13" x14ac:dyDescent="0.3">
      <c r="A47" s="12">
        <v>43899</v>
      </c>
      <c r="B47" s="53">
        <v>1412</v>
      </c>
      <c r="C47" s="58"/>
      <c r="D47" s="58"/>
      <c r="E47" s="53">
        <v>66</v>
      </c>
      <c r="F47" s="53">
        <v>25</v>
      </c>
      <c r="G47" s="58"/>
      <c r="H47" s="58"/>
      <c r="I47" s="58"/>
      <c r="K47" s="10" t="s">
        <v>149</v>
      </c>
      <c r="L47" s="10" t="s">
        <v>59</v>
      </c>
    </row>
    <row r="48" spans="1:13" x14ac:dyDescent="0.3">
      <c r="A48" s="12">
        <v>43900</v>
      </c>
      <c r="B48" s="53">
        <v>1784</v>
      </c>
      <c r="C48" s="58"/>
      <c r="D48" s="58"/>
      <c r="E48" s="53">
        <v>86</v>
      </c>
      <c r="F48" s="53">
        <v>33</v>
      </c>
      <c r="G48" s="58"/>
      <c r="H48" s="58"/>
      <c r="I48" s="58"/>
      <c r="K48" s="10" t="s">
        <v>149</v>
      </c>
      <c r="L48" s="10" t="s">
        <v>129</v>
      </c>
    </row>
    <row r="49" spans="1:13" x14ac:dyDescent="0.3">
      <c r="A49" s="12">
        <v>43901</v>
      </c>
      <c r="B49" s="53">
        <v>2281</v>
      </c>
      <c r="C49" s="58"/>
      <c r="D49" s="58"/>
      <c r="E49" s="53">
        <v>105</v>
      </c>
      <c r="F49" s="53">
        <v>48</v>
      </c>
      <c r="G49" s="58"/>
      <c r="H49" s="58"/>
      <c r="I49" s="58"/>
      <c r="K49" s="10" t="s">
        <v>149</v>
      </c>
      <c r="L49" s="10" t="s">
        <v>61</v>
      </c>
    </row>
    <row r="50" spans="1:13" x14ac:dyDescent="0.3">
      <c r="A50" s="12">
        <v>43902</v>
      </c>
      <c r="B50" s="53">
        <v>2876</v>
      </c>
      <c r="C50" s="58"/>
      <c r="D50" s="58"/>
      <c r="E50" s="53">
        <v>129</v>
      </c>
      <c r="F50" s="53">
        <v>61</v>
      </c>
      <c r="G50" s="58"/>
      <c r="H50" s="58"/>
      <c r="I50" s="58"/>
      <c r="K50" s="10" t="s">
        <v>149</v>
      </c>
      <c r="L50" s="10" t="s">
        <v>130</v>
      </c>
      <c r="M50" s="10" t="s">
        <v>131</v>
      </c>
    </row>
    <row r="51" spans="1:13" x14ac:dyDescent="0.3">
      <c r="A51" s="12">
        <v>43903</v>
      </c>
      <c r="B51" s="53">
        <v>3661</v>
      </c>
      <c r="C51" s="58"/>
      <c r="D51" s="58"/>
      <c r="E51" s="53">
        <v>154</v>
      </c>
      <c r="F51" s="53">
        <v>79</v>
      </c>
      <c r="G51" s="58"/>
      <c r="H51" s="58"/>
      <c r="I51" s="58"/>
      <c r="K51" s="10" t="s">
        <v>148</v>
      </c>
      <c r="L51" s="10" t="s">
        <v>124</v>
      </c>
      <c r="M51" s="10" t="s">
        <v>132</v>
      </c>
    </row>
    <row r="52" spans="1:13" x14ac:dyDescent="0.3">
      <c r="A52" s="12">
        <v>43904</v>
      </c>
      <c r="B52" s="53">
        <v>4500</v>
      </c>
      <c r="C52" s="58"/>
      <c r="D52" s="58"/>
      <c r="E52" s="53">
        <v>300</v>
      </c>
      <c r="F52" s="53">
        <v>91</v>
      </c>
      <c r="G52" s="58"/>
      <c r="H52" s="58"/>
      <c r="I52" s="58"/>
      <c r="K52" s="10" t="s">
        <v>149</v>
      </c>
      <c r="L52" s="10" t="s">
        <v>133</v>
      </c>
    </row>
    <row r="53" spans="1:13" x14ac:dyDescent="0.3">
      <c r="A53" s="12">
        <v>43905</v>
      </c>
      <c r="B53" s="53">
        <v>6378</v>
      </c>
      <c r="C53" s="53">
        <v>285</v>
      </c>
      <c r="D53" s="58"/>
      <c r="E53" s="58"/>
      <c r="F53" s="53">
        <v>161</v>
      </c>
      <c r="G53" s="58"/>
      <c r="H53" s="58"/>
      <c r="I53" s="58"/>
      <c r="K53" s="10" t="s">
        <v>148</v>
      </c>
      <c r="L53" s="10" t="s">
        <v>158</v>
      </c>
    </row>
    <row r="54" spans="1:13" x14ac:dyDescent="0.3">
      <c r="A54" s="12">
        <v>43906</v>
      </c>
      <c r="B54" s="53">
        <v>6633</v>
      </c>
      <c r="C54" s="58"/>
      <c r="D54" s="58"/>
      <c r="E54" s="58"/>
      <c r="F54" s="53">
        <v>148</v>
      </c>
      <c r="G54" s="58"/>
      <c r="H54" s="58"/>
      <c r="I54" s="58"/>
      <c r="K54" s="10" t="s">
        <v>148</v>
      </c>
      <c r="L54" s="10" t="s">
        <v>124</v>
      </c>
      <c r="M54" s="10" t="s">
        <v>134</v>
      </c>
    </row>
    <row r="55" spans="1:13" x14ac:dyDescent="0.3">
      <c r="A55" s="12">
        <v>43907</v>
      </c>
      <c r="B55" s="53">
        <v>7730</v>
      </c>
      <c r="C55" s="53">
        <v>2579</v>
      </c>
      <c r="D55" s="53">
        <v>602</v>
      </c>
      <c r="E55" s="53">
        <v>699</v>
      </c>
      <c r="F55" s="53">
        <v>175</v>
      </c>
      <c r="G55" s="58"/>
      <c r="H55" s="58"/>
      <c r="I55" s="58"/>
      <c r="K55" s="10" t="s">
        <v>149</v>
      </c>
      <c r="L55" s="10" t="s">
        <v>135</v>
      </c>
    </row>
    <row r="56" spans="1:13" x14ac:dyDescent="0.3">
      <c r="A56" s="12">
        <v>43908</v>
      </c>
      <c r="B56" s="53">
        <v>9134</v>
      </c>
      <c r="C56" s="53">
        <v>3626</v>
      </c>
      <c r="D56" s="53">
        <v>1000</v>
      </c>
      <c r="E56" s="53">
        <v>931</v>
      </c>
      <c r="F56" s="53">
        <v>264</v>
      </c>
      <c r="G56" s="58"/>
      <c r="H56" s="58"/>
      <c r="I56" s="58"/>
      <c r="K56" s="10" t="s">
        <v>149</v>
      </c>
      <c r="L56" s="10" t="s">
        <v>136</v>
      </c>
    </row>
    <row r="57" spans="1:13" x14ac:dyDescent="0.3">
      <c r="A57" s="12">
        <v>43909</v>
      </c>
      <c r="B57" s="53">
        <v>10995</v>
      </c>
      <c r="C57" s="53">
        <v>4461</v>
      </c>
      <c r="D57" s="53">
        <v>1300</v>
      </c>
      <c r="E57" s="53">
        <v>1122</v>
      </c>
      <c r="F57" s="53">
        <v>372</v>
      </c>
      <c r="G57" s="58"/>
      <c r="H57" s="58"/>
      <c r="I57" s="58"/>
      <c r="K57" s="10" t="s">
        <v>149</v>
      </c>
      <c r="L57" s="10" t="s">
        <v>137</v>
      </c>
    </row>
    <row r="58" spans="1:13" x14ac:dyDescent="0.3">
      <c r="A58" s="12">
        <v>43910</v>
      </c>
      <c r="B58" s="53">
        <v>12612</v>
      </c>
      <c r="C58" s="53">
        <v>5226</v>
      </c>
      <c r="D58" s="53">
        <v>1587</v>
      </c>
      <c r="E58" s="53">
        <v>1297</v>
      </c>
      <c r="F58" s="53">
        <v>450</v>
      </c>
      <c r="G58" s="58"/>
      <c r="H58" s="58"/>
      <c r="I58" s="58"/>
      <c r="K58" s="10" t="s">
        <v>149</v>
      </c>
      <c r="L58" s="10" t="s">
        <v>138</v>
      </c>
    </row>
    <row r="59" spans="1:13" x14ac:dyDescent="0.3">
      <c r="A59" s="12">
        <v>43911</v>
      </c>
      <c r="B59" s="53">
        <v>14459</v>
      </c>
      <c r="C59" s="53">
        <v>6172</v>
      </c>
      <c r="D59" s="53">
        <v>1811</v>
      </c>
      <c r="E59" s="53">
        <v>1525</v>
      </c>
      <c r="F59" s="53">
        <v>562</v>
      </c>
      <c r="G59" s="58"/>
      <c r="H59" s="58"/>
      <c r="I59" s="58"/>
      <c r="K59" s="10" t="s">
        <v>149</v>
      </c>
      <c r="L59" s="10" t="s">
        <v>139</v>
      </c>
      <c r="M59" s="10" t="s">
        <v>140</v>
      </c>
    </row>
    <row r="60" spans="1:13" x14ac:dyDescent="0.3">
      <c r="A60" s="12">
        <v>43912</v>
      </c>
      <c r="B60" s="53">
        <v>16689</v>
      </c>
      <c r="C60" s="53">
        <v>7240</v>
      </c>
      <c r="D60" s="53">
        <v>2200</v>
      </c>
      <c r="E60" s="53">
        <v>1746</v>
      </c>
      <c r="F60" s="53">
        <v>674</v>
      </c>
      <c r="G60" s="58"/>
      <c r="H60" s="58"/>
      <c r="I60" s="58"/>
      <c r="K60" s="10" t="s">
        <v>148</v>
      </c>
      <c r="L60" s="10" t="s">
        <v>159</v>
      </c>
    </row>
    <row r="61" spans="1:13" x14ac:dyDescent="0.3">
      <c r="A61" s="12">
        <v>43913</v>
      </c>
      <c r="B61" s="54">
        <v>19856</v>
      </c>
      <c r="C61" s="53">
        <v>8675</v>
      </c>
      <c r="D61" s="53">
        <v>2567</v>
      </c>
      <c r="E61" s="53">
        <v>2082</v>
      </c>
      <c r="F61" s="53">
        <v>860</v>
      </c>
      <c r="G61" s="58"/>
      <c r="H61" s="58"/>
      <c r="I61" s="58"/>
      <c r="K61" s="10" t="s">
        <v>149</v>
      </c>
      <c r="L61" s="10" t="s">
        <v>141</v>
      </c>
    </row>
    <row r="62" spans="1:13" x14ac:dyDescent="0.3">
      <c r="A62" s="12">
        <v>43914</v>
      </c>
      <c r="B62" s="53">
        <v>22302</v>
      </c>
      <c r="C62" s="53">
        <v>10176</v>
      </c>
      <c r="D62" s="53">
        <v>3281</v>
      </c>
      <c r="E62" s="55">
        <v>2516</v>
      </c>
      <c r="F62" s="53">
        <v>1100</v>
      </c>
      <c r="G62" s="58"/>
      <c r="H62" s="58"/>
      <c r="I62" s="58"/>
      <c r="K62" s="10" t="s">
        <v>149</v>
      </c>
      <c r="L62" s="10" t="s">
        <v>142</v>
      </c>
    </row>
    <row r="63" spans="1:13" x14ac:dyDescent="0.3">
      <c r="A63" s="12">
        <v>43915</v>
      </c>
      <c r="B63" s="53">
        <v>25233</v>
      </c>
      <c r="C63" s="53">
        <v>11539</v>
      </c>
      <c r="D63" s="53">
        <v>3900</v>
      </c>
      <c r="E63" s="53">
        <v>2827</v>
      </c>
      <c r="F63" s="53">
        <v>1331</v>
      </c>
      <c r="G63" s="58"/>
      <c r="H63" s="58"/>
      <c r="I63" s="58"/>
      <c r="K63" s="10" t="s">
        <v>149</v>
      </c>
      <c r="L63" s="10" t="s">
        <v>143</v>
      </c>
    </row>
    <row r="64" spans="1:13" x14ac:dyDescent="0.3">
      <c r="A64" s="12">
        <v>43916</v>
      </c>
      <c r="B64" s="56">
        <v>29155</v>
      </c>
      <c r="C64" s="56">
        <v>13904</v>
      </c>
      <c r="D64" s="57">
        <v>4948</v>
      </c>
      <c r="E64" s="56">
        <v>3375</v>
      </c>
      <c r="F64" s="56">
        <v>1696</v>
      </c>
      <c r="G64" s="59"/>
      <c r="H64" s="59"/>
      <c r="I64" s="59"/>
      <c r="K64" s="10" t="s">
        <v>149</v>
      </c>
      <c r="L64" s="10" t="s">
        <v>144</v>
      </c>
    </row>
    <row r="65" spans="1:12" x14ac:dyDescent="0.3">
      <c r="A65" s="12">
        <v>43917</v>
      </c>
      <c r="B65" s="53">
        <v>32964</v>
      </c>
      <c r="C65" s="53">
        <v>15732</v>
      </c>
      <c r="D65" s="53">
        <v>5698</v>
      </c>
      <c r="E65" s="53">
        <v>3787</v>
      </c>
      <c r="F65" s="53">
        <v>1995</v>
      </c>
      <c r="G65" s="58"/>
      <c r="H65" s="58"/>
      <c r="I65" s="58"/>
      <c r="K65" s="10" t="s">
        <v>148</v>
      </c>
      <c r="L65" s="10" t="s">
        <v>108</v>
      </c>
    </row>
    <row r="66" spans="1:12" x14ac:dyDescent="0.3">
      <c r="A66" s="12">
        <v>43918</v>
      </c>
      <c r="B66" s="53">
        <v>37575</v>
      </c>
      <c r="C66" s="53">
        <v>17620</v>
      </c>
      <c r="D66" s="53">
        <v>6624</v>
      </c>
      <c r="E66" s="53">
        <v>4273</v>
      </c>
      <c r="F66" s="53">
        <v>2314</v>
      </c>
      <c r="G66" s="58"/>
      <c r="H66" s="58"/>
      <c r="I66" s="58"/>
      <c r="K66" s="10" t="s">
        <v>148</v>
      </c>
      <c r="L66" s="10" t="s">
        <v>108</v>
      </c>
    </row>
    <row r="67" spans="1:12" x14ac:dyDescent="0.3">
      <c r="A67" s="12">
        <v>43919</v>
      </c>
      <c r="B67" s="53">
        <v>40174</v>
      </c>
      <c r="C67" s="53">
        <v>19354</v>
      </c>
      <c r="D67" s="53">
        <v>7131</v>
      </c>
      <c r="E67" s="53">
        <v>4632</v>
      </c>
      <c r="F67" s="53">
        <v>2606</v>
      </c>
      <c r="G67" s="58"/>
      <c r="H67" s="58"/>
      <c r="I67" s="58"/>
      <c r="K67" s="10" t="s">
        <v>149</v>
      </c>
      <c r="L67" s="10" t="s">
        <v>145</v>
      </c>
    </row>
    <row r="68" spans="1:12" x14ac:dyDescent="0.3">
      <c r="A68" s="12">
        <v>43920</v>
      </c>
      <c r="B68" s="53">
        <v>44550</v>
      </c>
      <c r="C68" s="53">
        <v>21008</v>
      </c>
      <c r="D68" s="53">
        <v>7924</v>
      </c>
      <c r="E68" s="53">
        <v>5107</v>
      </c>
      <c r="F68" s="53">
        <v>3024</v>
      </c>
      <c r="G68" s="58"/>
      <c r="H68" s="58"/>
      <c r="I68" s="58"/>
      <c r="K68" s="10" t="s">
        <v>149</v>
      </c>
      <c r="L68" s="10" t="s">
        <v>146</v>
      </c>
    </row>
    <row r="69" spans="1:12" x14ac:dyDescent="0.3">
      <c r="A69" s="12">
        <v>43921</v>
      </c>
      <c r="B69" s="53">
        <v>52128</v>
      </c>
      <c r="C69" s="53">
        <v>22757</v>
      </c>
      <c r="D69" s="53">
        <v>9444</v>
      </c>
      <c r="E69" s="53">
        <v>5565</v>
      </c>
      <c r="F69" s="53">
        <v>3523</v>
      </c>
      <c r="G69" s="58"/>
      <c r="H69" s="58"/>
      <c r="I69" s="58"/>
      <c r="K69" s="10" t="s">
        <v>149</v>
      </c>
      <c r="L69" s="10" t="s">
        <v>147</v>
      </c>
    </row>
    <row r="70" spans="1:12" x14ac:dyDescent="0.3">
      <c r="A70" s="12">
        <v>43922</v>
      </c>
      <c r="B70" s="53">
        <v>56989</v>
      </c>
      <c r="C70" s="53">
        <v>24639</v>
      </c>
      <c r="D70" s="53">
        <v>10935</v>
      </c>
      <c r="E70" s="53">
        <v>6017</v>
      </c>
      <c r="F70" s="53">
        <v>4032</v>
      </c>
      <c r="G70" s="58"/>
      <c r="H70" s="58"/>
      <c r="I70" s="53">
        <v>371</v>
      </c>
      <c r="K70" s="10" t="s">
        <v>148</v>
      </c>
      <c r="L70" s="10" t="s">
        <v>108</v>
      </c>
    </row>
    <row r="71" spans="1:12" x14ac:dyDescent="0.3">
      <c r="A71" s="12">
        <v>43923</v>
      </c>
      <c r="B71" s="53">
        <v>59105</v>
      </c>
      <c r="C71" s="53">
        <v>26246</v>
      </c>
      <c r="D71" s="53">
        <v>12428</v>
      </c>
      <c r="E71" s="53">
        <v>6399</v>
      </c>
      <c r="F71" s="53">
        <v>4503</v>
      </c>
      <c r="G71" s="58"/>
      <c r="H71" s="58"/>
      <c r="I71" s="53">
        <v>884</v>
      </c>
      <c r="K71" s="10" t="s">
        <v>148</v>
      </c>
      <c r="L71" s="10" t="s">
        <v>108</v>
      </c>
    </row>
    <row r="72" spans="1:12" x14ac:dyDescent="0.3">
      <c r="A72" s="12">
        <v>43924</v>
      </c>
      <c r="B72" s="53">
        <v>64338</v>
      </c>
      <c r="C72" s="53">
        <v>27432</v>
      </c>
      <c r="D72" s="53">
        <v>14008</v>
      </c>
      <c r="E72" s="53">
        <v>6662</v>
      </c>
      <c r="F72" s="53">
        <v>5091</v>
      </c>
      <c r="G72" s="58"/>
      <c r="H72" s="58"/>
      <c r="I72" s="53">
        <v>1416</v>
      </c>
      <c r="K72" s="10" t="s">
        <v>148</v>
      </c>
      <c r="L72" s="10" t="s">
        <v>108</v>
      </c>
    </row>
    <row r="73" spans="1:12" x14ac:dyDescent="0.3">
      <c r="A73" s="12">
        <v>43925</v>
      </c>
      <c r="B73" s="53">
        <v>68605</v>
      </c>
      <c r="C73" s="53">
        <v>28143</v>
      </c>
      <c r="D73" s="53">
        <v>15438</v>
      </c>
      <c r="E73" s="53">
        <v>6838</v>
      </c>
      <c r="F73" s="53">
        <v>5532</v>
      </c>
      <c r="G73" s="58"/>
      <c r="H73" s="58"/>
      <c r="I73" s="53">
        <v>2028</v>
      </c>
      <c r="K73" s="10" t="s">
        <v>148</v>
      </c>
      <c r="L73" s="10" t="s">
        <v>108</v>
      </c>
    </row>
    <row r="74" spans="1:12" x14ac:dyDescent="0.3">
      <c r="A74" s="12">
        <v>43926</v>
      </c>
      <c r="B74" s="53">
        <v>70478</v>
      </c>
      <c r="C74" s="53">
        <v>28891</v>
      </c>
      <c r="D74" s="53">
        <v>16183</v>
      </c>
      <c r="E74" s="53">
        <v>6978</v>
      </c>
      <c r="F74" s="53">
        <v>5889</v>
      </c>
      <c r="G74" s="58"/>
      <c r="H74" s="58"/>
      <c r="I74" s="53">
        <v>2189</v>
      </c>
      <c r="K74" s="10" t="s">
        <v>148</v>
      </c>
      <c r="L74" s="10" t="s">
        <v>108</v>
      </c>
    </row>
    <row r="75" spans="1:12" x14ac:dyDescent="0.3">
      <c r="A75" s="12">
        <v>43927</v>
      </c>
      <c r="B75" s="53">
        <v>74390</v>
      </c>
      <c r="C75" s="53">
        <v>29722</v>
      </c>
      <c r="D75" s="53">
        <v>17250</v>
      </c>
      <c r="E75" s="53">
        <v>7072</v>
      </c>
      <c r="F75" s="53">
        <v>6494</v>
      </c>
      <c r="G75" s="58"/>
      <c r="H75" s="58"/>
      <c r="I75" s="53">
        <v>2417</v>
      </c>
      <c r="K75" s="10" t="s">
        <v>148</v>
      </c>
      <c r="L75" s="10" t="s">
        <v>108</v>
      </c>
    </row>
    <row r="76" spans="1:12" x14ac:dyDescent="0.3">
      <c r="A76" s="12">
        <v>43928</v>
      </c>
      <c r="B76" s="53">
        <v>78167</v>
      </c>
      <c r="C76" s="53">
        <v>30027</v>
      </c>
      <c r="D76" s="53">
        <v>19337</v>
      </c>
      <c r="E76" s="53">
        <v>7131</v>
      </c>
      <c r="F76" s="53">
        <v>7091</v>
      </c>
      <c r="G76" s="58"/>
      <c r="H76" s="58"/>
      <c r="I76" s="53">
        <v>3237</v>
      </c>
      <c r="K76" s="10" t="s">
        <v>148</v>
      </c>
      <c r="L76" s="10" t="s">
        <v>108</v>
      </c>
    </row>
    <row r="77" spans="1:12" x14ac:dyDescent="0.3">
      <c r="A77" s="12">
        <v>43929</v>
      </c>
      <c r="B77" s="53">
        <v>82048</v>
      </c>
      <c r="C77" s="53">
        <v>30375</v>
      </c>
      <c r="D77" s="53">
        <v>21254</v>
      </c>
      <c r="E77" s="53">
        <v>7148</v>
      </c>
      <c r="F77" s="53">
        <v>7632</v>
      </c>
      <c r="G77" s="58"/>
      <c r="H77" s="58"/>
      <c r="I77" s="53">
        <v>3237</v>
      </c>
      <c r="K77" s="10" t="s">
        <v>148</v>
      </c>
      <c r="L77" s="10" t="s">
        <v>108</v>
      </c>
    </row>
    <row r="78" spans="1:12" x14ac:dyDescent="0.3">
      <c r="A78" s="12">
        <v>43930</v>
      </c>
      <c r="B78" s="53">
        <v>86334</v>
      </c>
      <c r="C78" s="53">
        <v>30767</v>
      </c>
      <c r="D78" s="53">
        <v>23206</v>
      </c>
      <c r="E78" s="53">
        <v>7066</v>
      </c>
      <c r="F78" s="53">
        <v>8044</v>
      </c>
      <c r="G78" s="58"/>
      <c r="H78" s="58"/>
      <c r="I78" s="53">
        <v>4166</v>
      </c>
      <c r="K78" s="10" t="s">
        <v>148</v>
      </c>
      <c r="L78" s="10" t="s">
        <v>108</v>
      </c>
    </row>
    <row r="79" spans="1:12" x14ac:dyDescent="0.3">
      <c r="A79" s="12">
        <v>43931</v>
      </c>
      <c r="B79" s="53">
        <v>90676</v>
      </c>
      <c r="C79" s="53">
        <v>31267</v>
      </c>
      <c r="D79" s="53">
        <v>24932</v>
      </c>
      <c r="E79" s="53">
        <v>7004</v>
      </c>
      <c r="F79" s="53">
        <v>8598</v>
      </c>
      <c r="G79" s="58"/>
      <c r="H79" s="58"/>
      <c r="I79" s="53">
        <v>4599</v>
      </c>
      <c r="K79" s="10" t="s">
        <v>148</v>
      </c>
      <c r="L79" s="10" t="s">
        <v>108</v>
      </c>
    </row>
    <row r="80" spans="1:12" x14ac:dyDescent="0.3">
      <c r="A80" s="12">
        <v>43932</v>
      </c>
      <c r="B80" s="53">
        <v>93790</v>
      </c>
      <c r="C80" s="53">
        <v>31320</v>
      </c>
      <c r="D80" s="53">
        <v>26931</v>
      </c>
      <c r="E80" s="53">
        <v>6883</v>
      </c>
      <c r="F80" s="53">
        <v>8943</v>
      </c>
      <c r="G80" s="58"/>
      <c r="H80" s="58"/>
      <c r="I80" s="53">
        <v>4889</v>
      </c>
      <c r="K80" s="10" t="s">
        <v>148</v>
      </c>
      <c r="L80" s="10" t="s">
        <v>108</v>
      </c>
    </row>
    <row r="81" spans="1:12" x14ac:dyDescent="0.3">
      <c r="A81" s="12">
        <v>43933</v>
      </c>
      <c r="B81" s="53">
        <v>95403</v>
      </c>
      <c r="C81" s="53">
        <v>31826</v>
      </c>
      <c r="D81" s="53">
        <v>27186</v>
      </c>
      <c r="E81" s="53">
        <v>6845</v>
      </c>
      <c r="F81" s="53">
        <v>9253</v>
      </c>
      <c r="G81" s="53">
        <v>37188</v>
      </c>
      <c r="H81" s="53">
        <v>11958</v>
      </c>
      <c r="I81" s="53">
        <v>5140</v>
      </c>
      <c r="K81" s="10" t="s">
        <v>148</v>
      </c>
      <c r="L81" s="10" t="s">
        <v>108</v>
      </c>
    </row>
    <row r="82" spans="1:12" x14ac:dyDescent="0.3">
      <c r="A82" s="12">
        <v>43934</v>
      </c>
      <c r="B82" s="53">
        <v>98076</v>
      </c>
      <c r="C82" s="53">
        <v>32113</v>
      </c>
      <c r="D82" s="53">
        <v>27718</v>
      </c>
      <c r="E82" s="53">
        <v>6821</v>
      </c>
      <c r="F82" s="53">
        <v>9588</v>
      </c>
      <c r="G82" s="53">
        <v>38703</v>
      </c>
      <c r="H82" s="53">
        <v>12481</v>
      </c>
      <c r="I82" s="53">
        <v>5379</v>
      </c>
      <c r="K82" s="10" t="s">
        <v>148</v>
      </c>
      <c r="L82" s="10" t="s">
        <v>108</v>
      </c>
    </row>
    <row r="83" spans="1:12" x14ac:dyDescent="0.3">
      <c r="A83" s="12">
        <v>43935</v>
      </c>
      <c r="B83" s="53">
        <v>103573</v>
      </c>
      <c r="C83" s="53">
        <v>32292</v>
      </c>
      <c r="D83" s="53">
        <v>28805</v>
      </c>
      <c r="E83" s="53">
        <v>6730</v>
      </c>
      <c r="F83" s="53">
        <v>10129</v>
      </c>
      <c r="G83" s="53">
        <v>39730</v>
      </c>
      <c r="H83" s="53">
        <v>13050</v>
      </c>
      <c r="I83" s="53">
        <v>5600</v>
      </c>
      <c r="K83" s="10" t="s">
        <v>148</v>
      </c>
      <c r="L83" s="10" t="s">
        <v>108</v>
      </c>
    </row>
    <row r="84" spans="1:12" x14ac:dyDescent="0.3">
      <c r="A84" s="12">
        <v>43936</v>
      </c>
      <c r="B84" s="53">
        <v>106206</v>
      </c>
      <c r="C84" s="53">
        <v>31779</v>
      </c>
      <c r="D84" s="53">
        <v>30995</v>
      </c>
      <c r="E84" s="53">
        <v>6457</v>
      </c>
      <c r="F84" s="53">
        <v>10643</v>
      </c>
      <c r="G84" s="53">
        <v>41657</v>
      </c>
      <c r="H84" s="53">
        <v>14393</v>
      </c>
      <c r="I84" s="53">
        <v>6524</v>
      </c>
      <c r="K84" s="10" t="s">
        <v>148</v>
      </c>
      <c r="L84" s="10" t="s">
        <v>108</v>
      </c>
    </row>
    <row r="85" spans="1:12" x14ac:dyDescent="0.3">
      <c r="A85" s="12">
        <v>43937</v>
      </c>
      <c r="B85" s="53">
        <v>108847</v>
      </c>
      <c r="C85" s="53">
        <v>31305</v>
      </c>
      <c r="D85" s="53">
        <v>32812</v>
      </c>
      <c r="E85" s="53">
        <v>6248</v>
      </c>
      <c r="F85" s="53">
        <v>11060</v>
      </c>
      <c r="G85" s="53">
        <v>56180</v>
      </c>
      <c r="H85" s="53">
        <v>18967</v>
      </c>
      <c r="I85" s="53">
        <v>6860</v>
      </c>
      <c r="K85" s="10" t="s">
        <v>148</v>
      </c>
      <c r="L85" s="10" t="s">
        <v>108</v>
      </c>
    </row>
    <row r="86" spans="1:12" x14ac:dyDescent="0.3">
      <c r="A86" s="12">
        <v>43938</v>
      </c>
      <c r="B86" s="53">
        <v>109252</v>
      </c>
      <c r="C86" s="53">
        <v>31190</v>
      </c>
      <c r="D86" s="53">
        <v>34420</v>
      </c>
      <c r="E86" s="53">
        <v>6027</v>
      </c>
      <c r="F86" s="53">
        <v>11478</v>
      </c>
      <c r="G86" s="53">
        <v>58989</v>
      </c>
      <c r="H86" s="53">
        <v>20272</v>
      </c>
      <c r="I86" s="53">
        <v>7203</v>
      </c>
      <c r="K86" s="10" t="s">
        <v>148</v>
      </c>
      <c r="L86" s="10" t="s">
        <v>108</v>
      </c>
    </row>
    <row r="87" spans="1:12" x14ac:dyDescent="0.3">
      <c r="A87" s="12">
        <v>43939</v>
      </c>
      <c r="B87" s="53">
        <v>111821</v>
      </c>
      <c r="C87" s="53">
        <v>30639</v>
      </c>
      <c r="D87" s="53">
        <v>35983</v>
      </c>
      <c r="E87" s="53">
        <v>5833</v>
      </c>
      <c r="F87" s="53">
        <v>11842</v>
      </c>
      <c r="G87" s="53">
        <v>62135</v>
      </c>
      <c r="H87" s="53">
        <v>22163</v>
      </c>
      <c r="I87" s="53">
        <v>7481</v>
      </c>
      <c r="K87" s="10" t="s">
        <v>148</v>
      </c>
      <c r="L87" s="10" t="s">
        <v>108</v>
      </c>
    </row>
    <row r="88" spans="1:12" x14ac:dyDescent="0.3">
      <c r="A88" s="12">
        <v>43940</v>
      </c>
      <c r="B88" s="53">
        <v>112606</v>
      </c>
      <c r="C88" s="53">
        <v>30610</v>
      </c>
      <c r="D88" s="53">
        <v>36578</v>
      </c>
      <c r="E88" s="53">
        <v>5744</v>
      </c>
      <c r="F88" s="53">
        <v>12069</v>
      </c>
      <c r="G88" s="53">
        <v>63336</v>
      </c>
      <c r="H88" s="53">
        <v>23048</v>
      </c>
      <c r="I88" s="53">
        <v>7649</v>
      </c>
      <c r="K88" s="10" t="s">
        <v>148</v>
      </c>
      <c r="L88" s="10" t="s">
        <v>108</v>
      </c>
    </row>
    <row r="89" spans="1:12" x14ac:dyDescent="0.3">
      <c r="A89" s="12">
        <v>43941</v>
      </c>
      <c r="B89" s="53">
        <v>114657</v>
      </c>
      <c r="C89" s="53">
        <v>30584</v>
      </c>
      <c r="D89" s="53">
        <v>37409</v>
      </c>
      <c r="E89" s="53">
        <v>5683</v>
      </c>
      <c r="F89" s="53">
        <v>12513</v>
      </c>
      <c r="G89" s="53">
        <v>64117</v>
      </c>
      <c r="H89" s="53">
        <v>23668</v>
      </c>
      <c r="I89" s="53">
        <v>7752</v>
      </c>
      <c r="K89" s="10" t="s">
        <v>148</v>
      </c>
      <c r="L89" s="10" t="s">
        <v>108</v>
      </c>
    </row>
    <row r="90" spans="1:12" x14ac:dyDescent="0.3">
      <c r="A90" s="12">
        <v>43942</v>
      </c>
      <c r="B90" s="53">
        <v>117324</v>
      </c>
      <c r="C90" s="53">
        <v>30106</v>
      </c>
      <c r="D90" s="53">
        <v>39181</v>
      </c>
      <c r="E90" s="53">
        <v>5433</v>
      </c>
      <c r="F90" s="53">
        <v>12900</v>
      </c>
      <c r="G90" s="66"/>
      <c r="H90" s="58"/>
      <c r="I90" s="53">
        <v>7896</v>
      </c>
      <c r="K90" s="10" t="s">
        <v>148</v>
      </c>
      <c r="L90" s="10" t="s">
        <v>108</v>
      </c>
    </row>
    <row r="91" spans="1:12" x14ac:dyDescent="0.3">
      <c r="A91" s="12">
        <v>43943</v>
      </c>
      <c r="B91" s="53">
        <v>119151</v>
      </c>
      <c r="C91" s="53">
        <v>29741</v>
      </c>
      <c r="D91" s="53">
        <v>40657</v>
      </c>
      <c r="E91" s="53">
        <v>5218</v>
      </c>
      <c r="F91" s="53">
        <v>13236</v>
      </c>
      <c r="G91" s="58"/>
      <c r="H91" s="53">
        <v>25513</v>
      </c>
      <c r="I91" s="53">
        <v>8104</v>
      </c>
      <c r="K91" s="10" t="s">
        <v>148</v>
      </c>
      <c r="L91" s="10" t="s">
        <v>108</v>
      </c>
    </row>
    <row r="92" spans="1:12" x14ac:dyDescent="0.3">
      <c r="A92" s="12">
        <v>43944</v>
      </c>
      <c r="B92" s="53">
        <v>120804</v>
      </c>
      <c r="C92" s="53">
        <v>29219</v>
      </c>
      <c r="D92" s="53">
        <v>42088</v>
      </c>
      <c r="E92" s="53">
        <v>5053</v>
      </c>
      <c r="F92" s="53">
        <v>13547</v>
      </c>
      <c r="G92" s="53">
        <v>64219</v>
      </c>
      <c r="H92" s="53">
        <v>26840</v>
      </c>
      <c r="I92" s="53">
        <v>8309</v>
      </c>
      <c r="K92" s="10" t="s">
        <v>148</v>
      </c>
      <c r="L92" s="10" t="s">
        <v>108</v>
      </c>
    </row>
    <row r="93" spans="1:12" x14ac:dyDescent="0.3">
      <c r="A93" s="12">
        <v>43945</v>
      </c>
      <c r="B93" s="53">
        <v>122577</v>
      </c>
      <c r="C93" s="53">
        <v>28658</v>
      </c>
      <c r="D93" s="53">
        <v>43493</v>
      </c>
      <c r="E93" s="53">
        <v>4870</v>
      </c>
      <c r="F93" s="53">
        <v>13852</v>
      </c>
      <c r="G93" s="53">
        <v>65131</v>
      </c>
      <c r="H93" s="53">
        <v>27880</v>
      </c>
      <c r="I93" s="53">
        <v>8393</v>
      </c>
      <c r="K93" s="10" t="s">
        <v>148</v>
      </c>
      <c r="L93" s="10" t="s">
        <v>108</v>
      </c>
    </row>
    <row r="94" spans="1:12" x14ac:dyDescent="0.3">
      <c r="A94" s="12">
        <v>43946</v>
      </c>
      <c r="B94" s="53">
        <v>124114</v>
      </c>
      <c r="C94" s="53">
        <v>28222</v>
      </c>
      <c r="D94" s="53">
        <v>44594</v>
      </c>
      <c r="E94" s="53">
        <v>4725</v>
      </c>
      <c r="F94" s="53">
        <v>14050</v>
      </c>
      <c r="G94" s="53">
        <v>66500</v>
      </c>
      <c r="H94" s="53">
        <v>29126</v>
      </c>
      <c r="I94" s="53">
        <v>8564</v>
      </c>
      <c r="K94" s="10" t="s">
        <v>148</v>
      </c>
      <c r="L94" s="10" t="s">
        <v>108</v>
      </c>
    </row>
    <row r="95" spans="1:12" x14ac:dyDescent="0.3">
      <c r="A95" s="12">
        <v>43947</v>
      </c>
      <c r="B95" s="53">
        <v>124575</v>
      </c>
      <c r="C95" s="53">
        <v>28217</v>
      </c>
      <c r="D95" s="53">
        <v>44903</v>
      </c>
      <c r="E95" s="53">
        <v>4682</v>
      </c>
      <c r="F95" s="53">
        <v>14202</v>
      </c>
      <c r="G95" s="53">
        <v>67168</v>
      </c>
      <c r="H95" s="53">
        <v>29643</v>
      </c>
      <c r="I95" s="53">
        <v>8654</v>
      </c>
      <c r="K95" s="10" t="s">
        <v>148</v>
      </c>
      <c r="L95" s="10" t="s">
        <v>108</v>
      </c>
    </row>
    <row r="96" spans="1:12" x14ac:dyDescent="0.3">
      <c r="A96" s="12">
        <v>43948</v>
      </c>
      <c r="B96" s="53">
        <v>128339</v>
      </c>
      <c r="C96" s="53">
        <v>28055</v>
      </c>
      <c r="D96" s="53">
        <v>45513</v>
      </c>
      <c r="E96" s="53">
        <v>4608</v>
      </c>
      <c r="F96" s="53">
        <v>14497</v>
      </c>
      <c r="G96" s="53">
        <v>67730</v>
      </c>
      <c r="H96" s="53">
        <v>30227</v>
      </c>
      <c r="I96" s="53">
        <v>8796</v>
      </c>
      <c r="K96" s="10" t="s">
        <v>148</v>
      </c>
      <c r="L96" s="10" t="s">
        <v>108</v>
      </c>
    </row>
    <row r="97" spans="1:12" x14ac:dyDescent="0.3">
      <c r="A97" s="12">
        <v>43949</v>
      </c>
      <c r="B97" s="53">
        <v>129859</v>
      </c>
      <c r="C97" s="53">
        <v>27484</v>
      </c>
      <c r="D97" s="53">
        <v>46886</v>
      </c>
      <c r="E97" s="53">
        <v>4387</v>
      </c>
      <c r="F97" s="53">
        <v>14810</v>
      </c>
      <c r="G97" s="53">
        <v>69893</v>
      </c>
      <c r="H97" s="53">
        <v>30817</v>
      </c>
      <c r="I97" s="53">
        <v>8850</v>
      </c>
      <c r="K97" s="10" t="s">
        <v>148</v>
      </c>
      <c r="L97" s="10" t="s">
        <v>108</v>
      </c>
    </row>
    <row r="98" spans="1:12" x14ac:dyDescent="0.3">
      <c r="A98" s="12">
        <v>43950</v>
      </c>
      <c r="B98" s="53">
        <v>128442</v>
      </c>
      <c r="C98" s="53">
        <v>26834</v>
      </c>
      <c r="D98" s="53">
        <v>48228</v>
      </c>
      <c r="E98" s="53">
        <v>4207</v>
      </c>
      <c r="F98" s="53">
        <v>15053</v>
      </c>
      <c r="G98" s="53">
        <v>69773</v>
      </c>
      <c r="H98" s="53">
        <v>31795</v>
      </c>
      <c r="I98" s="53">
        <v>9034</v>
      </c>
      <c r="K98" s="10" t="s">
        <v>148</v>
      </c>
      <c r="L98" s="10" t="s">
        <v>108</v>
      </c>
    </row>
    <row r="99" spans="1:12" x14ac:dyDescent="0.3">
      <c r="A99" s="12">
        <v>43951</v>
      </c>
      <c r="B99" s="53">
        <v>129581</v>
      </c>
      <c r="C99" s="53">
        <v>26283</v>
      </c>
      <c r="D99" s="53">
        <v>49476</v>
      </c>
      <c r="E99" s="53">
        <v>4019</v>
      </c>
      <c r="F99" s="53">
        <v>15244</v>
      </c>
      <c r="G99" s="53">
        <v>69952</v>
      </c>
      <c r="H99" s="53">
        <v>32355</v>
      </c>
      <c r="I99" s="53">
        <v>9132</v>
      </c>
      <c r="K99" s="10" t="s">
        <v>148</v>
      </c>
      <c r="L99" s="10" t="s">
        <v>108</v>
      </c>
    </row>
    <row r="100" spans="1:12" x14ac:dyDescent="0.3">
      <c r="A100" s="12">
        <v>43952</v>
      </c>
      <c r="B100" s="53">
        <v>130185</v>
      </c>
      <c r="C100" s="53">
        <v>25887</v>
      </c>
      <c r="D100" s="53">
        <v>50212</v>
      </c>
      <c r="E100" s="53">
        <v>3878</v>
      </c>
      <c r="F100" s="53">
        <v>15369</v>
      </c>
      <c r="G100" s="53">
        <v>69952</v>
      </c>
      <c r="H100" s="53">
        <v>32791</v>
      </c>
      <c r="I100" s="53">
        <v>9225</v>
      </c>
      <c r="K100" s="10" t="s">
        <v>148</v>
      </c>
      <c r="L100" s="10" t="s">
        <v>108</v>
      </c>
    </row>
    <row r="101" spans="1:12" x14ac:dyDescent="0.3">
      <c r="A101" s="12">
        <v>43953</v>
      </c>
      <c r="B101" s="53">
        <v>130979</v>
      </c>
      <c r="C101" s="53">
        <v>25827</v>
      </c>
      <c r="D101" s="53">
        <v>50562</v>
      </c>
      <c r="E101" s="53">
        <v>3827</v>
      </c>
      <c r="F101" s="53">
        <v>15487</v>
      </c>
      <c r="G101" s="53">
        <v>70688</v>
      </c>
      <c r="H101" s="53">
        <v>33271</v>
      </c>
      <c r="I101" s="53">
        <v>9273</v>
      </c>
      <c r="K101" s="10" t="s">
        <v>148</v>
      </c>
      <c r="L101" s="10" t="s">
        <v>108</v>
      </c>
    </row>
    <row r="102" spans="1:12" x14ac:dyDescent="0.3">
      <c r="A102" s="12">
        <v>43954</v>
      </c>
      <c r="B102" s="53">
        <v>131287</v>
      </c>
      <c r="C102" s="53">
        <v>25815</v>
      </c>
      <c r="D102" s="53">
        <v>50784</v>
      </c>
      <c r="E102" s="53">
        <v>3819</v>
      </c>
      <c r="F102" s="53">
        <v>15583</v>
      </c>
      <c r="G102" s="53">
        <v>70767</v>
      </c>
      <c r="H102" s="53">
        <v>33361</v>
      </c>
      <c r="I102" s="53">
        <v>9312</v>
      </c>
      <c r="K102" s="10" t="s">
        <v>148</v>
      </c>
      <c r="L102" s="10" t="s">
        <v>108</v>
      </c>
    </row>
    <row r="103" spans="1:12" x14ac:dyDescent="0.3">
      <c r="A103" s="12">
        <v>43955</v>
      </c>
      <c r="B103" s="53">
        <v>131863</v>
      </c>
      <c r="C103" s="53">
        <v>25548</v>
      </c>
      <c r="D103" s="53">
        <v>51371</v>
      </c>
      <c r="E103" s="53">
        <v>3696</v>
      </c>
      <c r="F103" s="53">
        <v>15826</v>
      </c>
      <c r="G103" s="53">
        <v>71390</v>
      </c>
      <c r="H103" s="53">
        <v>33791</v>
      </c>
      <c r="I103" s="53">
        <v>9375</v>
      </c>
      <c r="K103" s="10" t="s">
        <v>148</v>
      </c>
      <c r="L103" s="10" t="s">
        <v>108</v>
      </c>
    </row>
    <row r="104" spans="1:12" x14ac:dyDescent="0.3">
      <c r="A104" s="12">
        <v>43956</v>
      </c>
      <c r="B104" s="53">
        <v>132967</v>
      </c>
      <c r="C104" s="53">
        <v>24775</v>
      </c>
      <c r="D104" s="53">
        <v>52736</v>
      </c>
      <c r="E104" s="53">
        <v>3430</v>
      </c>
      <c r="F104" s="53">
        <v>16060</v>
      </c>
      <c r="G104" s="53">
        <v>71692</v>
      </c>
      <c r="H104" s="53">
        <v>34108</v>
      </c>
      <c r="I104" s="53">
        <v>9471</v>
      </c>
      <c r="K104" s="10" t="s">
        <v>148</v>
      </c>
      <c r="L104" s="10" t="s">
        <v>108</v>
      </c>
    </row>
    <row r="105" spans="1:12" x14ac:dyDescent="0.3">
      <c r="A105" s="12">
        <v>43957</v>
      </c>
      <c r="B105" s="53">
        <v>137150</v>
      </c>
      <c r="C105" s="53">
        <v>23983</v>
      </c>
      <c r="D105" s="53">
        <v>53972</v>
      </c>
      <c r="E105" s="53">
        <v>3147</v>
      </c>
      <c r="F105" s="53">
        <v>16237</v>
      </c>
      <c r="G105" s="53">
        <v>71548</v>
      </c>
      <c r="H105" s="53">
        <v>34507</v>
      </c>
      <c r="I105" s="53">
        <v>9572</v>
      </c>
      <c r="K105" s="10" t="s">
        <v>148</v>
      </c>
      <c r="L105" s="10" t="s">
        <v>108</v>
      </c>
    </row>
    <row r="106" spans="1:12" x14ac:dyDescent="0.3">
      <c r="A106" s="12">
        <v>43958</v>
      </c>
      <c r="B106" s="53">
        <v>137779</v>
      </c>
      <c r="C106" s="53">
        <v>23208</v>
      </c>
      <c r="D106" s="53">
        <v>55027</v>
      </c>
      <c r="E106" s="53">
        <v>2961</v>
      </c>
      <c r="F106" s="53">
        <v>16386</v>
      </c>
      <c r="G106" s="53">
        <v>71665</v>
      </c>
      <c r="H106" s="53">
        <v>34653</v>
      </c>
      <c r="I106" s="53">
        <v>9601</v>
      </c>
    </row>
    <row r="107" spans="1:12" x14ac:dyDescent="0.3">
      <c r="A107" s="12">
        <v>43959</v>
      </c>
      <c r="B107" s="53"/>
      <c r="C107" s="53"/>
      <c r="D107" s="53"/>
      <c r="E107" s="53"/>
      <c r="F107" s="53"/>
      <c r="G107" s="53"/>
      <c r="H107" s="53"/>
      <c r="I107" s="53"/>
    </row>
    <row r="108" spans="1:12" x14ac:dyDescent="0.3">
      <c r="A108" s="12">
        <v>43960</v>
      </c>
      <c r="B108" s="53"/>
      <c r="C108" s="53"/>
      <c r="D108" s="53"/>
      <c r="E108" s="53"/>
      <c r="F108" s="53"/>
      <c r="G108" s="53"/>
      <c r="H108" s="53"/>
      <c r="I108" s="53"/>
    </row>
    <row r="109" spans="1:12" x14ac:dyDescent="0.3">
      <c r="A109" s="12">
        <v>43961</v>
      </c>
      <c r="B109" s="53"/>
      <c r="C109" s="53"/>
      <c r="D109" s="53"/>
      <c r="E109" s="53"/>
      <c r="F109" s="53"/>
      <c r="G109" s="53"/>
      <c r="H109" s="53"/>
      <c r="I109" s="53"/>
    </row>
    <row r="110" spans="1:12" x14ac:dyDescent="0.3">
      <c r="A110" s="12">
        <v>43962</v>
      </c>
      <c r="B110" s="53"/>
      <c r="C110" s="53"/>
      <c r="D110" s="53"/>
      <c r="E110" s="53"/>
      <c r="F110" s="53"/>
      <c r="G110" s="53"/>
      <c r="H110" s="53"/>
      <c r="I110" s="53"/>
    </row>
    <row r="111" spans="1:12" x14ac:dyDescent="0.3">
      <c r="A111" s="12">
        <v>43963</v>
      </c>
      <c r="B111" s="53"/>
      <c r="C111" s="53"/>
      <c r="D111" s="53"/>
      <c r="E111" s="53"/>
      <c r="F111" s="53"/>
      <c r="G111" s="53"/>
      <c r="H111" s="53"/>
      <c r="I111" s="53"/>
    </row>
    <row r="112" spans="1:12" x14ac:dyDescent="0.3">
      <c r="A112" s="12">
        <v>43964</v>
      </c>
      <c r="B112" s="53"/>
      <c r="C112" s="53"/>
      <c r="D112" s="53"/>
      <c r="E112" s="53"/>
      <c r="F112" s="53"/>
      <c r="G112" s="53"/>
      <c r="H112" s="53"/>
      <c r="I112" s="53"/>
    </row>
    <row r="113" spans="1:9" x14ac:dyDescent="0.3">
      <c r="A113" s="12">
        <v>43965</v>
      </c>
      <c r="B113" s="53"/>
      <c r="C113" s="53"/>
      <c r="D113" s="53"/>
      <c r="E113" s="53"/>
      <c r="F113" s="53"/>
      <c r="G113" s="53"/>
      <c r="H113" s="53"/>
      <c r="I113" s="53"/>
    </row>
    <row r="114" spans="1:9" x14ac:dyDescent="0.3">
      <c r="A114" s="12">
        <v>43966</v>
      </c>
      <c r="B114" s="53"/>
      <c r="C114" s="53"/>
      <c r="D114" s="53"/>
      <c r="E114" s="53"/>
      <c r="F114" s="53"/>
      <c r="G114" s="53"/>
      <c r="H114" s="53"/>
      <c r="I114" s="53"/>
    </row>
    <row r="115" spans="1:9" x14ac:dyDescent="0.3">
      <c r="A115" s="12">
        <v>43967</v>
      </c>
      <c r="B115" s="53"/>
      <c r="C115" s="53"/>
      <c r="D115" s="53"/>
      <c r="E115" s="53"/>
      <c r="F115" s="53"/>
      <c r="G115" s="53"/>
      <c r="H115" s="53"/>
      <c r="I115" s="53"/>
    </row>
    <row r="116" spans="1:9" x14ac:dyDescent="0.3">
      <c r="A116" s="12">
        <v>43968</v>
      </c>
      <c r="B116" s="53"/>
      <c r="C116" s="53"/>
      <c r="D116" s="53"/>
      <c r="E116" s="53"/>
      <c r="F116" s="53"/>
      <c r="G116" s="53"/>
      <c r="H116" s="53"/>
      <c r="I116" s="53"/>
    </row>
    <row r="117" spans="1:9" x14ac:dyDescent="0.3">
      <c r="A117" s="12">
        <v>43969</v>
      </c>
      <c r="B117" s="53"/>
      <c r="C117" s="53"/>
      <c r="D117" s="53"/>
      <c r="E117" s="53"/>
      <c r="F117" s="53"/>
      <c r="G117" s="53"/>
      <c r="H117" s="53"/>
      <c r="I117" s="53"/>
    </row>
    <row r="118" spans="1:9" x14ac:dyDescent="0.3">
      <c r="A118" s="12">
        <v>43970</v>
      </c>
      <c r="B118" s="53"/>
      <c r="C118" s="53"/>
      <c r="D118" s="53"/>
      <c r="E118" s="53"/>
      <c r="F118" s="53"/>
      <c r="G118" s="53"/>
      <c r="H118" s="53"/>
      <c r="I118" s="53"/>
    </row>
    <row r="119" spans="1:9" x14ac:dyDescent="0.3">
      <c r="A119" s="12">
        <v>43971</v>
      </c>
      <c r="B119" s="53"/>
      <c r="C119" s="53"/>
      <c r="D119" s="53"/>
      <c r="E119" s="53"/>
      <c r="F119" s="53"/>
      <c r="G119" s="53"/>
      <c r="H119" s="53"/>
      <c r="I119" s="53"/>
    </row>
    <row r="120" spans="1:9" x14ac:dyDescent="0.3">
      <c r="A120" s="12">
        <v>43972</v>
      </c>
      <c r="B120" s="53"/>
      <c r="C120" s="53"/>
      <c r="D120" s="53"/>
      <c r="E120" s="53"/>
      <c r="F120" s="53"/>
      <c r="G120" s="53"/>
      <c r="H120" s="53"/>
      <c r="I120" s="53"/>
    </row>
    <row r="121" spans="1:9" x14ac:dyDescent="0.3">
      <c r="A121" s="12">
        <v>43973</v>
      </c>
      <c r="B121" s="53"/>
      <c r="C121" s="53"/>
      <c r="D121" s="53"/>
      <c r="E121" s="53"/>
      <c r="F121" s="53"/>
      <c r="G121" s="53"/>
      <c r="H121" s="53"/>
      <c r="I121" s="53"/>
    </row>
    <row r="122" spans="1:9" x14ac:dyDescent="0.3">
      <c r="A122" s="12">
        <v>43974</v>
      </c>
      <c r="B122" s="53"/>
      <c r="C122" s="53"/>
      <c r="D122" s="53"/>
      <c r="E122" s="53"/>
      <c r="F122" s="53"/>
      <c r="G122" s="53"/>
      <c r="H122" s="53"/>
      <c r="I122" s="53"/>
    </row>
    <row r="123" spans="1:9" x14ac:dyDescent="0.3">
      <c r="A123" s="12">
        <v>43975</v>
      </c>
      <c r="B123" s="53"/>
      <c r="C123" s="53"/>
      <c r="D123" s="53"/>
      <c r="E123" s="53"/>
      <c r="F123" s="53"/>
      <c r="G123" s="53"/>
      <c r="H123" s="53"/>
      <c r="I123" s="53"/>
    </row>
    <row r="124" spans="1:9" x14ac:dyDescent="0.3">
      <c r="A124" s="12">
        <v>43976</v>
      </c>
      <c r="B124" s="53"/>
      <c r="C124" s="53"/>
      <c r="D124" s="53"/>
      <c r="E124" s="53"/>
      <c r="F124" s="53"/>
      <c r="G124" s="53"/>
      <c r="H124" s="53"/>
      <c r="I124" s="53"/>
    </row>
    <row r="125" spans="1:9" x14ac:dyDescent="0.3">
      <c r="A125" s="12">
        <v>43977</v>
      </c>
      <c r="B125" s="53"/>
      <c r="C125" s="53"/>
      <c r="D125" s="53"/>
      <c r="E125" s="53"/>
      <c r="F125" s="53"/>
      <c r="G125" s="53"/>
      <c r="H125" s="53"/>
      <c r="I125" s="53"/>
    </row>
    <row r="126" spans="1:9" x14ac:dyDescent="0.3">
      <c r="A126" s="12">
        <v>43978</v>
      </c>
      <c r="B126" s="53"/>
      <c r="C126" s="53"/>
      <c r="D126" s="53"/>
      <c r="E126" s="53"/>
      <c r="F126" s="53"/>
      <c r="G126" s="53"/>
      <c r="H126" s="53"/>
      <c r="I126" s="53"/>
    </row>
    <row r="127" spans="1:9" x14ac:dyDescent="0.3">
      <c r="A127" s="12">
        <v>43979</v>
      </c>
      <c r="B127" s="53"/>
      <c r="C127" s="53"/>
      <c r="D127" s="53"/>
      <c r="E127" s="53"/>
      <c r="F127" s="53"/>
      <c r="G127" s="53"/>
      <c r="H127" s="53"/>
      <c r="I127" s="53"/>
    </row>
    <row r="128" spans="1:9" x14ac:dyDescent="0.3">
      <c r="A128" s="12">
        <v>43980</v>
      </c>
      <c r="B128" s="53"/>
      <c r="C128" s="53"/>
      <c r="D128" s="53"/>
      <c r="E128" s="53"/>
      <c r="F128" s="53"/>
      <c r="G128" s="53"/>
      <c r="H128" s="53"/>
      <c r="I128" s="53"/>
    </row>
    <row r="129" spans="1:9" x14ac:dyDescent="0.3">
      <c r="A129" s="12">
        <v>43981</v>
      </c>
      <c r="B129" s="53"/>
      <c r="C129" s="53"/>
      <c r="D129" s="53"/>
      <c r="E129" s="53"/>
      <c r="F129" s="53"/>
      <c r="G129" s="53"/>
      <c r="H129" s="53"/>
      <c r="I129" s="53"/>
    </row>
    <row r="130" spans="1:9" x14ac:dyDescent="0.3">
      <c r="A130" s="12">
        <v>43982</v>
      </c>
      <c r="B130" s="53"/>
      <c r="C130" s="53"/>
      <c r="D130" s="53"/>
      <c r="E130" s="53"/>
      <c r="F130" s="53"/>
      <c r="G130" s="53"/>
      <c r="H130" s="53"/>
      <c r="I130" s="53"/>
    </row>
    <row r="131" spans="1:9" x14ac:dyDescent="0.3">
      <c r="A131" s="12">
        <v>43983</v>
      </c>
      <c r="B131" s="53"/>
      <c r="C131" s="53"/>
      <c r="D131" s="53"/>
      <c r="E131" s="53"/>
      <c r="F131" s="53"/>
      <c r="G131" s="53"/>
      <c r="H131" s="53"/>
      <c r="I131" s="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7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baseColWidth="10" defaultColWidth="11.09765625" defaultRowHeight="15.6" x14ac:dyDescent="0.3"/>
  <sheetData>
    <row r="1" spans="1:7" s="64" customFormat="1" ht="47.4" customHeight="1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</row>
    <row r="2" spans="1:7" x14ac:dyDescent="0.3">
      <c r="A2" s="2">
        <v>43891</v>
      </c>
      <c r="B2" s="53">
        <f>'Totaux nationaux bruts'!B39-'Totaux nationaux bruts'!B38</f>
        <v>30</v>
      </c>
      <c r="C2" s="58"/>
      <c r="D2" s="58"/>
      <c r="E2" s="58"/>
      <c r="F2" s="53">
        <f>'Totaux nationaux bruts'!F38-'Totaux nationaux bruts'!F37</f>
        <v>0</v>
      </c>
    </row>
    <row r="3" spans="1:7" x14ac:dyDescent="0.3">
      <c r="A3" s="2">
        <v>43892</v>
      </c>
      <c r="B3" s="53">
        <f>'Totaux nationaux bruts'!B40-'Totaux nationaux bruts'!B39</f>
        <v>61</v>
      </c>
      <c r="C3" s="58"/>
      <c r="D3" s="58"/>
      <c r="E3" s="58"/>
      <c r="F3" s="53">
        <f>'Totaux nationaux bruts'!F39-'Totaux nationaux bruts'!F38</f>
        <v>0</v>
      </c>
    </row>
    <row r="4" spans="1:7" x14ac:dyDescent="0.3">
      <c r="A4" s="2">
        <v>43892</v>
      </c>
      <c r="B4" s="53">
        <f>'Totaux nationaux bruts'!B41-'Totaux nationaux bruts'!B40</f>
        <v>21</v>
      </c>
      <c r="C4" s="58"/>
      <c r="D4" s="58"/>
      <c r="E4" s="58"/>
      <c r="F4" s="53">
        <f>'Totaux nationaux bruts'!F40-'Totaux nationaux bruts'!F39</f>
        <v>1</v>
      </c>
    </row>
    <row r="5" spans="1:7" x14ac:dyDescent="0.3">
      <c r="A5" s="2">
        <v>43893</v>
      </c>
      <c r="B5" s="53">
        <f>'Totaux nationaux bruts'!B41-'Totaux nationaux bruts'!B40</f>
        <v>21</v>
      </c>
      <c r="C5" s="58"/>
      <c r="D5" s="58"/>
      <c r="E5" s="58"/>
      <c r="F5" s="53">
        <f>'Totaux nationaux bruts'!F41-'Totaux nationaux bruts'!F40</f>
        <v>1</v>
      </c>
    </row>
    <row r="6" spans="1:7" x14ac:dyDescent="0.3">
      <c r="A6" s="2">
        <v>43894</v>
      </c>
      <c r="B6" s="53">
        <f>'Totaux nationaux bruts'!B42-'Totaux nationaux bruts'!B41</f>
        <v>73</v>
      </c>
      <c r="C6" s="58"/>
      <c r="D6" s="58"/>
      <c r="E6" s="58"/>
      <c r="F6" s="53">
        <f>'Totaux nationaux bruts'!F42-'Totaux nationaux bruts'!F41</f>
        <v>0</v>
      </c>
    </row>
    <row r="7" spans="1:7" x14ac:dyDescent="0.3">
      <c r="A7" s="2">
        <v>43895</v>
      </c>
      <c r="B7" s="53">
        <f>'Totaux nationaux bruts'!B43-'Totaux nationaux bruts'!B42</f>
        <v>138</v>
      </c>
      <c r="C7" s="58"/>
      <c r="D7" s="58"/>
      <c r="E7" s="53">
        <f>'Totaux nationaux bruts'!E43-'Totaux nationaux bruts'!E42</f>
        <v>8</v>
      </c>
      <c r="F7" s="53">
        <f>'Totaux nationaux bruts'!F43-'Totaux nationaux bruts'!F42</f>
        <v>3</v>
      </c>
      <c r="G7" s="10"/>
    </row>
    <row r="8" spans="1:7" x14ac:dyDescent="0.3">
      <c r="A8" s="2">
        <v>43896</v>
      </c>
      <c r="B8" s="53">
        <f>'Totaux nationaux bruts'!B44-'Totaux nationaux bruts'!B43</f>
        <v>190</v>
      </c>
      <c r="C8" s="58"/>
      <c r="D8" s="58"/>
      <c r="E8" s="53">
        <f>'Totaux nationaux bruts'!E44-'Totaux nationaux bruts'!E43</f>
        <v>16</v>
      </c>
      <c r="F8" s="53">
        <f>'Totaux nationaux bruts'!F44-'Totaux nationaux bruts'!F43</f>
        <v>2</v>
      </c>
      <c r="G8" s="10"/>
    </row>
    <row r="9" spans="1:7" x14ac:dyDescent="0.3">
      <c r="A9" s="2">
        <v>43897</v>
      </c>
      <c r="B9" s="53">
        <f>'Totaux nationaux bruts'!B45-'Totaux nationaux bruts'!B44</f>
        <v>336</v>
      </c>
      <c r="C9" s="58"/>
      <c r="D9" s="58"/>
      <c r="E9" s="53">
        <f>'Totaux nationaux bruts'!E45-'Totaux nationaux bruts'!E44</f>
        <v>6</v>
      </c>
      <c r="F9" s="53">
        <f>'Totaux nationaux bruts'!F45-'Totaux nationaux bruts'!F44</f>
        <v>7</v>
      </c>
      <c r="G9" s="10"/>
    </row>
    <row r="10" spans="1:7" x14ac:dyDescent="0.3">
      <c r="A10" s="2">
        <v>43898</v>
      </c>
      <c r="B10" s="53">
        <f>'Totaux nationaux bruts'!B46-'Totaux nationaux bruts'!B45</f>
        <v>177</v>
      </c>
      <c r="C10" s="58"/>
      <c r="D10" s="58"/>
      <c r="E10" s="58"/>
      <c r="F10" s="53">
        <f>'Totaux nationaux bruts'!F46-'Totaux nationaux bruts'!F45</f>
        <v>3</v>
      </c>
      <c r="G10" s="10"/>
    </row>
    <row r="11" spans="1:7" x14ac:dyDescent="0.3">
      <c r="A11" s="2">
        <v>43899</v>
      </c>
      <c r="B11" s="53">
        <f>'Totaux nationaux bruts'!B47-'Totaux nationaux bruts'!B46</f>
        <v>286</v>
      </c>
      <c r="C11" s="58"/>
      <c r="D11" s="58"/>
      <c r="E11" s="58"/>
      <c r="F11" s="53">
        <f>'Totaux nationaux bruts'!F47-'Totaux nationaux bruts'!F46</f>
        <v>6</v>
      </c>
      <c r="G11" s="10"/>
    </row>
    <row r="12" spans="1:7" x14ac:dyDescent="0.3">
      <c r="A12" s="2">
        <v>43900</v>
      </c>
      <c r="B12" s="53">
        <f>'Totaux nationaux bruts'!B48-'Totaux nationaux bruts'!B47</f>
        <v>372</v>
      </c>
      <c r="C12" s="58"/>
      <c r="D12" s="58"/>
      <c r="E12" s="53">
        <f>'Totaux nationaux bruts'!E48-'Totaux nationaux bruts'!E47</f>
        <v>20</v>
      </c>
      <c r="F12" s="53">
        <f>'Totaux nationaux bruts'!F48-'Totaux nationaux bruts'!F47</f>
        <v>8</v>
      </c>
      <c r="G12" s="10"/>
    </row>
    <row r="13" spans="1:7" x14ac:dyDescent="0.3">
      <c r="A13" s="2">
        <v>43901</v>
      </c>
      <c r="B13" s="53">
        <f>'Totaux nationaux bruts'!B49-'Totaux nationaux bruts'!B48</f>
        <v>497</v>
      </c>
      <c r="C13" s="58"/>
      <c r="D13" s="58"/>
      <c r="E13" s="53">
        <f>'Totaux nationaux bruts'!E49-'Totaux nationaux bruts'!E48</f>
        <v>19</v>
      </c>
      <c r="F13" s="53">
        <f>'Totaux nationaux bruts'!F49-'Totaux nationaux bruts'!F48</f>
        <v>15</v>
      </c>
      <c r="G13" s="10"/>
    </row>
    <row r="14" spans="1:7" x14ac:dyDescent="0.3">
      <c r="A14" s="2">
        <v>43902</v>
      </c>
      <c r="B14" s="53">
        <f>'Totaux nationaux bruts'!B50-'Totaux nationaux bruts'!B49</f>
        <v>595</v>
      </c>
      <c r="C14" s="58"/>
      <c r="D14" s="58"/>
      <c r="E14" s="53">
        <f>'Totaux nationaux bruts'!E50-'Totaux nationaux bruts'!E49</f>
        <v>24</v>
      </c>
      <c r="F14" s="53">
        <f>'Totaux nationaux bruts'!F50-'Totaux nationaux bruts'!F49</f>
        <v>13</v>
      </c>
      <c r="G14" s="10"/>
    </row>
    <row r="15" spans="1:7" x14ac:dyDescent="0.3">
      <c r="A15" s="2">
        <v>43903</v>
      </c>
      <c r="B15" s="53">
        <f>'Totaux nationaux bruts'!B51-'Totaux nationaux bruts'!B50</f>
        <v>785</v>
      </c>
      <c r="C15" s="58"/>
      <c r="D15" s="58"/>
      <c r="E15" s="53">
        <f>'Totaux nationaux bruts'!E51-'Totaux nationaux bruts'!E50</f>
        <v>25</v>
      </c>
      <c r="F15" s="53">
        <f>'Totaux nationaux bruts'!F51-'Totaux nationaux bruts'!F50</f>
        <v>18</v>
      </c>
      <c r="G15" s="10"/>
    </row>
    <row r="16" spans="1:7" x14ac:dyDescent="0.3">
      <c r="A16" s="2">
        <v>43904</v>
      </c>
      <c r="B16" s="53">
        <f>'Totaux nationaux bruts'!B52-'Totaux nationaux bruts'!B51</f>
        <v>839</v>
      </c>
      <c r="C16" s="58"/>
      <c r="D16" s="58"/>
      <c r="E16" s="53">
        <f>'Totaux nationaux bruts'!E52-'Totaux nationaux bruts'!E51</f>
        <v>146</v>
      </c>
      <c r="F16" s="53">
        <f>'Totaux nationaux bruts'!F52-'Totaux nationaux bruts'!F51</f>
        <v>12</v>
      </c>
      <c r="G16" s="10"/>
    </row>
    <row r="17" spans="1:7" x14ac:dyDescent="0.3">
      <c r="A17" s="2">
        <v>43905</v>
      </c>
      <c r="B17" s="53">
        <f>'Totaux nationaux bruts'!B53-'Totaux nationaux bruts'!B52</f>
        <v>1878</v>
      </c>
      <c r="C17" s="58"/>
      <c r="D17" s="58"/>
      <c r="E17" s="58"/>
      <c r="F17" s="53">
        <f>'Totaux nationaux bruts'!F53-'Totaux nationaux bruts'!F52</f>
        <v>70</v>
      </c>
      <c r="G17" s="10"/>
    </row>
    <row r="18" spans="1:7" x14ac:dyDescent="0.3">
      <c r="A18" s="2">
        <v>43906</v>
      </c>
      <c r="B18" s="53">
        <f>'Totaux nationaux bruts'!B54-'Totaux nationaux bruts'!B53</f>
        <v>255</v>
      </c>
      <c r="C18" s="58"/>
      <c r="D18" s="58"/>
      <c r="E18" s="58"/>
      <c r="F18" s="53">
        <f>'Totaux nationaux bruts'!F54-'Totaux nationaux bruts'!F53</f>
        <v>-13</v>
      </c>
      <c r="G18" s="10"/>
    </row>
    <row r="19" spans="1:7" x14ac:dyDescent="0.3">
      <c r="A19" s="2">
        <v>43907</v>
      </c>
      <c r="B19" s="53">
        <f>'Totaux nationaux bruts'!B55-'Totaux nationaux bruts'!B54</f>
        <v>1097</v>
      </c>
      <c r="C19" s="58"/>
      <c r="D19" s="58"/>
      <c r="E19" s="58"/>
      <c r="F19" s="53">
        <f>'Totaux nationaux bruts'!F55-'Totaux nationaux bruts'!F54</f>
        <v>27</v>
      </c>
      <c r="G19" s="10"/>
    </row>
    <row r="20" spans="1:7" x14ac:dyDescent="0.3">
      <c r="A20" s="2">
        <v>43908</v>
      </c>
      <c r="B20" s="53">
        <f>'Totaux nationaux bruts'!B56-'Totaux nationaux bruts'!B55</f>
        <v>1404</v>
      </c>
      <c r="C20" s="53">
        <f>'Totaux nationaux bruts'!C56-'Totaux nationaux bruts'!C55</f>
        <v>1047</v>
      </c>
      <c r="D20" s="53">
        <f>'Totaux nationaux bruts'!D56-'Totaux nationaux bruts'!D55</f>
        <v>398</v>
      </c>
      <c r="E20" s="53">
        <f>'Totaux nationaux bruts'!E56-'Totaux nationaux bruts'!E55</f>
        <v>232</v>
      </c>
      <c r="F20" s="53">
        <f>'Totaux nationaux bruts'!F56-'Totaux nationaux bruts'!F55</f>
        <v>89</v>
      </c>
      <c r="G20" s="10"/>
    </row>
    <row r="21" spans="1:7" x14ac:dyDescent="0.3">
      <c r="A21" s="2">
        <v>43909</v>
      </c>
      <c r="B21" s="53">
        <f>'Totaux nationaux bruts'!B57-'Totaux nationaux bruts'!B56</f>
        <v>1861</v>
      </c>
      <c r="C21" s="53">
        <f>'Totaux nationaux bruts'!C57-'Totaux nationaux bruts'!C56</f>
        <v>835</v>
      </c>
      <c r="D21" s="53">
        <f>'Totaux nationaux bruts'!D57-'Totaux nationaux bruts'!D56</f>
        <v>300</v>
      </c>
      <c r="E21" s="53">
        <f>'Totaux nationaux bruts'!E57-'Totaux nationaux bruts'!E56</f>
        <v>191</v>
      </c>
      <c r="F21" s="53">
        <f>'Totaux nationaux bruts'!F57-'Totaux nationaux bruts'!F56</f>
        <v>108</v>
      </c>
      <c r="G21" s="10"/>
    </row>
    <row r="22" spans="1:7" x14ac:dyDescent="0.3">
      <c r="A22" s="2">
        <v>43910</v>
      </c>
      <c r="B22" s="53">
        <f>'Totaux nationaux bruts'!B58-'Totaux nationaux bruts'!B57</f>
        <v>1617</v>
      </c>
      <c r="C22" s="53">
        <f>'Totaux nationaux bruts'!C58-'Totaux nationaux bruts'!C57</f>
        <v>765</v>
      </c>
      <c r="D22" s="53">
        <f>'Totaux nationaux bruts'!D58-'Totaux nationaux bruts'!D57</f>
        <v>287</v>
      </c>
      <c r="E22" s="53">
        <f>'Totaux nationaux bruts'!E58-'Totaux nationaux bruts'!E57</f>
        <v>175</v>
      </c>
      <c r="F22" s="53">
        <f>'Totaux nationaux bruts'!F58-'Totaux nationaux bruts'!F57</f>
        <v>78</v>
      </c>
      <c r="G22" s="10"/>
    </row>
    <row r="23" spans="1:7" x14ac:dyDescent="0.3">
      <c r="A23" s="2">
        <v>43911</v>
      </c>
      <c r="B23" s="53">
        <f>'Totaux nationaux bruts'!B59-'Totaux nationaux bruts'!B58</f>
        <v>1847</v>
      </c>
      <c r="C23" s="53">
        <f>'Totaux nationaux bruts'!C59-'Totaux nationaux bruts'!C58</f>
        <v>946</v>
      </c>
      <c r="D23" s="53">
        <f>'Totaux nationaux bruts'!D59-'Totaux nationaux bruts'!D58</f>
        <v>224</v>
      </c>
      <c r="E23" s="53">
        <f>'Totaux nationaux bruts'!E59-'Totaux nationaux bruts'!E58</f>
        <v>228</v>
      </c>
      <c r="F23" s="53">
        <f>'Totaux nationaux bruts'!F59-'Totaux nationaux bruts'!F58</f>
        <v>112</v>
      </c>
      <c r="G23" s="10"/>
    </row>
    <row r="24" spans="1:7" x14ac:dyDescent="0.3">
      <c r="A24" s="2">
        <v>43912</v>
      </c>
      <c r="B24" s="53">
        <f>'Totaux nationaux bruts'!B60-'Totaux nationaux bruts'!B59</f>
        <v>2230</v>
      </c>
      <c r="C24" s="53">
        <f>'Totaux nationaux bruts'!C60-'Totaux nationaux bruts'!C59</f>
        <v>1068</v>
      </c>
      <c r="D24" s="53">
        <f>'Totaux nationaux bruts'!D60-'Totaux nationaux bruts'!D59</f>
        <v>389</v>
      </c>
      <c r="E24" s="53">
        <f>'Totaux nationaux bruts'!E60-'Totaux nationaux bruts'!E59</f>
        <v>221</v>
      </c>
      <c r="F24" s="53">
        <f>'Totaux nationaux bruts'!F60-'Totaux nationaux bruts'!F59</f>
        <v>112</v>
      </c>
      <c r="G24" s="10"/>
    </row>
    <row r="25" spans="1:7" x14ac:dyDescent="0.3">
      <c r="A25" s="2">
        <v>43913</v>
      </c>
      <c r="B25" s="53">
        <f>'Totaux nationaux bruts'!B61-'Totaux nationaux bruts'!B60</f>
        <v>3167</v>
      </c>
      <c r="C25" s="53">
        <f>'Totaux nationaux bruts'!C61-'Totaux nationaux bruts'!C60</f>
        <v>1435</v>
      </c>
      <c r="D25" s="53">
        <f>'Totaux nationaux bruts'!D61-'Totaux nationaux bruts'!D60</f>
        <v>367</v>
      </c>
      <c r="E25" s="53">
        <f>'Totaux nationaux bruts'!E61-'Totaux nationaux bruts'!E60</f>
        <v>336</v>
      </c>
      <c r="F25" s="53">
        <f>'Totaux nationaux bruts'!F61-'Totaux nationaux bruts'!F60</f>
        <v>186</v>
      </c>
      <c r="G25" s="10"/>
    </row>
    <row r="26" spans="1:7" x14ac:dyDescent="0.3">
      <c r="A26" s="2">
        <v>43914</v>
      </c>
      <c r="B26" s="53">
        <f>'Totaux nationaux bruts'!B62-'Totaux nationaux bruts'!B61</f>
        <v>2446</v>
      </c>
      <c r="C26" s="53">
        <f>'Totaux nationaux bruts'!C62-'Totaux nationaux bruts'!C61</f>
        <v>1501</v>
      </c>
      <c r="D26" s="53">
        <f>'Totaux nationaux bruts'!D62-'Totaux nationaux bruts'!D61</f>
        <v>714</v>
      </c>
      <c r="E26" s="53">
        <f>'Totaux nationaux bruts'!E62-'Totaux nationaux bruts'!E61</f>
        <v>434</v>
      </c>
      <c r="F26" s="53">
        <f>'Totaux nationaux bruts'!F62-'Totaux nationaux bruts'!F61</f>
        <v>240</v>
      </c>
      <c r="G26" s="10"/>
    </row>
    <row r="27" spans="1:7" x14ac:dyDescent="0.3">
      <c r="A27" s="2">
        <v>43915</v>
      </c>
      <c r="B27" s="53">
        <f>'Totaux nationaux bruts'!B63-'Totaux nationaux bruts'!B62</f>
        <v>2931</v>
      </c>
      <c r="C27" s="53">
        <f>'Totaux nationaux bruts'!C63-'Totaux nationaux bruts'!C62</f>
        <v>1363</v>
      </c>
      <c r="D27" s="53">
        <f>'Totaux nationaux bruts'!D63-'Totaux nationaux bruts'!D62</f>
        <v>619</v>
      </c>
      <c r="E27" s="53">
        <f>'Totaux nationaux bruts'!E63-'Totaux nationaux bruts'!E62</f>
        <v>311</v>
      </c>
      <c r="F27" s="53">
        <f>'Totaux nationaux bruts'!F63-'Totaux nationaux bruts'!F62</f>
        <v>231</v>
      </c>
      <c r="G27" s="10"/>
    </row>
    <row r="28" spans="1:7" x14ac:dyDescent="0.3">
      <c r="A28" s="2">
        <v>43916</v>
      </c>
      <c r="B28" s="53">
        <f>'Totaux nationaux bruts'!B64-'Totaux nationaux bruts'!B63</f>
        <v>3922</v>
      </c>
      <c r="C28" s="53">
        <f>'Totaux nationaux bruts'!C64-'Totaux nationaux bruts'!C63</f>
        <v>2365</v>
      </c>
      <c r="D28" s="53">
        <f>'Totaux nationaux bruts'!D64-'Totaux nationaux bruts'!D63</f>
        <v>1048</v>
      </c>
      <c r="E28" s="53">
        <f>'Totaux nationaux bruts'!E64-'Totaux nationaux bruts'!E63</f>
        <v>548</v>
      </c>
      <c r="F28" s="53">
        <f>'Totaux nationaux bruts'!F64-'Totaux nationaux bruts'!F63</f>
        <v>365</v>
      </c>
      <c r="G28" s="10"/>
    </row>
    <row r="29" spans="1:7" x14ac:dyDescent="0.3">
      <c r="A29" s="2">
        <v>43917</v>
      </c>
      <c r="B29" s="53">
        <f>'Totaux nationaux bruts'!B65-'Totaux nationaux bruts'!B64</f>
        <v>3809</v>
      </c>
      <c r="C29" s="53">
        <f>'Totaux nationaux bruts'!C65-'Totaux nationaux bruts'!C64</f>
        <v>1828</v>
      </c>
      <c r="D29" s="53">
        <f>'Totaux nationaux bruts'!D65-'Totaux nationaux bruts'!D64</f>
        <v>750</v>
      </c>
      <c r="E29" s="53">
        <f>'Totaux nationaux bruts'!E65-'Totaux nationaux bruts'!E64</f>
        <v>412</v>
      </c>
      <c r="F29" s="53">
        <f>'Totaux nationaux bruts'!F65-'Totaux nationaux bruts'!F64</f>
        <v>299</v>
      </c>
      <c r="G29" s="10"/>
    </row>
    <row r="30" spans="1:7" x14ac:dyDescent="0.3">
      <c r="A30" s="2">
        <v>43918</v>
      </c>
      <c r="B30" s="53">
        <f>'Totaux nationaux bruts'!B66-'Totaux nationaux bruts'!B65</f>
        <v>4611</v>
      </c>
      <c r="C30" s="53">
        <f>'Totaux nationaux bruts'!C66-'Totaux nationaux bruts'!C65</f>
        <v>1888</v>
      </c>
      <c r="D30" s="53">
        <f>'Totaux nationaux bruts'!D66-'Totaux nationaux bruts'!D65</f>
        <v>926</v>
      </c>
      <c r="E30" s="53">
        <f>'Totaux nationaux bruts'!E66-'Totaux nationaux bruts'!E65</f>
        <v>486</v>
      </c>
      <c r="F30" s="53">
        <f>'Totaux nationaux bruts'!F66-'Totaux nationaux bruts'!F65</f>
        <v>319</v>
      </c>
      <c r="G30" s="10"/>
    </row>
    <row r="31" spans="1:7" x14ac:dyDescent="0.3">
      <c r="A31" s="2">
        <v>43919</v>
      </c>
      <c r="B31" s="53">
        <f>'Totaux nationaux bruts'!B67-'Totaux nationaux bruts'!B66</f>
        <v>2599</v>
      </c>
      <c r="C31" s="53">
        <f>'Totaux nationaux bruts'!C67-'Totaux nationaux bruts'!C66</f>
        <v>1734</v>
      </c>
      <c r="D31" s="53">
        <f>'Totaux nationaux bruts'!D67-'Totaux nationaux bruts'!D66</f>
        <v>507</v>
      </c>
      <c r="E31" s="53">
        <f>'Totaux nationaux bruts'!E67-'Totaux nationaux bruts'!E66</f>
        <v>359</v>
      </c>
      <c r="F31" s="53">
        <f>'Totaux nationaux bruts'!F67-'Totaux nationaux bruts'!F66</f>
        <v>292</v>
      </c>
      <c r="G31" s="10"/>
    </row>
    <row r="32" spans="1:7" x14ac:dyDescent="0.3">
      <c r="A32" s="2">
        <v>43920</v>
      </c>
      <c r="B32" s="53">
        <f>'Totaux nationaux bruts'!B68-'Totaux nationaux bruts'!B67</f>
        <v>4376</v>
      </c>
      <c r="C32" s="53">
        <f>'Totaux nationaux bruts'!C68-'Totaux nationaux bruts'!C67</f>
        <v>1654</v>
      </c>
      <c r="D32" s="53">
        <f>'Totaux nationaux bruts'!D68-'Totaux nationaux bruts'!D67</f>
        <v>793</v>
      </c>
      <c r="E32" s="53">
        <f>'Totaux nationaux bruts'!E68-'Totaux nationaux bruts'!E67</f>
        <v>475</v>
      </c>
      <c r="F32" s="53">
        <f>'Totaux nationaux bruts'!F68-'Totaux nationaux bruts'!F67</f>
        <v>418</v>
      </c>
      <c r="G32" s="10"/>
    </row>
    <row r="33" spans="1:7" x14ac:dyDescent="0.3">
      <c r="A33" s="2">
        <v>43921</v>
      </c>
      <c r="B33" s="53">
        <f>'Totaux nationaux bruts'!B69-'Totaux nationaux bruts'!B68</f>
        <v>7578</v>
      </c>
      <c r="C33" s="53">
        <f>'Totaux nationaux bruts'!C69-'Totaux nationaux bruts'!C68</f>
        <v>1749</v>
      </c>
      <c r="D33" s="53">
        <f>'Totaux nationaux bruts'!D69-'Totaux nationaux bruts'!D68</f>
        <v>1520</v>
      </c>
      <c r="E33" s="53">
        <f>'Totaux nationaux bruts'!E69-'Totaux nationaux bruts'!E68</f>
        <v>458</v>
      </c>
      <c r="F33" s="53">
        <f>'Totaux nationaux bruts'!F69-'Totaux nationaux bruts'!F68</f>
        <v>499</v>
      </c>
      <c r="G33" s="10"/>
    </row>
    <row r="34" spans="1:7" x14ac:dyDescent="0.3">
      <c r="A34" s="2">
        <v>43922</v>
      </c>
      <c r="B34" s="53">
        <f>'Totaux nationaux bruts'!B70-'Totaux nationaux bruts'!B69</f>
        <v>4861</v>
      </c>
      <c r="C34" s="53">
        <f>'Totaux nationaux bruts'!C70-'Totaux nationaux bruts'!C69</f>
        <v>1882</v>
      </c>
      <c r="D34" s="53">
        <f>'Totaux nationaux bruts'!D70-'Totaux nationaux bruts'!D69</f>
        <v>1491</v>
      </c>
      <c r="E34" s="53">
        <f>'Totaux nationaux bruts'!E70-'Totaux nationaux bruts'!E69</f>
        <v>452</v>
      </c>
      <c r="F34" s="53">
        <f>'Totaux nationaux bruts'!F70-'Totaux nationaux bruts'!F69</f>
        <v>509</v>
      </c>
      <c r="G34" s="10"/>
    </row>
    <row r="35" spans="1:7" x14ac:dyDescent="0.3">
      <c r="A35" s="12">
        <v>43923</v>
      </c>
      <c r="B35" s="53">
        <f>'Totaux nationaux bruts'!B71-'Totaux nationaux bruts'!B70</f>
        <v>2116</v>
      </c>
      <c r="C35" s="53">
        <f>'Totaux nationaux bruts'!C71-'Totaux nationaux bruts'!C70</f>
        <v>1607</v>
      </c>
      <c r="D35" s="53">
        <f>'Totaux nationaux bruts'!D71-'Totaux nationaux bruts'!D70</f>
        <v>1493</v>
      </c>
      <c r="E35" s="53">
        <f>'Totaux nationaux bruts'!E71-'Totaux nationaux bruts'!E70</f>
        <v>382</v>
      </c>
      <c r="F35" s="53">
        <f>'Totaux nationaux bruts'!F71-'Totaux nationaux bruts'!F70</f>
        <v>471</v>
      </c>
      <c r="G35" s="10"/>
    </row>
    <row r="36" spans="1:7" x14ac:dyDescent="0.3">
      <c r="A36" s="12">
        <v>43924</v>
      </c>
      <c r="B36" s="53">
        <f>'Totaux nationaux bruts'!B72-'Totaux nationaux bruts'!B71</f>
        <v>5233</v>
      </c>
      <c r="C36" s="53">
        <f>'Totaux nationaux bruts'!C72-'Totaux nationaux bruts'!C71</f>
        <v>1186</v>
      </c>
      <c r="D36" s="53">
        <f>'Totaux nationaux bruts'!D72-'Totaux nationaux bruts'!D71</f>
        <v>1580</v>
      </c>
      <c r="E36" s="53">
        <f>'Totaux nationaux bruts'!E72-'Totaux nationaux bruts'!E71</f>
        <v>263</v>
      </c>
      <c r="F36" s="53">
        <f>'Totaux nationaux bruts'!F72-'Totaux nationaux bruts'!F71</f>
        <v>588</v>
      </c>
      <c r="G36" s="10"/>
    </row>
    <row r="37" spans="1:7" x14ac:dyDescent="0.3">
      <c r="A37" s="12">
        <v>43925</v>
      </c>
      <c r="B37" s="53">
        <f>'Totaux nationaux bruts'!B73-'Totaux nationaux bruts'!B72</f>
        <v>4267</v>
      </c>
      <c r="C37" s="53">
        <f>'Totaux nationaux bruts'!C73-'Totaux nationaux bruts'!C72</f>
        <v>711</v>
      </c>
      <c r="D37" s="53">
        <f>'Totaux nationaux bruts'!D73-'Totaux nationaux bruts'!D72</f>
        <v>1430</v>
      </c>
      <c r="E37" s="53">
        <f>'Totaux nationaux bruts'!E73-'Totaux nationaux bruts'!E72</f>
        <v>176</v>
      </c>
      <c r="F37" s="53">
        <f>'Totaux nationaux bruts'!F73-'Totaux nationaux bruts'!F72</f>
        <v>441</v>
      </c>
      <c r="G37" s="10"/>
    </row>
    <row r="38" spans="1:7" x14ac:dyDescent="0.3">
      <c r="A38" s="12">
        <v>43926</v>
      </c>
      <c r="B38" s="53">
        <f>'Totaux nationaux bruts'!B74-'Totaux nationaux bruts'!B73</f>
        <v>1873</v>
      </c>
      <c r="C38" s="53">
        <f>'Totaux nationaux bruts'!C74-'Totaux nationaux bruts'!C73</f>
        <v>748</v>
      </c>
      <c r="D38" s="53">
        <f>'Totaux nationaux bruts'!D74-'Totaux nationaux bruts'!D73</f>
        <v>745</v>
      </c>
      <c r="E38" s="53">
        <f>'Totaux nationaux bruts'!E74-'Totaux nationaux bruts'!E73</f>
        <v>140</v>
      </c>
      <c r="F38" s="53">
        <f>'Totaux nationaux bruts'!F74-'Totaux nationaux bruts'!F73</f>
        <v>357</v>
      </c>
      <c r="G38" s="10"/>
    </row>
    <row r="39" spans="1:7" x14ac:dyDescent="0.3">
      <c r="A39" s="12">
        <v>43927</v>
      </c>
      <c r="B39" s="53">
        <f>'Totaux nationaux bruts'!B75-'Totaux nationaux bruts'!B74</f>
        <v>3912</v>
      </c>
      <c r="C39" s="53">
        <f>'Totaux nationaux bruts'!C75-'Totaux nationaux bruts'!C74</f>
        <v>831</v>
      </c>
      <c r="D39" s="53">
        <f>'Totaux nationaux bruts'!D75-'Totaux nationaux bruts'!D74</f>
        <v>1067</v>
      </c>
      <c r="E39" s="53">
        <f>'Totaux nationaux bruts'!E75-'Totaux nationaux bruts'!E74</f>
        <v>94</v>
      </c>
      <c r="F39" s="53">
        <f>'Totaux nationaux bruts'!F75-'Totaux nationaux bruts'!F74</f>
        <v>605</v>
      </c>
      <c r="G39" s="10"/>
    </row>
    <row r="40" spans="1:7" x14ac:dyDescent="0.3">
      <c r="A40" s="12">
        <v>43928</v>
      </c>
      <c r="B40" s="53">
        <f>'Totaux nationaux bruts'!B76-'Totaux nationaux bruts'!B75</f>
        <v>3777</v>
      </c>
      <c r="C40" s="53">
        <f>'Totaux nationaux bruts'!C76-'Totaux nationaux bruts'!C75</f>
        <v>305</v>
      </c>
      <c r="D40" s="53">
        <f>'Totaux nationaux bruts'!D76-'Totaux nationaux bruts'!D75</f>
        <v>2087</v>
      </c>
      <c r="E40" s="53">
        <f>'Totaux nationaux bruts'!E76-'Totaux nationaux bruts'!E75</f>
        <v>59</v>
      </c>
      <c r="F40" s="53">
        <f>'Totaux nationaux bruts'!F76-'Totaux nationaux bruts'!F75</f>
        <v>597</v>
      </c>
      <c r="G40" s="10"/>
    </row>
    <row r="41" spans="1:7" x14ac:dyDescent="0.3">
      <c r="A41" s="12">
        <v>43929</v>
      </c>
      <c r="B41" s="53">
        <f>'Totaux nationaux bruts'!B77-'Totaux nationaux bruts'!B76</f>
        <v>3881</v>
      </c>
      <c r="C41" s="53">
        <f>'Totaux nationaux bruts'!C77-'Totaux nationaux bruts'!C76</f>
        <v>348</v>
      </c>
      <c r="D41" s="53">
        <f>'Totaux nationaux bruts'!D77-'Totaux nationaux bruts'!D76</f>
        <v>1917</v>
      </c>
      <c r="E41" s="53">
        <f>'Totaux nationaux bruts'!E77-'Totaux nationaux bruts'!E76</f>
        <v>17</v>
      </c>
      <c r="F41" s="53">
        <f>'Totaux nationaux bruts'!F77-'Totaux nationaux bruts'!F76</f>
        <v>541</v>
      </c>
      <c r="G41" s="10"/>
    </row>
    <row r="42" spans="1:7" x14ac:dyDescent="0.3">
      <c r="A42" s="12">
        <v>43930</v>
      </c>
      <c r="B42" s="53">
        <f>'Totaux nationaux bruts'!B78-'Totaux nationaux bruts'!B77</f>
        <v>4286</v>
      </c>
      <c r="C42" s="53">
        <f>'Totaux nationaux bruts'!C78-'Totaux nationaux bruts'!C77</f>
        <v>392</v>
      </c>
      <c r="D42" s="53">
        <f>'Totaux nationaux bruts'!D78-'Totaux nationaux bruts'!D77</f>
        <v>1952</v>
      </c>
      <c r="E42" s="53">
        <f>'Totaux nationaux bruts'!E78-'Totaux nationaux bruts'!E77</f>
        <v>-82</v>
      </c>
      <c r="F42" s="53">
        <f>'Totaux nationaux bruts'!F78-'Totaux nationaux bruts'!F77</f>
        <v>412</v>
      </c>
      <c r="G42" s="10"/>
    </row>
    <row r="43" spans="1:7" x14ac:dyDescent="0.3">
      <c r="A43" s="12">
        <v>43931</v>
      </c>
      <c r="B43" s="53">
        <f>'Totaux nationaux bruts'!B79-'Totaux nationaux bruts'!B78</f>
        <v>4342</v>
      </c>
      <c r="C43" s="53">
        <f>'Totaux nationaux bruts'!C79-'Totaux nationaux bruts'!C78</f>
        <v>500</v>
      </c>
      <c r="D43" s="53">
        <f>'Totaux nationaux bruts'!D79-'Totaux nationaux bruts'!D78</f>
        <v>1726</v>
      </c>
      <c r="E43" s="53">
        <f>'Totaux nationaux bruts'!E79-'Totaux nationaux bruts'!E78</f>
        <v>-62</v>
      </c>
      <c r="F43" s="53">
        <f>'Totaux nationaux bruts'!F79-'Totaux nationaux bruts'!F78</f>
        <v>554</v>
      </c>
      <c r="G43" s="10"/>
    </row>
    <row r="44" spans="1:7" x14ac:dyDescent="0.3">
      <c r="A44" s="12">
        <v>43932</v>
      </c>
      <c r="B44" s="53">
        <f>'Totaux nationaux bruts'!B80-'Totaux nationaux bruts'!B79</f>
        <v>3114</v>
      </c>
      <c r="C44" s="53">
        <f>'Totaux nationaux bruts'!C80-'Totaux nationaux bruts'!C79</f>
        <v>53</v>
      </c>
      <c r="D44" s="53">
        <f>'Totaux nationaux bruts'!D80-'Totaux nationaux bruts'!D79</f>
        <v>1999</v>
      </c>
      <c r="E44" s="53">
        <f>'Totaux nationaux bruts'!E80-'Totaux nationaux bruts'!E79</f>
        <v>-121</v>
      </c>
      <c r="F44" s="53">
        <f>'Totaux nationaux bruts'!F80-'Totaux nationaux bruts'!F79</f>
        <v>345</v>
      </c>
      <c r="G44" s="10"/>
    </row>
    <row r="45" spans="1:7" x14ac:dyDescent="0.3">
      <c r="A45" s="12">
        <v>43933</v>
      </c>
      <c r="B45" s="53">
        <f>'Totaux nationaux bruts'!B81-'Totaux nationaux bruts'!B80</f>
        <v>1613</v>
      </c>
      <c r="C45" s="53">
        <f>'Totaux nationaux bruts'!C81-'Totaux nationaux bruts'!C80</f>
        <v>506</v>
      </c>
      <c r="D45" s="53">
        <f>'Totaux nationaux bruts'!D81-'Totaux nationaux bruts'!D80</f>
        <v>255</v>
      </c>
      <c r="E45" s="53">
        <f>'Totaux nationaux bruts'!E81-'Totaux nationaux bruts'!E80</f>
        <v>-38</v>
      </c>
      <c r="F45" s="53">
        <f>'Totaux nationaux bruts'!F81-'Totaux nationaux bruts'!F80</f>
        <v>310</v>
      </c>
      <c r="G45" s="10"/>
    </row>
    <row r="46" spans="1:7" x14ac:dyDescent="0.3">
      <c r="A46" s="12">
        <v>43934</v>
      </c>
      <c r="B46" s="53">
        <f>'Totaux nationaux bruts'!B82-'Totaux nationaux bruts'!B81</f>
        <v>2673</v>
      </c>
      <c r="C46" s="53">
        <f>'Totaux nationaux bruts'!C82-'Totaux nationaux bruts'!C81</f>
        <v>287</v>
      </c>
      <c r="D46" s="53">
        <f>'Totaux nationaux bruts'!D82-'Totaux nationaux bruts'!D81</f>
        <v>532</v>
      </c>
      <c r="E46" s="53">
        <f>'Totaux nationaux bruts'!E82-'Totaux nationaux bruts'!E81</f>
        <v>-24</v>
      </c>
      <c r="F46" s="53">
        <f>'Totaux nationaux bruts'!F82-'Totaux nationaux bruts'!F81</f>
        <v>335</v>
      </c>
      <c r="G46" s="10"/>
    </row>
    <row r="47" spans="1:7" x14ac:dyDescent="0.3">
      <c r="A47" s="12">
        <v>43935</v>
      </c>
      <c r="B47" s="53">
        <f>'Totaux nationaux bruts'!B83-'Totaux nationaux bruts'!B82</f>
        <v>5497</v>
      </c>
      <c r="C47" s="53">
        <f>'Totaux nationaux bruts'!C83-'Totaux nationaux bruts'!C82</f>
        <v>179</v>
      </c>
      <c r="D47" s="53">
        <f>'Totaux nationaux bruts'!D83-'Totaux nationaux bruts'!D82</f>
        <v>1087</v>
      </c>
      <c r="E47" s="53">
        <f>'Totaux nationaux bruts'!E83-'Totaux nationaux bruts'!E82</f>
        <v>-91</v>
      </c>
      <c r="F47" s="53">
        <f>'Totaux nationaux bruts'!F83-'Totaux nationaux bruts'!F82</f>
        <v>541</v>
      </c>
    </row>
    <row r="48" spans="1:7" x14ac:dyDescent="0.3">
      <c r="A48" s="12">
        <v>43936</v>
      </c>
      <c r="B48" s="53">
        <f>'Totaux nationaux bruts'!B84-'Totaux nationaux bruts'!B83</f>
        <v>2633</v>
      </c>
      <c r="C48" s="53">
        <f>'Totaux nationaux bruts'!C84-'Totaux nationaux bruts'!C83</f>
        <v>-513</v>
      </c>
      <c r="D48" s="53">
        <f>'Totaux nationaux bruts'!D84-'Totaux nationaux bruts'!D83</f>
        <v>2190</v>
      </c>
      <c r="E48" s="53">
        <f>'Totaux nationaux bruts'!E84-'Totaux nationaux bruts'!E83</f>
        <v>-273</v>
      </c>
      <c r="F48" s="53">
        <f>'Totaux nationaux bruts'!F84-'Totaux nationaux bruts'!F83</f>
        <v>514</v>
      </c>
    </row>
    <row r="49" spans="1:6" x14ac:dyDescent="0.3">
      <c r="A49" s="12">
        <v>43937</v>
      </c>
      <c r="B49" s="53">
        <f>'Totaux nationaux bruts'!B85-'Totaux nationaux bruts'!B84</f>
        <v>2641</v>
      </c>
      <c r="C49" s="53">
        <f>'Totaux nationaux bruts'!C85-'Totaux nationaux bruts'!C84</f>
        <v>-474</v>
      </c>
      <c r="D49" s="53">
        <f>'Totaux nationaux bruts'!D85-'Totaux nationaux bruts'!D84</f>
        <v>1817</v>
      </c>
      <c r="E49" s="53">
        <f>'Totaux nationaux bruts'!E85-'Totaux nationaux bruts'!E84</f>
        <v>-209</v>
      </c>
      <c r="F49" s="53">
        <f>'Totaux nationaux bruts'!F85-'Totaux nationaux bruts'!F84</f>
        <v>417</v>
      </c>
    </row>
    <row r="50" spans="1:6" x14ac:dyDescent="0.3">
      <c r="A50" s="12">
        <v>43938</v>
      </c>
      <c r="B50" s="53">
        <f>'Totaux nationaux bruts'!B86-'Totaux nationaux bruts'!B85</f>
        <v>405</v>
      </c>
      <c r="C50" s="53">
        <f>'Totaux nationaux bruts'!C86-'Totaux nationaux bruts'!C85</f>
        <v>-115</v>
      </c>
      <c r="D50" s="53">
        <f>'Totaux nationaux bruts'!D86-'Totaux nationaux bruts'!D85</f>
        <v>1608</v>
      </c>
      <c r="E50" s="53">
        <f>'Totaux nationaux bruts'!E86-'Totaux nationaux bruts'!E85</f>
        <v>-221</v>
      </c>
      <c r="F50" s="53">
        <f>'Totaux nationaux bruts'!F86-'Totaux nationaux bruts'!F85</f>
        <v>418</v>
      </c>
    </row>
    <row r="51" spans="1:6" x14ac:dyDescent="0.3">
      <c r="A51" s="12">
        <v>43939</v>
      </c>
      <c r="B51" s="53">
        <f>'Totaux nationaux bruts'!B87-'Totaux nationaux bruts'!B86</f>
        <v>2569</v>
      </c>
      <c r="C51" s="53">
        <f>'Totaux nationaux bruts'!C87-'Totaux nationaux bruts'!C86</f>
        <v>-551</v>
      </c>
      <c r="D51" s="53">
        <f>'Totaux nationaux bruts'!D87-'Totaux nationaux bruts'!D86</f>
        <v>1563</v>
      </c>
      <c r="E51" s="53">
        <f>'Totaux nationaux bruts'!E87-'Totaux nationaux bruts'!E86</f>
        <v>-194</v>
      </c>
      <c r="F51" s="53">
        <f>'Totaux nationaux bruts'!F87-'Totaux nationaux bruts'!F86</f>
        <v>364</v>
      </c>
    </row>
    <row r="52" spans="1:6" x14ac:dyDescent="0.3">
      <c r="A52" s="12">
        <v>43940</v>
      </c>
      <c r="B52" s="53">
        <f>'Totaux nationaux bruts'!B88-'Totaux nationaux bruts'!B87</f>
        <v>785</v>
      </c>
      <c r="C52" s="53">
        <f>'Totaux nationaux bruts'!C88-'Totaux nationaux bruts'!C87</f>
        <v>-29</v>
      </c>
      <c r="D52" s="53">
        <f>'Totaux nationaux bruts'!D88-'Totaux nationaux bruts'!D87</f>
        <v>595</v>
      </c>
      <c r="E52" s="53">
        <f>'Totaux nationaux bruts'!E88-'Totaux nationaux bruts'!E87</f>
        <v>-89</v>
      </c>
      <c r="F52" s="53">
        <f>'Totaux nationaux bruts'!F88-'Totaux nationaux bruts'!F87</f>
        <v>227</v>
      </c>
    </row>
    <row r="53" spans="1:6" x14ac:dyDescent="0.3">
      <c r="A53" s="12">
        <v>43941</v>
      </c>
      <c r="B53" s="53">
        <f>'Totaux nationaux bruts'!B89-'Totaux nationaux bruts'!B88</f>
        <v>2051</v>
      </c>
      <c r="C53" s="53">
        <f>'Totaux nationaux bruts'!C89-'Totaux nationaux bruts'!C88</f>
        <v>-26</v>
      </c>
      <c r="D53" s="53">
        <f>'Totaux nationaux bruts'!D89-'Totaux nationaux bruts'!D88</f>
        <v>831</v>
      </c>
      <c r="E53" s="53">
        <f>'Totaux nationaux bruts'!E89-'Totaux nationaux bruts'!E88</f>
        <v>-61</v>
      </c>
      <c r="F53" s="53">
        <f>'Totaux nationaux bruts'!F89-'Totaux nationaux bruts'!F88</f>
        <v>444</v>
      </c>
    </row>
    <row r="54" spans="1:6" x14ac:dyDescent="0.3">
      <c r="A54" s="12">
        <v>43942</v>
      </c>
      <c r="B54" s="53">
        <f>'Totaux nationaux bruts'!B90-'Totaux nationaux bruts'!B89</f>
        <v>2667</v>
      </c>
      <c r="C54" s="53">
        <f>'Totaux nationaux bruts'!C90-'Totaux nationaux bruts'!C89</f>
        <v>-478</v>
      </c>
      <c r="D54" s="53">
        <f>'Totaux nationaux bruts'!D90-'Totaux nationaux bruts'!D89</f>
        <v>1772</v>
      </c>
      <c r="E54" s="53">
        <f>'Totaux nationaux bruts'!E90-'Totaux nationaux bruts'!E89</f>
        <v>-250</v>
      </c>
      <c r="F54" s="53">
        <f>'Totaux nationaux bruts'!F90-'Totaux nationaux bruts'!F89</f>
        <v>387</v>
      </c>
    </row>
    <row r="55" spans="1:6" x14ac:dyDescent="0.3">
      <c r="A55" s="12">
        <v>43943</v>
      </c>
      <c r="B55" s="53">
        <f>'Totaux nationaux bruts'!B91-'Totaux nationaux bruts'!B90</f>
        <v>1827</v>
      </c>
      <c r="C55" s="53">
        <f>'Totaux nationaux bruts'!C91-'Totaux nationaux bruts'!C90</f>
        <v>-365</v>
      </c>
      <c r="D55" s="53">
        <f>'Totaux nationaux bruts'!D91-'Totaux nationaux bruts'!D90</f>
        <v>1476</v>
      </c>
      <c r="E55" s="53">
        <f>'Totaux nationaux bruts'!E91-'Totaux nationaux bruts'!E90</f>
        <v>-215</v>
      </c>
      <c r="F55" s="53">
        <f>'Totaux nationaux bruts'!F91-'Totaux nationaux bruts'!F90</f>
        <v>336</v>
      </c>
    </row>
    <row r="56" spans="1:6" x14ac:dyDescent="0.3">
      <c r="A56" s="12">
        <v>43944</v>
      </c>
      <c r="B56" s="53">
        <f>'Totaux nationaux bruts'!B92-'Totaux nationaux bruts'!B91</f>
        <v>1653</v>
      </c>
      <c r="C56" s="53">
        <f>'Totaux nationaux bruts'!C92-'Totaux nationaux bruts'!C91</f>
        <v>-522</v>
      </c>
      <c r="D56" s="53">
        <f>'Totaux nationaux bruts'!D92-'Totaux nationaux bruts'!D91</f>
        <v>1431</v>
      </c>
      <c r="E56" s="53">
        <f>'Totaux nationaux bruts'!E92-'Totaux nationaux bruts'!E91</f>
        <v>-165</v>
      </c>
      <c r="F56" s="53">
        <f>'Totaux nationaux bruts'!F92-'Totaux nationaux bruts'!F91</f>
        <v>311</v>
      </c>
    </row>
    <row r="57" spans="1:6" x14ac:dyDescent="0.3">
      <c r="A57" s="12">
        <v>43945</v>
      </c>
      <c r="B57" s="53">
        <f>'Totaux nationaux bruts'!B93-'Totaux nationaux bruts'!B92</f>
        <v>1773</v>
      </c>
      <c r="C57" s="53">
        <f>'Totaux nationaux bruts'!C93-'Totaux nationaux bruts'!C92</f>
        <v>-561</v>
      </c>
      <c r="D57" s="53">
        <f>'Totaux nationaux bruts'!D93-'Totaux nationaux bruts'!D92</f>
        <v>1405</v>
      </c>
      <c r="E57" s="53">
        <f>'Totaux nationaux bruts'!E93-'Totaux nationaux bruts'!E92</f>
        <v>-183</v>
      </c>
      <c r="F57" s="53">
        <f>'Totaux nationaux bruts'!F93-'Totaux nationaux bruts'!F92</f>
        <v>305</v>
      </c>
    </row>
    <row r="58" spans="1:6" x14ac:dyDescent="0.3">
      <c r="A58" s="12">
        <v>43946</v>
      </c>
      <c r="B58" s="53">
        <f>'Totaux nationaux bruts'!B94-'Totaux nationaux bruts'!B93</f>
        <v>1537</v>
      </c>
      <c r="C58" s="53">
        <f>'Totaux nationaux bruts'!C94-'Totaux nationaux bruts'!C93</f>
        <v>-436</v>
      </c>
      <c r="D58" s="53">
        <f>'Totaux nationaux bruts'!D94-'Totaux nationaux bruts'!D93</f>
        <v>1101</v>
      </c>
      <c r="E58" s="53">
        <f>'Totaux nationaux bruts'!E94-'Totaux nationaux bruts'!E93</f>
        <v>-145</v>
      </c>
      <c r="F58" s="53">
        <f>'Totaux nationaux bruts'!F94-'Totaux nationaux bruts'!F93</f>
        <v>198</v>
      </c>
    </row>
    <row r="59" spans="1:6" x14ac:dyDescent="0.3">
      <c r="A59" s="12">
        <v>43947</v>
      </c>
      <c r="B59" s="53">
        <f>'Totaux nationaux bruts'!B95-'Totaux nationaux bruts'!B94</f>
        <v>461</v>
      </c>
      <c r="C59" s="53">
        <f>'Totaux nationaux bruts'!C95-'Totaux nationaux bruts'!C94</f>
        <v>-5</v>
      </c>
      <c r="D59" s="53">
        <f>'Totaux nationaux bruts'!D95-'Totaux nationaux bruts'!D94</f>
        <v>309</v>
      </c>
      <c r="E59" s="53">
        <f>'Totaux nationaux bruts'!E95-'Totaux nationaux bruts'!E94</f>
        <v>-43</v>
      </c>
      <c r="F59" s="53">
        <f>'Totaux nationaux bruts'!F95-'Totaux nationaux bruts'!F94</f>
        <v>152</v>
      </c>
    </row>
    <row r="60" spans="1:6" x14ac:dyDescent="0.3">
      <c r="A60" s="12">
        <v>43948</v>
      </c>
      <c r="B60" s="53">
        <f>'Totaux nationaux bruts'!B96-'Totaux nationaux bruts'!B95</f>
        <v>3764</v>
      </c>
      <c r="C60" s="53">
        <f>'Totaux nationaux bruts'!C96-'Totaux nationaux bruts'!C95</f>
        <v>-162</v>
      </c>
      <c r="D60" s="53">
        <f>'Totaux nationaux bruts'!D96-'Totaux nationaux bruts'!D95</f>
        <v>610</v>
      </c>
      <c r="E60" s="53">
        <f>'Totaux nationaux bruts'!E96-'Totaux nationaux bruts'!E95</f>
        <v>-74</v>
      </c>
      <c r="F60" s="53">
        <f>'Totaux nationaux bruts'!F96-'Totaux nationaux bruts'!F95</f>
        <v>295</v>
      </c>
    </row>
    <row r="61" spans="1:6" x14ac:dyDescent="0.3">
      <c r="A61" s="12">
        <v>43949</v>
      </c>
      <c r="B61" s="53">
        <f>'Totaux nationaux bruts'!B97-'Totaux nationaux bruts'!B96</f>
        <v>1520</v>
      </c>
      <c r="C61" s="53">
        <f>'Totaux nationaux bruts'!C97-'Totaux nationaux bruts'!C96</f>
        <v>-571</v>
      </c>
      <c r="D61" s="53">
        <f>'Totaux nationaux bruts'!D97-'Totaux nationaux bruts'!D96</f>
        <v>1373</v>
      </c>
      <c r="E61" s="53">
        <f>'Totaux nationaux bruts'!E97-'Totaux nationaux bruts'!E96</f>
        <v>-221</v>
      </c>
      <c r="F61" s="53">
        <f>'Totaux nationaux bruts'!F97-'Totaux nationaux bruts'!F96</f>
        <v>313</v>
      </c>
    </row>
    <row r="62" spans="1:6" x14ac:dyDescent="0.3">
      <c r="A62" s="12">
        <v>43950</v>
      </c>
      <c r="B62" s="53">
        <f>'Totaux nationaux bruts'!B98-'Totaux nationaux bruts'!B97</f>
        <v>-1417</v>
      </c>
      <c r="C62" s="53">
        <f>'Totaux nationaux bruts'!C98-'Totaux nationaux bruts'!C97</f>
        <v>-650</v>
      </c>
      <c r="D62" s="53">
        <f>'Totaux nationaux bruts'!D98-'Totaux nationaux bruts'!D97</f>
        <v>1342</v>
      </c>
      <c r="E62" s="53">
        <f>'Totaux nationaux bruts'!E98-'Totaux nationaux bruts'!E97</f>
        <v>-180</v>
      </c>
      <c r="F62" s="53">
        <f>'Totaux nationaux bruts'!F98-'Totaux nationaux bruts'!F97</f>
        <v>243</v>
      </c>
    </row>
    <row r="63" spans="1:6" x14ac:dyDescent="0.3">
      <c r="A63" s="12">
        <v>43951</v>
      </c>
      <c r="B63" s="53">
        <f>'Totaux nationaux bruts'!B99-'Totaux nationaux bruts'!B98</f>
        <v>1139</v>
      </c>
      <c r="C63" s="53">
        <f>'Totaux nationaux bruts'!C99-'Totaux nationaux bruts'!C98</f>
        <v>-551</v>
      </c>
      <c r="D63" s="53">
        <f>'Totaux nationaux bruts'!D99-'Totaux nationaux bruts'!D98</f>
        <v>1248</v>
      </c>
      <c r="E63" s="53">
        <f>'Totaux nationaux bruts'!E99-'Totaux nationaux bruts'!E98</f>
        <v>-188</v>
      </c>
      <c r="F63" s="53">
        <f>'Totaux nationaux bruts'!F99-'Totaux nationaux bruts'!F98</f>
        <v>191</v>
      </c>
    </row>
    <row r="64" spans="1:6" x14ac:dyDescent="0.3">
      <c r="A64" s="12">
        <v>43952</v>
      </c>
      <c r="B64" s="53">
        <f>'Totaux nationaux bruts'!B100-'Totaux nationaux bruts'!B99</f>
        <v>604</v>
      </c>
      <c r="C64" s="53">
        <f>'Totaux nationaux bruts'!C100-'Totaux nationaux bruts'!C99</f>
        <v>-396</v>
      </c>
      <c r="D64" s="53">
        <f>'Totaux nationaux bruts'!D100-'Totaux nationaux bruts'!D99</f>
        <v>736</v>
      </c>
      <c r="E64" s="53">
        <f>'Totaux nationaux bruts'!E100-'Totaux nationaux bruts'!E99</f>
        <v>-141</v>
      </c>
      <c r="F64" s="53">
        <f>'Totaux nationaux bruts'!F100-'Totaux nationaux bruts'!F99</f>
        <v>125</v>
      </c>
    </row>
    <row r="65" spans="1:6" x14ac:dyDescent="0.3">
      <c r="A65" s="12">
        <v>43953</v>
      </c>
      <c r="B65" s="53">
        <f>'Totaux nationaux bruts'!B101-'Totaux nationaux bruts'!B100</f>
        <v>794</v>
      </c>
      <c r="C65" s="53">
        <f>'Totaux nationaux bruts'!C101-'Totaux nationaux bruts'!C100</f>
        <v>-60</v>
      </c>
      <c r="D65" s="53">
        <f>'Totaux nationaux bruts'!D101-'Totaux nationaux bruts'!D100</f>
        <v>350</v>
      </c>
      <c r="E65" s="53">
        <f>'Totaux nationaux bruts'!E101-'Totaux nationaux bruts'!E100</f>
        <v>-51</v>
      </c>
      <c r="F65" s="53">
        <f>'Totaux nationaux bruts'!F101-'Totaux nationaux bruts'!F100</f>
        <v>118</v>
      </c>
    </row>
    <row r="66" spans="1:6" x14ac:dyDescent="0.3">
      <c r="A66" s="12">
        <v>43954</v>
      </c>
      <c r="B66" s="53">
        <f>'Totaux nationaux bruts'!B102-'Totaux nationaux bruts'!B101</f>
        <v>308</v>
      </c>
      <c r="C66" s="53">
        <f>'Totaux nationaux bruts'!C102-'Totaux nationaux bruts'!C101</f>
        <v>-12</v>
      </c>
      <c r="D66" s="53">
        <f>'Totaux nationaux bruts'!D102-'Totaux nationaux bruts'!D101</f>
        <v>222</v>
      </c>
      <c r="E66" s="53">
        <f>'Totaux nationaux bruts'!E102-'Totaux nationaux bruts'!E101</f>
        <v>-8</v>
      </c>
      <c r="F66" s="53">
        <f>'Totaux nationaux bruts'!F102-'Totaux nationaux bruts'!F101</f>
        <v>96</v>
      </c>
    </row>
    <row r="67" spans="1:6" x14ac:dyDescent="0.3">
      <c r="A67" s="12">
        <v>43955</v>
      </c>
      <c r="B67" s="53">
        <f>'Totaux nationaux bruts'!B103-'Totaux nationaux bruts'!B102</f>
        <v>576</v>
      </c>
      <c r="C67" s="53">
        <f>'Totaux nationaux bruts'!C103-'Totaux nationaux bruts'!C102</f>
        <v>-267</v>
      </c>
      <c r="D67" s="53">
        <f>'Totaux nationaux bruts'!D103-'Totaux nationaux bruts'!D102</f>
        <v>587</v>
      </c>
      <c r="E67" s="53">
        <f>'Totaux nationaux bruts'!E103-'Totaux nationaux bruts'!E102</f>
        <v>-123</v>
      </c>
      <c r="F67" s="53">
        <f>'Totaux nationaux bruts'!F103-'Totaux nationaux bruts'!F102</f>
        <v>243</v>
      </c>
    </row>
    <row r="68" spans="1:6" x14ac:dyDescent="0.3">
      <c r="A68" s="12">
        <v>43956</v>
      </c>
      <c r="B68" s="53">
        <f>'Totaux nationaux bruts'!B104-'Totaux nationaux bruts'!B103</f>
        <v>1104</v>
      </c>
      <c r="C68" s="53">
        <f>'Totaux nationaux bruts'!C104-'Totaux nationaux bruts'!C103</f>
        <v>-773</v>
      </c>
      <c r="D68" s="53">
        <f>'Totaux nationaux bruts'!D104-'Totaux nationaux bruts'!D103</f>
        <v>1365</v>
      </c>
      <c r="E68" s="53">
        <f>'Totaux nationaux bruts'!E104-'Totaux nationaux bruts'!E103</f>
        <v>-266</v>
      </c>
      <c r="F68" s="53">
        <f>'Totaux nationaux bruts'!F104-'Totaux nationaux bruts'!F103</f>
        <v>234</v>
      </c>
    </row>
    <row r="69" spans="1:6" x14ac:dyDescent="0.3">
      <c r="A69" s="12">
        <v>43957</v>
      </c>
      <c r="B69" s="53">
        <f>'Totaux nationaux bruts'!B105-'Totaux nationaux bruts'!B104</f>
        <v>4183</v>
      </c>
      <c r="C69" s="53">
        <f>'Totaux nationaux bruts'!C105-'Totaux nationaux bruts'!C104</f>
        <v>-792</v>
      </c>
      <c r="D69" s="53">
        <f>'Totaux nationaux bruts'!D105-'Totaux nationaux bruts'!D104</f>
        <v>1236</v>
      </c>
      <c r="E69" s="53">
        <f>'Totaux nationaux bruts'!E105-'Totaux nationaux bruts'!E104</f>
        <v>-283</v>
      </c>
      <c r="F69" s="53">
        <f>'Totaux nationaux bruts'!F105-'Totaux nationaux bruts'!F104</f>
        <v>177</v>
      </c>
    </row>
    <row r="70" spans="1:6" x14ac:dyDescent="0.3">
      <c r="A70" s="12">
        <v>43958</v>
      </c>
      <c r="B70" s="53">
        <f>'Totaux nationaux bruts'!B106-'Totaux nationaux bruts'!B105</f>
        <v>629</v>
      </c>
      <c r="C70" s="53">
        <f>'Totaux nationaux bruts'!C106-'Totaux nationaux bruts'!C105</f>
        <v>-775</v>
      </c>
      <c r="D70" s="53">
        <f>'Totaux nationaux bruts'!D106-'Totaux nationaux bruts'!D105</f>
        <v>1055</v>
      </c>
      <c r="E70" s="53">
        <f>'Totaux nationaux bruts'!E106-'Totaux nationaux bruts'!E105</f>
        <v>-186</v>
      </c>
      <c r="F70" s="53">
        <f>'Totaux nationaux bruts'!F106-'Totaux nationaux bruts'!F105</f>
        <v>149</v>
      </c>
    </row>
    <row r="71" spans="1:6" x14ac:dyDescent="0.3">
      <c r="A71" s="12">
        <v>43959</v>
      </c>
      <c r="B71" s="11"/>
      <c r="C71" s="11"/>
      <c r="D71" s="11"/>
      <c r="E71" s="11"/>
      <c r="F71" s="11"/>
    </row>
    <row r="72" spans="1:6" x14ac:dyDescent="0.3">
      <c r="A72" s="12">
        <v>43960</v>
      </c>
      <c r="B72" s="11"/>
      <c r="C72" s="11"/>
      <c r="D72" s="11"/>
      <c r="E72" s="11"/>
      <c r="F72" s="11"/>
    </row>
    <row r="73" spans="1:6" x14ac:dyDescent="0.3">
      <c r="A73" s="12">
        <v>43961</v>
      </c>
      <c r="B73" s="11"/>
      <c r="C73" s="11"/>
      <c r="D73" s="11"/>
      <c r="E73" s="11"/>
      <c r="F73" s="11"/>
    </row>
    <row r="74" spans="1:6" x14ac:dyDescent="0.3">
      <c r="A74" s="12">
        <v>43962</v>
      </c>
      <c r="B74" s="11"/>
      <c r="C74" s="11"/>
      <c r="D74" s="11"/>
      <c r="E74" s="11"/>
      <c r="F7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2020-05-07T23:57:04Z</dcterms:modified>
</cp:coreProperties>
</file>