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F6CDDFFA-0B3B-4651-97DE-01856D20DC1E}" xr6:coauthVersionLast="46" xr6:coauthVersionMax="46" xr10:uidLastSave="{00000000-0000-0000-0000-000000000000}"/>
  <bookViews>
    <workbookView xWindow="11064" yWindow="2340" windowWidth="11736" windowHeight="9024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5" i="30" l="1"/>
  <c r="N235" i="30" s="1"/>
  <c r="L236" i="30"/>
  <c r="N236" i="30" s="1"/>
  <c r="L237" i="30"/>
  <c r="N237" i="30" s="1"/>
  <c r="L238" i="30"/>
  <c r="N238" i="30" s="1"/>
  <c r="L239" i="30"/>
  <c r="N239" i="30" s="1"/>
  <c r="N234" i="30"/>
  <c r="E373" i="30"/>
  <c r="K345" i="30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M363" i="30"/>
  <c r="K364" i="30"/>
  <c r="L364" i="30"/>
  <c r="M364" i="30"/>
  <c r="K365" i="30"/>
  <c r="L365" i="30"/>
  <c r="M365" i="30"/>
  <c r="K366" i="30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M379" i="30"/>
  <c r="K380" i="30"/>
  <c r="L380" i="30"/>
  <c r="M380" i="30"/>
  <c r="K381" i="30"/>
  <c r="L381" i="30"/>
  <c r="M381" i="30"/>
  <c r="K382" i="30"/>
  <c r="N382" i="30" s="1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N390" i="30" s="1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N395" i="30" s="1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N403" i="30" s="1"/>
  <c r="M403" i="30"/>
  <c r="K404" i="30"/>
  <c r="L404" i="30"/>
  <c r="M404" i="30"/>
  <c r="K405" i="30"/>
  <c r="L405" i="30"/>
  <c r="M405" i="30"/>
  <c r="K406" i="30"/>
  <c r="N406" i="30" s="1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N411" i="30" s="1"/>
  <c r="M411" i="30"/>
  <c r="K412" i="30"/>
  <c r="L412" i="30"/>
  <c r="M412" i="30"/>
  <c r="K413" i="30"/>
  <c r="L413" i="30"/>
  <c r="M413" i="30"/>
  <c r="K414" i="30"/>
  <c r="N414" i="30" s="1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N388" i="30" s="1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N404" i="30" s="1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N412" i="30" s="1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N420" i="30" s="1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N362" i="30" s="1"/>
  <c r="F362" i="30"/>
  <c r="E363" i="30"/>
  <c r="F363" i="30"/>
  <c r="E364" i="30"/>
  <c r="F364" i="30"/>
  <c r="E365" i="30"/>
  <c r="N365" i="30" s="1"/>
  <c r="F365" i="30"/>
  <c r="E366" i="30"/>
  <c r="F366" i="30"/>
  <c r="E367" i="30"/>
  <c r="F367" i="30"/>
  <c r="E368" i="30"/>
  <c r="F368" i="30"/>
  <c r="E369" i="30"/>
  <c r="N369" i="30" s="1"/>
  <c r="F369" i="30"/>
  <c r="E370" i="30"/>
  <c r="F370" i="30"/>
  <c r="E371" i="30"/>
  <c r="F371" i="30"/>
  <c r="E372" i="30"/>
  <c r="F372" i="30"/>
  <c r="N373" i="30"/>
  <c r="F373" i="30"/>
  <c r="E374" i="30"/>
  <c r="N374" i="30" s="1"/>
  <c r="F374" i="30"/>
  <c r="E375" i="30"/>
  <c r="N375" i="30" s="1"/>
  <c r="F375" i="30"/>
  <c r="E376" i="30"/>
  <c r="F376" i="30"/>
  <c r="E377" i="30"/>
  <c r="N377" i="30" s="1"/>
  <c r="F377" i="30"/>
  <c r="E378" i="30"/>
  <c r="F378" i="30"/>
  <c r="E379" i="30"/>
  <c r="F379" i="30"/>
  <c r="E380" i="30"/>
  <c r="F380" i="30"/>
  <c r="E381" i="30"/>
  <c r="F381" i="30"/>
  <c r="E382" i="30"/>
  <c r="F382" i="30"/>
  <c r="E383" i="30"/>
  <c r="F383" i="30"/>
  <c r="E384" i="30"/>
  <c r="F384" i="30"/>
  <c r="E385" i="30"/>
  <c r="F385" i="30"/>
  <c r="E386" i="30"/>
  <c r="F386" i="30"/>
  <c r="E387" i="30"/>
  <c r="F387" i="30"/>
  <c r="E388" i="30"/>
  <c r="F388" i="30"/>
  <c r="E389" i="30"/>
  <c r="F389" i="30"/>
  <c r="E390" i="30"/>
  <c r="F390" i="30"/>
  <c r="E391" i="30"/>
  <c r="F391" i="30"/>
  <c r="E392" i="30"/>
  <c r="F392" i="30"/>
  <c r="E393" i="30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F402" i="30"/>
  <c r="E403" i="30"/>
  <c r="F403" i="30"/>
  <c r="E404" i="30"/>
  <c r="F404" i="30"/>
  <c r="E405" i="30"/>
  <c r="F405" i="30"/>
  <c r="E406" i="30"/>
  <c r="F406" i="30"/>
  <c r="E407" i="30"/>
  <c r="F407" i="30"/>
  <c r="E408" i="30"/>
  <c r="F408" i="30"/>
  <c r="E409" i="30"/>
  <c r="F409" i="30"/>
  <c r="E410" i="30"/>
  <c r="F410" i="30"/>
  <c r="E411" i="30"/>
  <c r="F411" i="30"/>
  <c r="E412" i="30"/>
  <c r="F412" i="30"/>
  <c r="E413" i="30"/>
  <c r="F413" i="30"/>
  <c r="E414" i="30"/>
  <c r="F414" i="30"/>
  <c r="E415" i="30"/>
  <c r="F415" i="30"/>
  <c r="E416" i="30"/>
  <c r="F416" i="30"/>
  <c r="E417" i="30"/>
  <c r="F417" i="30"/>
  <c r="E418" i="30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70" i="30"/>
  <c r="N378" i="30"/>
  <c r="N380" i="30"/>
  <c r="N381" i="30"/>
  <c r="N383" i="30"/>
  <c r="N385" i="30"/>
  <c r="N386" i="30"/>
  <c r="N387" i="30"/>
  <c r="N389" i="30"/>
  <c r="N391" i="30"/>
  <c r="N393" i="30"/>
  <c r="N394" i="30"/>
  <c r="N397" i="30"/>
  <c r="N398" i="30"/>
  <c r="N399" i="30"/>
  <c r="N401" i="30"/>
  <c r="N402" i="30"/>
  <c r="N405" i="30"/>
  <c r="N407" i="30"/>
  <c r="N409" i="30"/>
  <c r="N410" i="30"/>
  <c r="N413" i="30"/>
  <c r="N415" i="30"/>
  <c r="N417" i="30"/>
  <c r="N418" i="30"/>
  <c r="N419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379" i="30" l="1"/>
  <c r="N371" i="30"/>
  <c r="N372" i="30"/>
  <c r="N367" i="30"/>
  <c r="N366" i="30"/>
  <c r="N364" i="30"/>
  <c r="N363" i="30"/>
  <c r="N358" i="30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M235" i="30"/>
  <c r="E236" i="30"/>
  <c r="F236" i="30"/>
  <c r="H236" i="30"/>
  <c r="I236" i="30"/>
  <c r="K236" i="30"/>
  <c r="M236" i="30"/>
  <c r="E237" i="30"/>
  <c r="F237" i="30"/>
  <c r="I237" i="30"/>
  <c r="K237" i="30"/>
  <c r="M237" i="30"/>
  <c r="E238" i="30"/>
  <c r="F238" i="30"/>
  <c r="I238" i="30"/>
  <c r="K238" i="30"/>
  <c r="M238" i="30"/>
  <c r="E239" i="30"/>
  <c r="F239" i="30"/>
  <c r="H239" i="30"/>
  <c r="I239" i="30"/>
  <c r="K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42" i="30"/>
  <c r="N246" i="30"/>
  <c r="N245" i="30"/>
  <c r="N231" i="30"/>
  <c r="N240" i="30"/>
  <c r="N232" i="30"/>
  <c r="N241" i="30"/>
  <c r="N233" i="30"/>
  <c r="N243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<sst xmlns="http://schemas.openxmlformats.org/spreadsheetml/2006/main" count="108" uniqueCount="97">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</sst>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3736</c:v>
                </c:pt>
                <c:pt idx="361">
                  <c:v>23608</c:v>
                </c:pt>
                <c:pt idx="362">
                  <c:v>26784</c:v>
                </c:pt>
                <c:pt idx="363">
                  <c:v>22848</c:v>
                </c:pt>
                <c:pt idx="364">
                  <c:v>23292</c:v>
                </c:pt>
                <c:pt idx="365">
                  <c:v>23924</c:v>
                </c:pt>
                <c:pt idx="366">
                  <c:v>18436</c:v>
                </c:pt>
                <c:pt idx="367">
                  <c:v>4240</c:v>
                </c:pt>
                <c:pt idx="368">
                  <c:v>22086</c:v>
                </c:pt>
                <c:pt idx="369">
                  <c:v>26916</c:v>
                </c:pt>
                <c:pt idx="370">
                  <c:v>23770</c:v>
                </c:pt>
                <c:pt idx="371">
                  <c:v>22858</c:v>
                </c:pt>
                <c:pt idx="372">
                  <c:v>24392</c:v>
                </c:pt>
                <c:pt idx="373">
                  <c:v>19235</c:v>
                </c:pt>
                <c:pt idx="374">
                  <c:v>4347</c:v>
                </c:pt>
                <c:pt idx="375">
                  <c:v>23337</c:v>
                </c:pt>
                <c:pt idx="376">
                  <c:v>26362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403</c:v>
                </c:pt>
                <c:pt idx="361">
                  <c:v>369</c:v>
                </c:pt>
                <c:pt idx="362">
                  <c:v>310</c:v>
                </c:pt>
                <c:pt idx="363">
                  <c:v>346</c:v>
                </c:pt>
                <c:pt idx="364">
                  <c:v>319</c:v>
                </c:pt>
                <c:pt idx="365">
                  <c:v>230</c:v>
                </c:pt>
                <c:pt idx="366">
                  <c:v>172</c:v>
                </c:pt>
                <c:pt idx="367">
                  <c:v>445</c:v>
                </c:pt>
                <c:pt idx="368">
                  <c:v>350</c:v>
                </c:pt>
                <c:pt idx="369">
                  <c:v>350</c:v>
                </c:pt>
                <c:pt idx="370">
                  <c:v>344</c:v>
                </c:pt>
                <c:pt idx="371">
                  <c:v>355</c:v>
                </c:pt>
                <c:pt idx="372">
                  <c:v>242</c:v>
                </c:pt>
                <c:pt idx="373">
                  <c:v>195</c:v>
                </c:pt>
                <c:pt idx="374">
                  <c:v>455</c:v>
                </c:pt>
                <c:pt idx="375">
                  <c:v>404</c:v>
                </c:pt>
                <c:pt idx="376">
                  <c:v>357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  <c:pt idx="360">
                  <c:v>21359</c:v>
                </c:pt>
                <c:pt idx="361">
                  <c:v>21646</c:v>
                </c:pt>
                <c:pt idx="362">
                  <c:v>21646</c:v>
                </c:pt>
                <c:pt idx="363">
                  <c:v>21646</c:v>
                </c:pt>
                <c:pt idx="364">
                  <c:v>21976</c:v>
                </c:pt>
                <c:pt idx="365">
                  <c:v>21976</c:v>
                </c:pt>
                <c:pt idx="366">
                  <c:v>21976</c:v>
                </c:pt>
                <c:pt idx="367">
                  <c:v>21976</c:v>
                </c:pt>
                <c:pt idx="368">
                  <c:v>22238</c:v>
                </c:pt>
                <c:pt idx="369">
                  <c:v>22238</c:v>
                </c:pt>
                <c:pt idx="370">
                  <c:v>22238</c:v>
                </c:pt>
                <c:pt idx="371">
                  <c:v>22703</c:v>
                </c:pt>
                <c:pt idx="372">
                  <c:v>22703</c:v>
                </c:pt>
                <c:pt idx="373">
                  <c:v>22703</c:v>
                </c:pt>
                <c:pt idx="374">
                  <c:v>22703</c:v>
                </c:pt>
                <c:pt idx="375">
                  <c:v>23025</c:v>
                </c:pt>
                <c:pt idx="376">
                  <c:v>23025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  <c:pt idx="360">
                  <c:v>2914725</c:v>
                </c:pt>
                <c:pt idx="361">
                  <c:v>2938333</c:v>
                </c:pt>
                <c:pt idx="362">
                  <c:v>2965117</c:v>
                </c:pt>
                <c:pt idx="363">
                  <c:v>2987965</c:v>
                </c:pt>
                <c:pt idx="364">
                  <c:v>3011257</c:v>
                </c:pt>
                <c:pt idx="365">
                  <c:v>3035181</c:v>
                </c:pt>
                <c:pt idx="366">
                  <c:v>3053617</c:v>
                </c:pt>
                <c:pt idx="367">
                  <c:v>3057857</c:v>
                </c:pt>
                <c:pt idx="368">
                  <c:v>3079943</c:v>
                </c:pt>
                <c:pt idx="369">
                  <c:v>3106859</c:v>
                </c:pt>
                <c:pt idx="370">
                  <c:v>3130629</c:v>
                </c:pt>
                <c:pt idx="371">
                  <c:v>3153487</c:v>
                </c:pt>
                <c:pt idx="372">
                  <c:v>3177879</c:v>
                </c:pt>
                <c:pt idx="373">
                  <c:v>3197114</c:v>
                </c:pt>
                <c:pt idx="374">
                  <c:v>3201461</c:v>
                </c:pt>
                <c:pt idx="375">
                  <c:v>3224798</c:v>
                </c:pt>
                <c:pt idx="376">
                  <c:v>3251160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  <c:pt idx="360">
                  <c:v>25619</c:v>
                </c:pt>
                <c:pt idx="361">
                  <c:v>25567</c:v>
                </c:pt>
                <c:pt idx="362">
                  <c:v>25686</c:v>
                </c:pt>
                <c:pt idx="363">
                  <c:v>25735</c:v>
                </c:pt>
                <c:pt idx="364">
                  <c:v>25908</c:v>
                </c:pt>
                <c:pt idx="365">
                  <c:v>25900</c:v>
                </c:pt>
                <c:pt idx="366">
                  <c:v>26393</c:v>
                </c:pt>
                <c:pt idx="367">
                  <c:v>26924</c:v>
                </c:pt>
                <c:pt idx="368">
                  <c:v>27041</c:v>
                </c:pt>
                <c:pt idx="369">
                  <c:v>27169</c:v>
                </c:pt>
                <c:pt idx="370">
                  <c:v>27166</c:v>
                </c:pt>
                <c:pt idx="371">
                  <c:v>27308</c:v>
                </c:pt>
                <c:pt idx="372">
                  <c:v>27282</c:v>
                </c:pt>
                <c:pt idx="373">
                  <c:v>27613</c:v>
                </c:pt>
                <c:pt idx="374">
                  <c:v>27914</c:v>
                </c:pt>
                <c:pt idx="375">
                  <c:v>28071</c:v>
                </c:pt>
                <c:pt idx="376">
                  <c:v>27955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  <c:pt idx="360">
                  <c:v>1659</c:v>
                </c:pt>
                <c:pt idx="361">
                  <c:v>1988</c:v>
                </c:pt>
                <c:pt idx="362">
                  <c:v>1907</c:v>
                </c:pt>
                <c:pt idx="363">
                  <c:v>1755</c:v>
                </c:pt>
                <c:pt idx="364">
                  <c:v>1857</c:v>
                </c:pt>
                <c:pt idx="365">
                  <c:v>1169</c:v>
                </c:pt>
                <c:pt idx="366">
                  <c:v>918</c:v>
                </c:pt>
                <c:pt idx="367">
                  <c:v>1768</c:v>
                </c:pt>
                <c:pt idx="368">
                  <c:v>2002</c:v>
                </c:pt>
                <c:pt idx="369">
                  <c:v>1931</c:v>
                </c:pt>
                <c:pt idx="370">
                  <c:v>1719</c:v>
                </c:pt>
                <c:pt idx="371">
                  <c:v>1820</c:v>
                </c:pt>
                <c:pt idx="372">
                  <c:v>1174</c:v>
                </c:pt>
                <c:pt idx="373">
                  <c:v>816</c:v>
                </c:pt>
                <c:pt idx="374">
                  <c:v>1748</c:v>
                </c:pt>
                <c:pt idx="375">
                  <c:v>2184</c:v>
                </c:pt>
                <c:pt idx="376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  <c:pt idx="360">
                  <c:v>210200</c:v>
                </c:pt>
                <c:pt idx="361">
                  <c:v>211816</c:v>
                </c:pt>
                <c:pt idx="362">
                  <c:v>213242</c:v>
                </c:pt>
                <c:pt idx="363">
                  <c:v>214538</c:v>
                </c:pt>
                <c:pt idx="364">
                  <c:v>215822</c:v>
                </c:pt>
                <c:pt idx="365">
                  <c:v>216725</c:v>
                </c:pt>
                <c:pt idx="366">
                  <c:v>216965</c:v>
                </c:pt>
                <c:pt idx="367">
                  <c:v>217708</c:v>
                </c:pt>
                <c:pt idx="368">
                  <c:v>219152</c:v>
                </c:pt>
                <c:pt idx="369">
                  <c:v>220570</c:v>
                </c:pt>
                <c:pt idx="370">
                  <c:v>221903</c:v>
                </c:pt>
                <c:pt idx="371">
                  <c:v>223174</c:v>
                </c:pt>
                <c:pt idx="372">
                  <c:v>224120</c:v>
                </c:pt>
                <c:pt idx="373">
                  <c:v>224406</c:v>
                </c:pt>
                <c:pt idx="374">
                  <c:v>225319</c:v>
                </c:pt>
                <c:pt idx="375">
                  <c:v>226896</c:v>
                </c:pt>
                <c:pt idx="376">
                  <c:v>228472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857</c:v>
                </c:pt>
                <c:pt idx="361">
                  <c:v>1616</c:v>
                </c:pt>
                <c:pt idx="362">
                  <c:v>1426</c:v>
                </c:pt>
                <c:pt idx="363">
                  <c:v>1296</c:v>
                </c:pt>
                <c:pt idx="364">
                  <c:v>1284</c:v>
                </c:pt>
                <c:pt idx="365">
                  <c:v>903</c:v>
                </c:pt>
                <c:pt idx="366">
                  <c:v>240</c:v>
                </c:pt>
                <c:pt idx="367">
                  <c:v>743</c:v>
                </c:pt>
                <c:pt idx="368">
                  <c:v>1444</c:v>
                </c:pt>
                <c:pt idx="369">
                  <c:v>1418</c:v>
                </c:pt>
                <c:pt idx="370">
                  <c:v>1333</c:v>
                </c:pt>
                <c:pt idx="371">
                  <c:v>1271</c:v>
                </c:pt>
                <c:pt idx="372">
                  <c:v>946</c:v>
                </c:pt>
                <c:pt idx="373">
                  <c:v>286</c:v>
                </c:pt>
                <c:pt idx="374">
                  <c:v>913</c:v>
                </c:pt>
                <c:pt idx="375">
                  <c:v>1577</c:v>
                </c:pt>
                <c:pt idx="376">
                  <c:v>1576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  <c:pt idx="360">
                  <c:v>2813</c:v>
                </c:pt>
                <c:pt idx="361">
                  <c:v>2839</c:v>
                </c:pt>
                <c:pt idx="362">
                  <c:v>2852</c:v>
                </c:pt>
                <c:pt idx="363">
                  <c:v>2876</c:v>
                </c:pt>
                <c:pt idx="364">
                  <c:v>2912</c:v>
                </c:pt>
                <c:pt idx="365">
                  <c:v>2896</c:v>
                </c:pt>
                <c:pt idx="366">
                  <c:v>2965</c:v>
                </c:pt>
                <c:pt idx="367">
                  <c:v>3041</c:v>
                </c:pt>
                <c:pt idx="368">
                  <c:v>3081</c:v>
                </c:pt>
                <c:pt idx="369">
                  <c:v>3107</c:v>
                </c:pt>
                <c:pt idx="370">
                  <c:v>3111</c:v>
                </c:pt>
                <c:pt idx="371">
                  <c:v>3130</c:v>
                </c:pt>
                <c:pt idx="372">
                  <c:v>3113</c:v>
                </c:pt>
                <c:pt idx="373">
                  <c:v>3158</c:v>
                </c:pt>
                <c:pt idx="374">
                  <c:v>3228</c:v>
                </c:pt>
                <c:pt idx="375">
                  <c:v>3280</c:v>
                </c:pt>
                <c:pt idx="376">
                  <c:v>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  <c:pt idx="360">
                  <c:v>254</c:v>
                </c:pt>
                <c:pt idx="361">
                  <c:v>313</c:v>
                </c:pt>
                <c:pt idx="362">
                  <c:v>292</c:v>
                </c:pt>
                <c:pt idx="363">
                  <c:v>252</c:v>
                </c:pt>
                <c:pt idx="364">
                  <c:v>269</c:v>
                </c:pt>
                <c:pt idx="365">
                  <c:v>172</c:v>
                </c:pt>
                <c:pt idx="366">
                  <c:v>175</c:v>
                </c:pt>
                <c:pt idx="367">
                  <c:v>298</c:v>
                </c:pt>
                <c:pt idx="368">
                  <c:v>343</c:v>
                </c:pt>
                <c:pt idx="369">
                  <c:v>318</c:v>
                </c:pt>
                <c:pt idx="370">
                  <c:v>270</c:v>
                </c:pt>
                <c:pt idx="371">
                  <c:v>271</c:v>
                </c:pt>
                <c:pt idx="372">
                  <c:v>192</c:v>
                </c:pt>
                <c:pt idx="373">
                  <c:v>148</c:v>
                </c:pt>
                <c:pt idx="374">
                  <c:v>318</c:v>
                </c:pt>
                <c:pt idx="375">
                  <c:v>368</c:v>
                </c:pt>
                <c:pt idx="376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  <c:pt idx="360">
                  <c:v>49327</c:v>
                </c:pt>
                <c:pt idx="361">
                  <c:v>49696</c:v>
                </c:pt>
                <c:pt idx="362">
                  <c:v>50006</c:v>
                </c:pt>
                <c:pt idx="363">
                  <c:v>50352</c:v>
                </c:pt>
                <c:pt idx="364">
                  <c:v>50671</c:v>
                </c:pt>
                <c:pt idx="365">
                  <c:v>50901</c:v>
                </c:pt>
                <c:pt idx="366">
                  <c:v>51073</c:v>
                </c:pt>
                <c:pt idx="367">
                  <c:v>51518</c:v>
                </c:pt>
                <c:pt idx="368">
                  <c:v>51868</c:v>
                </c:pt>
                <c:pt idx="369">
                  <c:v>52218</c:v>
                </c:pt>
                <c:pt idx="370">
                  <c:v>52562</c:v>
                </c:pt>
                <c:pt idx="371">
                  <c:v>52917</c:v>
                </c:pt>
                <c:pt idx="372">
                  <c:v>53159</c:v>
                </c:pt>
                <c:pt idx="373">
                  <c:v>53354</c:v>
                </c:pt>
                <c:pt idx="374">
                  <c:v>53809</c:v>
                </c:pt>
                <c:pt idx="375">
                  <c:v>54213</c:v>
                </c:pt>
                <c:pt idx="376">
                  <c:v>54570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workbookViewId="0">
      <pane ySplit="1" topLeftCell="A371" activePane="bottomLeft" state="frozen"/>
      <selection pane="bottomLeft" activeCell="H378" sqref="H378"/>
    </sheetView>
  </sheetViews>
  <sheetFormatPr baseColWidth="10" defaultColWidth="11.19921875" defaultRowHeight="15.6" x14ac:dyDescent="0.3"/>
  <cols>
    <col min="1" max="1" width="11.19921875" style="41"/>
    <col min="2" max="2" width="12.5" style="40" bestFit="1" customWidth="1"/>
    <col min="3" max="3" width="14.3984375" style="40" bestFit="1" customWidth="1"/>
    <col min="4" max="4" width="9.19921875" style="40" bestFit="1" customWidth="1"/>
    <col min="5" max="5" width="11.3984375" style="40" bestFit="1" customWidth="1"/>
    <col min="6" max="6" width="8.3984375" style="40" bestFit="1" customWidth="1"/>
    <col min="7" max="7" width="9.19921875" style="40" bestFit="1" customWidth="1"/>
    <col min="8" max="8" width="9" style="40" bestFit="1" customWidth="1"/>
    <col min="9" max="9" width="54.199218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3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3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3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3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3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3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3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3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3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3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3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3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3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3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3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3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3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3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3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3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3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3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3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3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3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3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3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3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3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3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3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3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3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3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3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3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3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3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3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3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3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3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3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3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3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3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3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3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3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3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3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3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3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3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3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3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3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3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3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3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3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3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3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3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3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3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3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3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3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3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3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3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3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3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3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3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3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3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3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3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3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3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3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3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3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3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3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3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3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3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3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3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3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3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3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3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3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3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3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3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3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3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3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3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3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3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3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3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3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3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3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3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3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3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3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3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3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3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3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3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3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3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3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3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3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3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3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3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3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3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3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3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3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3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3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3">
      <c r="A362" s="12">
        <v>44214</v>
      </c>
      <c r="B362" s="36">
        <v>2914725</v>
      </c>
      <c r="C362" s="36">
        <v>25619</v>
      </c>
      <c r="D362" s="36">
        <v>210200</v>
      </c>
      <c r="E362" s="36">
        <v>2813</v>
      </c>
      <c r="F362" s="36">
        <v>49327</v>
      </c>
      <c r="G362" s="36">
        <v>159791</v>
      </c>
      <c r="H362" s="36">
        <v>21359</v>
      </c>
      <c r="I362" s="24" t="str">
        <f t="shared" si="5"/>
        <v>18/01/2021,2914725,25619,210200,2813,49327,159791,21359</v>
      </c>
    </row>
    <row r="363" spans="1:9" x14ac:dyDescent="0.3">
      <c r="A363" s="12">
        <v>44215</v>
      </c>
      <c r="B363" s="36">
        <v>2938333</v>
      </c>
      <c r="C363" s="36">
        <v>25567</v>
      </c>
      <c r="D363" s="36">
        <v>211816</v>
      </c>
      <c r="E363" s="36">
        <v>2839</v>
      </c>
      <c r="F363" s="36">
        <v>49696</v>
      </c>
      <c r="G363" s="36">
        <v>162430</v>
      </c>
      <c r="H363" s="36">
        <v>21646</v>
      </c>
      <c r="I363" s="24" t="str">
        <f t="shared" si="5"/>
        <v>19/01/2021,2938333,25567,211816,2839,49696,162430,21646</v>
      </c>
    </row>
    <row r="364" spans="1:9" x14ac:dyDescent="0.3">
      <c r="A364" s="12">
        <v>44216</v>
      </c>
      <c r="B364" s="36">
        <v>2965117</v>
      </c>
      <c r="C364" s="36">
        <v>25686</v>
      </c>
      <c r="D364" s="36">
        <v>213242</v>
      </c>
      <c r="E364" s="36">
        <v>2852</v>
      </c>
      <c r="F364" s="36">
        <v>50006</v>
      </c>
      <c r="G364" s="36">
        <v>162430</v>
      </c>
      <c r="H364" s="36">
        <v>21646</v>
      </c>
      <c r="I364" s="24" t="str">
        <f t="shared" si="5"/>
        <v>20/01/2021,2965117,25686,213242,2852,50006,162430,21646</v>
      </c>
    </row>
    <row r="365" spans="1:9" x14ac:dyDescent="0.3">
      <c r="A365" s="12">
        <v>44217</v>
      </c>
      <c r="B365" s="36">
        <v>2987965</v>
      </c>
      <c r="C365" s="36">
        <v>25735</v>
      </c>
      <c r="D365" s="36">
        <v>214538</v>
      </c>
      <c r="E365" s="36">
        <v>2876</v>
      </c>
      <c r="F365" s="36">
        <v>50352</v>
      </c>
      <c r="G365" s="36">
        <v>162430</v>
      </c>
      <c r="H365" s="36">
        <v>21646</v>
      </c>
      <c r="I365" s="24" t="str">
        <f t="shared" si="5"/>
        <v>21/01/2021,2987965,25735,214538,2876,50352,162430,21646</v>
      </c>
    </row>
    <row r="366" spans="1:9" x14ac:dyDescent="0.3">
      <c r="A366" s="12">
        <v>44218</v>
      </c>
      <c r="B366" s="36">
        <v>3011257</v>
      </c>
      <c r="C366" s="36">
        <v>25908</v>
      </c>
      <c r="D366" s="36">
        <v>215822</v>
      </c>
      <c r="E366" s="36">
        <v>2912</v>
      </c>
      <c r="F366" s="36">
        <v>50671</v>
      </c>
      <c r="G366" s="36">
        <v>166457</v>
      </c>
      <c r="H366" s="36">
        <v>21976</v>
      </c>
      <c r="I366" s="24" t="str">
        <f t="shared" si="5"/>
        <v>22/01/2021,3011257,25908,215822,2912,50671,166457,21976</v>
      </c>
    </row>
    <row r="367" spans="1:9" x14ac:dyDescent="0.3">
      <c r="A367" s="12">
        <v>44219</v>
      </c>
      <c r="B367" s="36">
        <v>3035181</v>
      </c>
      <c r="C367" s="36">
        <v>25900</v>
      </c>
      <c r="D367" s="36">
        <v>216725</v>
      </c>
      <c r="E367" s="36">
        <v>2896</v>
      </c>
      <c r="F367" s="36">
        <v>50901</v>
      </c>
      <c r="G367" s="36">
        <v>166457</v>
      </c>
      <c r="H367" s="36">
        <v>21976</v>
      </c>
      <c r="I367" s="24" t="str">
        <f t="shared" si="5"/>
        <v>23/01/2021,3035181,25900,216725,2896,50901,166457,21976</v>
      </c>
    </row>
    <row r="368" spans="1:9" x14ac:dyDescent="0.3">
      <c r="A368" s="12">
        <v>44220</v>
      </c>
      <c r="B368" s="36">
        <v>3053617</v>
      </c>
      <c r="C368" s="36">
        <v>26393</v>
      </c>
      <c r="D368" s="36">
        <v>216965</v>
      </c>
      <c r="E368" s="36">
        <v>2965</v>
      </c>
      <c r="F368" s="36">
        <v>51073</v>
      </c>
      <c r="G368" s="36">
        <v>166457</v>
      </c>
      <c r="H368" s="36">
        <v>21976</v>
      </c>
      <c r="I368" s="24" t="str">
        <f t="shared" si="5"/>
        <v>24/01/2021,3053617,26393,216965,2965,51073,166457,21976</v>
      </c>
    </row>
    <row r="369" spans="1:9" x14ac:dyDescent="0.3">
      <c r="A369" s="12">
        <v>44221</v>
      </c>
      <c r="B369" s="36">
        <v>3057857</v>
      </c>
      <c r="C369" s="36">
        <v>26924</v>
      </c>
      <c r="D369" s="36">
        <v>217708</v>
      </c>
      <c r="E369" s="36">
        <v>3041</v>
      </c>
      <c r="F369" s="36">
        <v>51518</v>
      </c>
      <c r="G369" s="36">
        <v>166457</v>
      </c>
      <c r="H369" s="36">
        <v>21976</v>
      </c>
      <c r="I369" s="24" t="str">
        <f t="shared" si="5"/>
        <v>25/01/2021,3057857,26924,217708,3041,51518,166457,21976</v>
      </c>
    </row>
    <row r="370" spans="1:9" x14ac:dyDescent="0.3">
      <c r="A370" s="12">
        <v>44222</v>
      </c>
      <c r="B370" s="36">
        <v>3079943</v>
      </c>
      <c r="C370" s="36">
        <v>27041</v>
      </c>
      <c r="D370" s="36">
        <v>219152</v>
      </c>
      <c r="E370" s="36">
        <v>3081</v>
      </c>
      <c r="F370" s="36">
        <v>51868</v>
      </c>
      <c r="G370" s="36">
        <v>169291</v>
      </c>
      <c r="H370" s="36">
        <v>22238</v>
      </c>
      <c r="I370" s="24" t="str">
        <f t="shared" si="5"/>
        <v>26/01/2021,3079943,27041,219152,3081,51868,169291,22238</v>
      </c>
    </row>
    <row r="371" spans="1:9" x14ac:dyDescent="0.3">
      <c r="A371" s="12">
        <v>44223</v>
      </c>
      <c r="B371" s="36">
        <v>3106859</v>
      </c>
      <c r="C371" s="36">
        <v>27169</v>
      </c>
      <c r="D371" s="36">
        <v>220570</v>
      </c>
      <c r="E371" s="36">
        <v>3107</v>
      </c>
      <c r="F371" s="36">
        <v>52218</v>
      </c>
      <c r="G371" s="36">
        <v>169291</v>
      </c>
      <c r="H371" s="36">
        <v>22238</v>
      </c>
      <c r="I371" s="24" t="str">
        <f t="shared" si="5"/>
        <v>27/01/2021,3106859,27169,220570,3107,52218,169291,22238</v>
      </c>
    </row>
    <row r="372" spans="1:9" x14ac:dyDescent="0.3">
      <c r="A372" s="12">
        <v>44224</v>
      </c>
      <c r="B372" s="36">
        <v>3130629</v>
      </c>
      <c r="C372" s="36">
        <v>27166</v>
      </c>
      <c r="D372" s="36">
        <v>221903</v>
      </c>
      <c r="E372" s="36">
        <v>3111</v>
      </c>
      <c r="F372" s="36">
        <v>52562</v>
      </c>
      <c r="G372" s="36">
        <v>169291</v>
      </c>
      <c r="H372" s="36">
        <v>22238</v>
      </c>
      <c r="I372" s="24" t="str">
        <f t="shared" si="5"/>
        <v>28/01/2021,3130629,27166,221903,3111,52562,169291,22238</v>
      </c>
    </row>
    <row r="373" spans="1:9" x14ac:dyDescent="0.3">
      <c r="A373" s="12">
        <v>44225</v>
      </c>
      <c r="B373" s="36">
        <v>3153487</v>
      </c>
      <c r="C373" s="36">
        <v>27308</v>
      </c>
      <c r="D373" s="36">
        <v>223174</v>
      </c>
      <c r="E373" s="36">
        <v>3130</v>
      </c>
      <c r="F373" s="36">
        <v>52917</v>
      </c>
      <c r="G373" s="36">
        <v>173312</v>
      </c>
      <c r="H373" s="36">
        <v>22703</v>
      </c>
      <c r="I373" s="24" t="str">
        <f t="shared" si="5"/>
        <v>29/01/2021,3153487,27308,223174,3130,52917,173312,22703</v>
      </c>
    </row>
    <row r="374" spans="1:9" x14ac:dyDescent="0.3">
      <c r="A374" s="12">
        <v>44226</v>
      </c>
      <c r="B374" s="36">
        <v>3177879</v>
      </c>
      <c r="C374" s="36">
        <v>27282</v>
      </c>
      <c r="D374" s="36">
        <v>224120</v>
      </c>
      <c r="E374" s="36">
        <v>3113</v>
      </c>
      <c r="F374" s="36">
        <v>53159</v>
      </c>
      <c r="G374" s="36">
        <v>173312</v>
      </c>
      <c r="H374" s="36">
        <v>22703</v>
      </c>
      <c r="I374" s="24" t="str">
        <f t="shared" si="5"/>
        <v>30/01/2021,3177879,27282,224120,3113,53159,173312,22703</v>
      </c>
    </row>
    <row r="375" spans="1:9" x14ac:dyDescent="0.3">
      <c r="A375" s="12">
        <v>44227</v>
      </c>
      <c r="B375" s="36">
        <v>3197114</v>
      </c>
      <c r="C375" s="36">
        <v>27613</v>
      </c>
      <c r="D375" s="36">
        <v>224406</v>
      </c>
      <c r="E375" s="36">
        <v>3158</v>
      </c>
      <c r="F375" s="36">
        <v>53354</v>
      </c>
      <c r="G375" s="36">
        <v>173312</v>
      </c>
      <c r="H375" s="36">
        <v>22703</v>
      </c>
      <c r="I375" s="24" t="str">
        <f t="shared" si="5"/>
        <v>31/01/2021,3197114,27613,224406,3158,53354,173312,22703</v>
      </c>
    </row>
    <row r="376" spans="1:9" x14ac:dyDescent="0.3">
      <c r="A376" s="12">
        <v>44228</v>
      </c>
      <c r="B376" s="36">
        <v>3201461</v>
      </c>
      <c r="C376" s="36">
        <v>27914</v>
      </c>
      <c r="D376" s="36">
        <v>225319</v>
      </c>
      <c r="E376" s="36">
        <v>3228</v>
      </c>
      <c r="F376" s="36">
        <v>53809</v>
      </c>
      <c r="G376" s="36">
        <v>173312</v>
      </c>
      <c r="H376" s="36">
        <v>22703</v>
      </c>
      <c r="I376" s="24" t="str">
        <f t="shared" si="5"/>
        <v>01/02/2021,3201461,27914,225319,3228,53809,173312,22703</v>
      </c>
    </row>
    <row r="377" spans="1:9" x14ac:dyDescent="0.3">
      <c r="A377" s="12">
        <v>44229</v>
      </c>
      <c r="B377" s="36">
        <v>3224798</v>
      </c>
      <c r="C377" s="36">
        <v>28071</v>
      </c>
      <c r="D377" s="36">
        <v>226896</v>
      </c>
      <c r="E377" s="36">
        <v>3280</v>
      </c>
      <c r="F377" s="36">
        <v>54213</v>
      </c>
      <c r="G377" s="36">
        <v>175811</v>
      </c>
      <c r="H377" s="36">
        <v>23025</v>
      </c>
      <c r="I377" s="24" t="str">
        <f t="shared" si="5"/>
        <v>02/02/2021,3224798,28071,226896,3280,54213,175811,23025</v>
      </c>
    </row>
    <row r="378" spans="1:9" x14ac:dyDescent="0.3">
      <c r="A378" s="12">
        <v>44230</v>
      </c>
      <c r="B378" s="36">
        <v>3251160</v>
      </c>
      <c r="C378" s="36">
        <v>27955</v>
      </c>
      <c r="D378" s="36">
        <v>228472</v>
      </c>
      <c r="E378" s="36">
        <v>3277</v>
      </c>
      <c r="F378" s="36">
        <v>54570</v>
      </c>
      <c r="G378" s="36">
        <v>175811</v>
      </c>
      <c r="H378" s="36">
        <v>23025</v>
      </c>
      <c r="I378" s="24" t="str">
        <f t="shared" si="5"/>
        <v>03/02/2021,3251160,27955,228472,3277,54570,175811,23025</v>
      </c>
    </row>
    <row r="379" spans="1:9" x14ac:dyDescent="0.3">
      <c r="A379" s="12">
        <v>44231</v>
      </c>
      <c r="B379" s="36"/>
      <c r="C379" s="36"/>
      <c r="D379" s="36"/>
      <c r="E379" s="36"/>
      <c r="F379" s="36"/>
      <c r="G379" s="36"/>
      <c r="H379" s="36"/>
      <c r="I379" s="24" t="str">
        <f t="shared" si="5"/>
        <v>04/02/2021,,,,,,,</v>
      </c>
    </row>
    <row r="380" spans="1:9" x14ac:dyDescent="0.3">
      <c r="A380" s="12">
        <v>44232</v>
      </c>
      <c r="B380" s="36"/>
      <c r="C380" s="36"/>
      <c r="D380" s="36"/>
      <c r="E380" s="36"/>
      <c r="F380" s="36"/>
      <c r="G380" s="36"/>
      <c r="H380" s="36"/>
      <c r="I380" s="24" t="str">
        <f t="shared" si="5"/>
        <v>05/02/2021,,,,,,,</v>
      </c>
    </row>
    <row r="381" spans="1:9" x14ac:dyDescent="0.3">
      <c r="A381" s="12">
        <v>44233</v>
      </c>
      <c r="B381" s="36"/>
      <c r="C381" s="36"/>
      <c r="D381" s="36"/>
      <c r="E381" s="36"/>
      <c r="F381" s="36"/>
      <c r="G381" s="36"/>
      <c r="H381" s="36"/>
      <c r="I381" s="24" t="str">
        <f t="shared" si="5"/>
        <v>06/02/2021,,,,,,,</v>
      </c>
    </row>
    <row r="382" spans="1:9" x14ac:dyDescent="0.3">
      <c r="A382" s="12">
        <v>44234</v>
      </c>
      <c r="B382" s="36"/>
      <c r="C382" s="36"/>
      <c r="D382" s="36"/>
      <c r="E382" s="36"/>
      <c r="F382" s="36"/>
      <c r="G382" s="36"/>
      <c r="H382" s="36"/>
      <c r="I382" s="24" t="str">
        <f t="shared" si="5"/>
        <v>07/02/2021,,,,,,,</v>
      </c>
    </row>
    <row r="383" spans="1:9" x14ac:dyDescent="0.3">
      <c r="A383" s="12">
        <v>44235</v>
      </c>
      <c r="B383" s="36"/>
      <c r="C383" s="36"/>
      <c r="D383" s="36"/>
      <c r="E383" s="36"/>
      <c r="F383" s="36"/>
      <c r="G383" s="36"/>
      <c r="H383" s="36"/>
      <c r="I383" s="24" t="str">
        <f t="shared" si="5"/>
        <v>08/02/2021,,,,,,,</v>
      </c>
    </row>
    <row r="384" spans="1:9" x14ac:dyDescent="0.3">
      <c r="A384" s="12">
        <v>44236</v>
      </c>
      <c r="B384" s="36"/>
      <c r="C384" s="36"/>
      <c r="D384" s="36"/>
      <c r="E384" s="36"/>
      <c r="F384" s="36"/>
      <c r="G384" s="36"/>
      <c r="H384" s="36"/>
      <c r="I384" s="24" t="str">
        <f t="shared" si="5"/>
        <v>09/02/2021,,,,,,,</v>
      </c>
    </row>
    <row r="385" spans="1:9" x14ac:dyDescent="0.3">
      <c r="A385" s="12">
        <v>44237</v>
      </c>
      <c r="B385" s="36"/>
      <c r="C385" s="36"/>
      <c r="D385" s="36"/>
      <c r="E385" s="36"/>
      <c r="F385" s="36"/>
      <c r="G385" s="36"/>
      <c r="H385" s="36"/>
      <c r="I385" s="24" t="str">
        <f t="shared" ref="I385:I434" si="6">TEXT(A385,"jj/mm/aaaa")&amp;","&amp;B385&amp;","&amp;C385&amp;","&amp;D385&amp;","&amp;E385&amp;","&amp;F385&amp;","&amp;G385&amp;","&amp;H385</f>
        <v>10/02/2021,,,,,,,</v>
      </c>
    </row>
    <row r="386" spans="1:9" x14ac:dyDescent="0.3">
      <c r="A386" s="12">
        <v>44238</v>
      </c>
      <c r="B386" s="36"/>
      <c r="C386" s="36"/>
      <c r="D386" s="36"/>
      <c r="E386" s="36"/>
      <c r="F386" s="36"/>
      <c r="G386" s="36"/>
      <c r="H386" s="36"/>
      <c r="I386" s="24" t="str">
        <f t="shared" si="6"/>
        <v>11/02/2021,,,,,,,</v>
      </c>
    </row>
    <row r="387" spans="1:9" x14ac:dyDescent="0.3">
      <c r="A387" s="12">
        <v>44239</v>
      </c>
      <c r="B387" s="36"/>
      <c r="C387" s="36"/>
      <c r="D387" s="36"/>
      <c r="E387" s="36"/>
      <c r="F387" s="36"/>
      <c r="G387" s="36"/>
      <c r="H387" s="36"/>
      <c r="I387" s="24" t="str">
        <f t="shared" si="6"/>
        <v>12/02/2021,,,,,,,</v>
      </c>
    </row>
    <row r="388" spans="1:9" x14ac:dyDescent="0.3">
      <c r="A388" s="12">
        <v>44240</v>
      </c>
      <c r="B388" s="36"/>
      <c r="C388" s="36"/>
      <c r="D388" s="36"/>
      <c r="E388" s="36"/>
      <c r="F388" s="36"/>
      <c r="G388" s="36"/>
      <c r="H388" s="36"/>
      <c r="I388" s="24" t="str">
        <f t="shared" si="6"/>
        <v>13/02/2021,,,,,,,</v>
      </c>
    </row>
    <row r="389" spans="1:9" x14ac:dyDescent="0.3">
      <c r="A389" s="12">
        <v>44241</v>
      </c>
      <c r="B389" s="36"/>
      <c r="C389" s="36"/>
      <c r="D389" s="36"/>
      <c r="E389" s="36"/>
      <c r="F389" s="36"/>
      <c r="G389" s="36"/>
      <c r="H389" s="36"/>
      <c r="I389" s="24" t="str">
        <f t="shared" si="6"/>
        <v>14/02/2021,,,,,,,</v>
      </c>
    </row>
    <row r="390" spans="1:9" x14ac:dyDescent="0.3">
      <c r="A390" s="12">
        <v>44242</v>
      </c>
      <c r="B390" s="36"/>
      <c r="C390" s="36"/>
      <c r="D390" s="36"/>
      <c r="E390" s="36"/>
      <c r="F390" s="36"/>
      <c r="G390" s="36"/>
      <c r="H390" s="36"/>
      <c r="I390" s="24" t="str">
        <f t="shared" si="6"/>
        <v>15/02/2021,,,,,,,</v>
      </c>
    </row>
    <row r="391" spans="1:9" x14ac:dyDescent="0.3">
      <c r="A391" s="12">
        <v>44243</v>
      </c>
      <c r="B391" s="36"/>
      <c r="C391" s="36"/>
      <c r="D391" s="36"/>
      <c r="E391" s="36"/>
      <c r="F391" s="36"/>
      <c r="G391" s="36"/>
      <c r="H391" s="36"/>
      <c r="I391" s="24" t="str">
        <f t="shared" si="6"/>
        <v>16/02/2021,,,,,,,</v>
      </c>
    </row>
    <row r="392" spans="1:9" x14ac:dyDescent="0.3">
      <c r="A392" s="12">
        <v>44244</v>
      </c>
      <c r="B392" s="36"/>
      <c r="C392" s="36"/>
      <c r="D392" s="36"/>
      <c r="E392" s="36"/>
      <c r="F392" s="36"/>
      <c r="G392" s="36"/>
      <c r="H392" s="36"/>
      <c r="I392" s="24" t="str">
        <f t="shared" si="6"/>
        <v>17/02/2021,,,,,,,</v>
      </c>
    </row>
    <row r="393" spans="1:9" x14ac:dyDescent="0.3">
      <c r="A393" s="12">
        <v>44245</v>
      </c>
      <c r="B393" s="36"/>
      <c r="C393" s="36"/>
      <c r="D393" s="36"/>
      <c r="E393" s="36"/>
      <c r="F393" s="36"/>
      <c r="G393" s="36"/>
      <c r="H393" s="36"/>
      <c r="I393" s="24" t="str">
        <f t="shared" si="6"/>
        <v>18/02/2021,,,,,,,</v>
      </c>
    </row>
    <row r="394" spans="1:9" x14ac:dyDescent="0.3">
      <c r="A394" s="12">
        <v>44246</v>
      </c>
      <c r="B394" s="36"/>
      <c r="C394" s="36"/>
      <c r="D394" s="36"/>
      <c r="E394" s="36"/>
      <c r="F394" s="36"/>
      <c r="G394" s="36"/>
      <c r="H394" s="36"/>
      <c r="I394" s="24" t="str">
        <f t="shared" si="6"/>
        <v>19/02/2021,,,,,,,</v>
      </c>
    </row>
    <row r="395" spans="1:9" x14ac:dyDescent="0.3">
      <c r="A395" s="12">
        <v>44247</v>
      </c>
      <c r="B395" s="36"/>
      <c r="C395" s="36"/>
      <c r="D395" s="36"/>
      <c r="E395" s="36"/>
      <c r="F395" s="36"/>
      <c r="G395" s="36"/>
      <c r="H395" s="36"/>
      <c r="I395" s="24" t="str">
        <f t="shared" si="6"/>
        <v>20/02/2021,,,,,,,</v>
      </c>
    </row>
    <row r="396" spans="1:9" x14ac:dyDescent="0.3">
      <c r="A396" s="12">
        <v>44248</v>
      </c>
      <c r="B396" s="36"/>
      <c r="C396" s="36"/>
      <c r="D396" s="36"/>
      <c r="E396" s="36"/>
      <c r="F396" s="36"/>
      <c r="G396" s="36"/>
      <c r="H396" s="36"/>
      <c r="I396" s="24" t="str">
        <f t="shared" si="6"/>
        <v>21/02/2021,,,,,,,</v>
      </c>
    </row>
    <row r="397" spans="1:9" x14ac:dyDescent="0.3">
      <c r="A397" s="12">
        <v>44249</v>
      </c>
      <c r="B397" s="36"/>
      <c r="C397" s="36"/>
      <c r="D397" s="36"/>
      <c r="E397" s="36"/>
      <c r="F397" s="36"/>
      <c r="G397" s="36"/>
      <c r="H397" s="36"/>
      <c r="I397" s="24" t="str">
        <f t="shared" si="6"/>
        <v>22/02/2021,,,,,,,</v>
      </c>
    </row>
    <row r="398" spans="1:9" x14ac:dyDescent="0.3">
      <c r="A398" s="12">
        <v>44250</v>
      </c>
      <c r="B398" s="36"/>
      <c r="C398" s="36"/>
      <c r="D398" s="36"/>
      <c r="E398" s="36"/>
      <c r="F398" s="36"/>
      <c r="G398" s="36"/>
      <c r="H398" s="36"/>
      <c r="I398" s="24" t="str">
        <f t="shared" si="6"/>
        <v>23/02/2021,,,,,,,</v>
      </c>
    </row>
    <row r="399" spans="1:9" x14ac:dyDescent="0.3">
      <c r="A399" s="12">
        <v>44251</v>
      </c>
      <c r="B399" s="36"/>
      <c r="C399" s="36"/>
      <c r="D399" s="36"/>
      <c r="E399" s="36"/>
      <c r="F399" s="36"/>
      <c r="G399" s="36"/>
      <c r="H399" s="36"/>
      <c r="I399" s="24" t="str">
        <f t="shared" si="6"/>
        <v>24/02/2021,,,,,,,</v>
      </c>
    </row>
    <row r="400" spans="1:9" x14ac:dyDescent="0.3">
      <c r="A400" s="12">
        <v>44252</v>
      </c>
      <c r="B400" s="36"/>
      <c r="C400" s="36"/>
      <c r="D400" s="36"/>
      <c r="E400" s="36"/>
      <c r="F400" s="36"/>
      <c r="G400" s="36"/>
      <c r="H400" s="36"/>
      <c r="I400" s="24" t="str">
        <f t="shared" si="6"/>
        <v>25/02/2021,,,,,,,</v>
      </c>
    </row>
    <row r="401" spans="1:9" x14ac:dyDescent="0.3">
      <c r="A401" s="12">
        <v>44253</v>
      </c>
      <c r="B401" s="36"/>
      <c r="C401" s="36"/>
      <c r="D401" s="36"/>
      <c r="E401" s="36"/>
      <c r="F401" s="36"/>
      <c r="G401" s="36"/>
      <c r="H401" s="36"/>
      <c r="I401" s="24" t="str">
        <f t="shared" si="6"/>
        <v>26/02/2021,,,,,,,</v>
      </c>
    </row>
    <row r="402" spans="1:9" x14ac:dyDescent="0.3">
      <c r="A402" s="12">
        <v>44254</v>
      </c>
      <c r="B402" s="36"/>
      <c r="C402" s="36"/>
      <c r="D402" s="36"/>
      <c r="E402" s="36"/>
      <c r="F402" s="36"/>
      <c r="G402" s="36"/>
      <c r="H402" s="36"/>
      <c r="I402" s="24" t="str">
        <f t="shared" si="6"/>
        <v>27/02/2021,,,,,,,</v>
      </c>
    </row>
    <row r="403" spans="1:9" x14ac:dyDescent="0.3">
      <c r="A403" s="12">
        <v>44255</v>
      </c>
      <c r="B403" s="36"/>
      <c r="C403" s="36"/>
      <c r="D403" s="36"/>
      <c r="E403" s="36"/>
      <c r="F403" s="36"/>
      <c r="G403" s="36"/>
      <c r="H403" s="36"/>
      <c r="I403" s="24" t="str">
        <f t="shared" si="6"/>
        <v>28/02/2021,,,,,,,</v>
      </c>
    </row>
    <row r="404" spans="1:9" x14ac:dyDescent="0.3">
      <c r="A404" s="12">
        <v>44256</v>
      </c>
      <c r="B404" s="36"/>
      <c r="C404" s="36"/>
      <c r="D404" s="36"/>
      <c r="E404" s="36"/>
      <c r="F404" s="36"/>
      <c r="G404" s="36"/>
      <c r="H404" s="36"/>
      <c r="I404" s="24" t="str">
        <f t="shared" si="6"/>
        <v>01/03/2021,,,,,,,</v>
      </c>
    </row>
    <row r="405" spans="1:9" x14ac:dyDescent="0.3">
      <c r="A405" s="12">
        <v>44257</v>
      </c>
      <c r="B405" s="36"/>
      <c r="C405" s="36"/>
      <c r="D405" s="36"/>
      <c r="E405" s="36"/>
      <c r="F405" s="36"/>
      <c r="G405" s="36"/>
      <c r="H405" s="36"/>
      <c r="I405" s="24" t="str">
        <f t="shared" si="6"/>
        <v>02/03/2021,,,,,,,</v>
      </c>
    </row>
    <row r="406" spans="1:9" x14ac:dyDescent="0.3">
      <c r="A406" s="12">
        <v>44258</v>
      </c>
      <c r="B406" s="36"/>
      <c r="C406" s="36"/>
      <c r="D406" s="36"/>
      <c r="E406" s="36"/>
      <c r="F406" s="36"/>
      <c r="G406" s="36"/>
      <c r="H406" s="36"/>
      <c r="I406" s="24" t="str">
        <f t="shared" si="6"/>
        <v>03/03/2021,,,,,,,</v>
      </c>
    </row>
    <row r="407" spans="1:9" x14ac:dyDescent="0.3">
      <c r="A407" s="12">
        <v>44259</v>
      </c>
      <c r="B407" s="36"/>
      <c r="C407" s="36"/>
      <c r="D407" s="36"/>
      <c r="E407" s="36"/>
      <c r="F407" s="36"/>
      <c r="G407" s="36"/>
      <c r="H407" s="36"/>
      <c r="I407" s="24" t="str">
        <f t="shared" si="6"/>
        <v>04/03/2021,,,,,,,</v>
      </c>
    </row>
    <row r="408" spans="1:9" x14ac:dyDescent="0.3">
      <c r="A408" s="12">
        <v>44260</v>
      </c>
      <c r="B408" s="36"/>
      <c r="C408" s="36"/>
      <c r="D408" s="36"/>
      <c r="E408" s="36"/>
      <c r="F408" s="36"/>
      <c r="G408" s="36"/>
      <c r="H408" s="36"/>
      <c r="I408" s="24" t="str">
        <f t="shared" si="6"/>
        <v>05/03/2021,,,,,,,</v>
      </c>
    </row>
    <row r="409" spans="1:9" x14ac:dyDescent="0.3">
      <c r="A409" s="12">
        <v>44261</v>
      </c>
      <c r="B409" s="36"/>
      <c r="C409" s="36"/>
      <c r="D409" s="36"/>
      <c r="E409" s="36"/>
      <c r="F409" s="36"/>
      <c r="G409" s="36"/>
      <c r="H409" s="36"/>
      <c r="I409" s="24" t="str">
        <f t="shared" si="6"/>
        <v>06/03/2021,,,,,,,</v>
      </c>
    </row>
    <row r="410" spans="1:9" x14ac:dyDescent="0.3">
      <c r="A410" s="12">
        <v>44262</v>
      </c>
      <c r="B410" s="36"/>
      <c r="C410" s="36"/>
      <c r="D410" s="36"/>
      <c r="E410" s="36"/>
      <c r="F410" s="36"/>
      <c r="G410" s="36"/>
      <c r="H410" s="36"/>
      <c r="I410" s="24" t="str">
        <f t="shared" si="6"/>
        <v>07/03/2021,,,,,,,</v>
      </c>
    </row>
    <row r="411" spans="1:9" x14ac:dyDescent="0.3">
      <c r="A411" s="12">
        <v>44263</v>
      </c>
      <c r="B411" s="36"/>
      <c r="C411" s="36"/>
      <c r="D411" s="36"/>
      <c r="E411" s="36"/>
      <c r="F411" s="36"/>
      <c r="G411" s="36"/>
      <c r="H411" s="36"/>
      <c r="I411" s="24" t="str">
        <f t="shared" si="6"/>
        <v>08/03/2021,,,,,,,</v>
      </c>
    </row>
    <row r="412" spans="1:9" x14ac:dyDescent="0.3">
      <c r="A412" s="12">
        <v>44264</v>
      </c>
      <c r="B412" s="36"/>
      <c r="C412" s="36"/>
      <c r="D412" s="36"/>
      <c r="E412" s="36"/>
      <c r="F412" s="36"/>
      <c r="G412" s="36"/>
      <c r="H412" s="36"/>
      <c r="I412" s="24" t="str">
        <f t="shared" si="6"/>
        <v>09/03/2021,,,,,,,</v>
      </c>
    </row>
    <row r="413" spans="1:9" x14ac:dyDescent="0.3">
      <c r="A413" s="12">
        <v>44265</v>
      </c>
      <c r="B413" s="36"/>
      <c r="C413" s="36"/>
      <c r="D413" s="36"/>
      <c r="E413" s="36"/>
      <c r="F413" s="36"/>
      <c r="G413" s="36"/>
      <c r="H413" s="36"/>
      <c r="I413" s="24" t="str">
        <f t="shared" si="6"/>
        <v>10/03/2021,,,,,,,</v>
      </c>
    </row>
    <row r="414" spans="1:9" x14ac:dyDescent="0.3">
      <c r="A414" s="12">
        <v>44266</v>
      </c>
      <c r="B414" s="36"/>
      <c r="C414" s="36"/>
      <c r="D414" s="36"/>
      <c r="E414" s="36"/>
      <c r="F414" s="36"/>
      <c r="G414" s="36"/>
      <c r="H414" s="36"/>
      <c r="I414" s="24" t="str">
        <f t="shared" si="6"/>
        <v>11/03/2021,,,,,,,</v>
      </c>
    </row>
    <row r="415" spans="1:9" x14ac:dyDescent="0.3">
      <c r="A415" s="12">
        <v>44267</v>
      </c>
      <c r="B415" s="36"/>
      <c r="C415" s="36"/>
      <c r="D415" s="36"/>
      <c r="E415" s="36"/>
      <c r="F415" s="36"/>
      <c r="G415" s="36"/>
      <c r="H415" s="36"/>
      <c r="I415" s="24" t="str">
        <f t="shared" si="6"/>
        <v>12/03/2021,,,,,,,</v>
      </c>
    </row>
    <row r="416" spans="1:9" x14ac:dyDescent="0.3">
      <c r="A416" s="12">
        <v>44268</v>
      </c>
      <c r="B416" s="36"/>
      <c r="C416" s="36"/>
      <c r="D416" s="36"/>
      <c r="E416" s="36"/>
      <c r="F416" s="36"/>
      <c r="G416" s="36"/>
      <c r="H416" s="36"/>
      <c r="I416" s="24" t="str">
        <f t="shared" si="6"/>
        <v>13/03/2021,,,,,,,</v>
      </c>
    </row>
    <row r="417" spans="1:9" x14ac:dyDescent="0.3">
      <c r="A417" s="12">
        <v>44269</v>
      </c>
      <c r="B417" s="36"/>
      <c r="C417" s="36"/>
      <c r="D417" s="36"/>
      <c r="E417" s="36"/>
      <c r="F417" s="36"/>
      <c r="G417" s="36"/>
      <c r="H417" s="36"/>
      <c r="I417" s="24" t="str">
        <f t="shared" si="6"/>
        <v>14/03/2021,,,,,,,</v>
      </c>
    </row>
    <row r="418" spans="1:9" x14ac:dyDescent="0.3">
      <c r="A418" s="12">
        <v>44270</v>
      </c>
      <c r="B418" s="36"/>
      <c r="C418" s="36"/>
      <c r="D418" s="36"/>
      <c r="E418" s="36"/>
      <c r="F418" s="36"/>
      <c r="G418" s="36"/>
      <c r="H418" s="36"/>
      <c r="I418" s="24" t="str">
        <f t="shared" si="6"/>
        <v>15/03/2021,,,,,,,</v>
      </c>
    </row>
    <row r="419" spans="1:9" x14ac:dyDescent="0.3">
      <c r="A419" s="12">
        <v>44271</v>
      </c>
      <c r="B419" s="36"/>
      <c r="C419" s="36"/>
      <c r="D419" s="36"/>
      <c r="E419" s="36"/>
      <c r="F419" s="36"/>
      <c r="G419" s="36"/>
      <c r="H419" s="36"/>
      <c r="I419" s="24" t="str">
        <f t="shared" si="6"/>
        <v>16/03/2021,,,,,,,</v>
      </c>
    </row>
    <row r="420" spans="1:9" x14ac:dyDescent="0.3">
      <c r="A420" s="12">
        <v>44272</v>
      </c>
      <c r="B420" s="36"/>
      <c r="C420" s="36"/>
      <c r="D420" s="36"/>
      <c r="E420" s="36"/>
      <c r="F420" s="36"/>
      <c r="G420" s="36"/>
      <c r="H420" s="36"/>
      <c r="I420" s="24" t="str">
        <f t="shared" si="6"/>
        <v>17/03/2021,,,,,,,</v>
      </c>
    </row>
    <row r="421" spans="1:9" x14ac:dyDescent="0.3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3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3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3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3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3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3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3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3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3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3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3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3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3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topLeftCell="A367" workbookViewId="0">
      <selection activeCell="I379" sqref="I379"/>
    </sheetView>
  </sheetViews>
  <sheetFormatPr baseColWidth="10" defaultColWidth="10.59765625" defaultRowHeight="15.6" x14ac:dyDescent="0.3"/>
  <cols>
    <col min="1" max="1" width="10.5" bestFit="1" customWidth="1"/>
    <col min="2" max="3" width="9.19921875" style="28" hidden="1" customWidth="1"/>
    <col min="4" max="4" width="9.19921875" style="31" hidden="1" customWidth="1"/>
    <col min="5" max="6" width="8.09765625" style="27" customWidth="1"/>
    <col min="7" max="7" width="8.09765625" style="34" customWidth="1"/>
    <col min="8" max="9" width="8.09765625" style="27" customWidth="1"/>
    <col min="10" max="10" width="8.09765625" style="34" customWidth="1"/>
    <col min="11" max="13" width="8.09765625" style="27" customWidth="1"/>
    <col min="14" max="14" width="43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>
        <f>IF(ISBLANK('Totaux nationaux bruts'!G237),"",IF(ISBLANK('Totaux nationaux bruts'!G236),"",'Totaux nationaux bruts'!G237-'Totaux nationaux bruts'!G236))</f>
        <v>658</v>
      </c>
      <c r="M237" s="20">
        <f>IF(ISBLANK('Totaux nationaux bruts'!H237),"",IF(ISBLANK('Totaux nationaux bruts'!H236),"",'Totaux nationaux bruts'!H237-'Totaux nationaux bruts'!H236))</f>
        <v>13</v>
      </c>
      <c r="N237" s="10" t="str">
        <f t="shared" si="5"/>
        <v>15/09/2020,7852,181,642,384,47,117,36,658,13</v>
      </c>
    </row>
    <row r="238" spans="1:14" x14ac:dyDescent="0.3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>
        <f>IF(ISBLANK('Totaux nationaux bruts'!G238),"",IF(ISBLANK('Totaux nationaux bruts'!G237),"",'Totaux nationaux bruts'!G238-'Totaux nationaux bruts'!G237))</f>
        <v>0</v>
      </c>
      <c r="M238" s="20">
        <f>IF(ISBLANK('Totaux nationaux bruts'!H238),"",IF(ISBLANK('Totaux nationaux bruts'!H237),"",'Totaux nationaux bruts'!H238-'Totaux nationaux bruts'!H237))</f>
        <v>0</v>
      </c>
      <c r="N238" s="10" t="str">
        <f t="shared" si="5"/>
        <v>16/09/2020,9784,140,649,444,44,100,46,0,0</v>
      </c>
    </row>
    <row r="239" spans="1:14" x14ac:dyDescent="0.3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3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3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3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3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3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3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3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3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3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3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3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3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3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3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3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3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3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3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3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3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3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3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3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3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3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3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3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3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3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3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3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3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3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3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3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3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3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3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3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3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3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3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3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3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3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3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3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3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3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3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3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3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3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3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3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3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3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3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3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3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3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3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3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3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3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3">
      <c r="A362" s="12">
        <v>44214</v>
      </c>
      <c r="E362" s="20">
        <f>IF(ISBLANK('Totaux nationaux bruts'!B362),"",IF(ISBLANK('Totaux nationaux bruts'!B361),"",'Totaux nationaux bruts'!B362-'Totaux nationaux bruts'!B361))</f>
        <v>3736</v>
      </c>
      <c r="F362" s="20">
        <f>IF(ISBLANK('Totaux nationaux bruts'!C362),"",IF(ISBLANK('Totaux nationaux bruts'!C361),"",'Totaux nationaux bruts'!C362-'Totaux nationaux bruts'!C361))</f>
        <v>350</v>
      </c>
      <c r="G362" s="33">
        <v>1659</v>
      </c>
      <c r="H362" s="20">
        <f>IF(ISBLANK('Totaux nationaux bruts'!D362),"",IF(ISBLANK('Totaux nationaux bruts'!D361),"",'Totaux nationaux bruts'!D362-'Totaux nationaux bruts'!D361))</f>
        <v>857</v>
      </c>
      <c r="I362" s="20">
        <f>IF(ISBLANK('Totaux nationaux bruts'!E362),"",IF(ISBLANK('Totaux nationaux bruts'!E361),"",'Totaux nationaux bruts'!E362-'Totaux nationaux bruts'!E361))</f>
        <v>37</v>
      </c>
      <c r="J362" s="33">
        <v>254</v>
      </c>
      <c r="K362" s="20">
        <f>IF(ISBLANK('Totaux nationaux bruts'!F362),"",IF(ISBLANK('Totaux nationaux bruts'!F361),"",'Totaux nationaux bruts'!F362-'Totaux nationaux bruts'!F361))</f>
        <v>403</v>
      </c>
      <c r="L362" s="20">
        <f>IF(ISBLANK('Totaux nationaux bruts'!G362),"",IF(ISBLANK('Totaux nationaux bruts'!G361),"",'Totaux nationaux bruts'!G362-'Totaux nationaux bruts'!G361))</f>
        <v>0</v>
      </c>
      <c r="M362" s="20">
        <f>IF(ISBLANK('Totaux nationaux bruts'!H362),"",IF(ISBLANK('Totaux nationaux bruts'!H361),"",'Totaux nationaux bruts'!H362-'Totaux nationaux bruts'!H361))</f>
        <v>0</v>
      </c>
      <c r="N362" s="10" t="str">
        <f t="shared" si="9"/>
        <v>18/01/2021,3736,350,1659,857,37,254,403,0,0</v>
      </c>
    </row>
    <row r="363" spans="1:14" x14ac:dyDescent="0.3">
      <c r="A363" s="12">
        <v>44215</v>
      </c>
      <c r="E363" s="20">
        <f>IF(ISBLANK('Totaux nationaux bruts'!B363),"",IF(ISBLANK('Totaux nationaux bruts'!B362),"",'Totaux nationaux bruts'!B363-'Totaux nationaux bruts'!B362))</f>
        <v>23608</v>
      </c>
      <c r="F363" s="20">
        <f>IF(ISBLANK('Totaux nationaux bruts'!C363),"",IF(ISBLANK('Totaux nationaux bruts'!C362),"",'Totaux nationaux bruts'!C363-'Totaux nationaux bruts'!C362))</f>
        <v>-52</v>
      </c>
      <c r="G363" s="33">
        <v>1988</v>
      </c>
      <c r="H363" s="20">
        <f>IF(ISBLANK('Totaux nationaux bruts'!D363),"",IF(ISBLANK('Totaux nationaux bruts'!D362),"",'Totaux nationaux bruts'!D363-'Totaux nationaux bruts'!D362))</f>
        <v>1616</v>
      </c>
      <c r="I363" s="20">
        <f>IF(ISBLANK('Totaux nationaux bruts'!E363),"",IF(ISBLANK('Totaux nationaux bruts'!E362),"",'Totaux nationaux bruts'!E363-'Totaux nationaux bruts'!E362))</f>
        <v>26</v>
      </c>
      <c r="J363" s="33">
        <v>313</v>
      </c>
      <c r="K363" s="20">
        <f>IF(ISBLANK('Totaux nationaux bruts'!F363),"",IF(ISBLANK('Totaux nationaux bruts'!F362),"",'Totaux nationaux bruts'!F363-'Totaux nationaux bruts'!F362))</f>
        <v>369</v>
      </c>
      <c r="L363" s="20">
        <f>IF(ISBLANK('Totaux nationaux bruts'!G363),"",IF(ISBLANK('Totaux nationaux bruts'!G362),"",'Totaux nationaux bruts'!G363-'Totaux nationaux bruts'!G362))</f>
        <v>2639</v>
      </c>
      <c r="M363" s="20">
        <f>IF(ISBLANK('Totaux nationaux bruts'!H363),"",IF(ISBLANK('Totaux nationaux bruts'!H362),"",'Totaux nationaux bruts'!H363-'Totaux nationaux bruts'!H362))</f>
        <v>287</v>
      </c>
      <c r="N363" s="10" t="str">
        <f t="shared" si="9"/>
        <v>19/01/2021,23608,-52,1988,1616,26,313,369,2639,287</v>
      </c>
    </row>
    <row r="364" spans="1:14" x14ac:dyDescent="0.3">
      <c r="A364" s="12">
        <v>44216</v>
      </c>
      <c r="E364" s="20">
        <f>IF(ISBLANK('Totaux nationaux bruts'!B364),"",IF(ISBLANK('Totaux nationaux bruts'!B363),"",'Totaux nationaux bruts'!B364-'Totaux nationaux bruts'!B363))</f>
        <v>26784</v>
      </c>
      <c r="F364" s="20">
        <f>IF(ISBLANK('Totaux nationaux bruts'!C364),"",IF(ISBLANK('Totaux nationaux bruts'!C363),"",'Totaux nationaux bruts'!C364-'Totaux nationaux bruts'!C363))</f>
        <v>119</v>
      </c>
      <c r="G364" s="33">
        <v>1907</v>
      </c>
      <c r="H364" s="20">
        <f>IF(ISBLANK('Totaux nationaux bruts'!D364),"",IF(ISBLANK('Totaux nationaux bruts'!D363),"",'Totaux nationaux bruts'!D364-'Totaux nationaux bruts'!D363))</f>
        <v>1426</v>
      </c>
      <c r="I364" s="20">
        <f>IF(ISBLANK('Totaux nationaux bruts'!E364),"",IF(ISBLANK('Totaux nationaux bruts'!E363),"",'Totaux nationaux bruts'!E364-'Totaux nationaux bruts'!E363))</f>
        <v>13</v>
      </c>
      <c r="J364" s="33">
        <v>292</v>
      </c>
      <c r="K364" s="20">
        <f>IF(ISBLANK('Totaux nationaux bruts'!F364),"",IF(ISBLANK('Totaux nationaux bruts'!F363),"",'Totaux nationaux bruts'!F364-'Totaux nationaux bruts'!F363))</f>
        <v>310</v>
      </c>
      <c r="L364" s="20">
        <f>IF(ISBLANK('Totaux nationaux bruts'!G364),"",IF(ISBLANK('Totaux nationaux bruts'!G363),"",'Totaux nationaux bruts'!G364-'Totaux nationaux bruts'!G363))</f>
        <v>0</v>
      </c>
      <c r="M364" s="20">
        <f>IF(ISBLANK('Totaux nationaux bruts'!H364),"",IF(ISBLANK('Totaux nationaux bruts'!H363),"",'Totaux nationaux bruts'!H364-'Totaux nationaux bruts'!H363))</f>
        <v>0</v>
      </c>
      <c r="N364" s="10" t="str">
        <f t="shared" si="9"/>
        <v>20/01/2021,26784,119,1907,1426,13,292,310,0,0</v>
      </c>
    </row>
    <row r="365" spans="1:14" x14ac:dyDescent="0.3">
      <c r="A365" s="12">
        <v>44217</v>
      </c>
      <c r="E365" s="20">
        <f>IF(ISBLANK('Totaux nationaux bruts'!B365),"",IF(ISBLANK('Totaux nationaux bruts'!B364),"",'Totaux nationaux bruts'!B365-'Totaux nationaux bruts'!B364))</f>
        <v>22848</v>
      </c>
      <c r="F365" s="20">
        <f>IF(ISBLANK('Totaux nationaux bruts'!C365),"",IF(ISBLANK('Totaux nationaux bruts'!C364),"",'Totaux nationaux bruts'!C365-'Totaux nationaux bruts'!C364))</f>
        <v>49</v>
      </c>
      <c r="G365" s="33">
        <v>1755</v>
      </c>
      <c r="H365" s="20">
        <f>IF(ISBLANK('Totaux nationaux bruts'!D365),"",IF(ISBLANK('Totaux nationaux bruts'!D364),"",'Totaux nationaux bruts'!D365-'Totaux nationaux bruts'!D364))</f>
        <v>1296</v>
      </c>
      <c r="I365" s="20">
        <f>IF(ISBLANK('Totaux nationaux bruts'!E365),"",IF(ISBLANK('Totaux nationaux bruts'!E364),"",'Totaux nationaux bruts'!E365-'Totaux nationaux bruts'!E364))</f>
        <v>24</v>
      </c>
      <c r="J365" s="33">
        <v>252</v>
      </c>
      <c r="K365" s="20">
        <f>IF(ISBLANK('Totaux nationaux bruts'!F365),"",IF(ISBLANK('Totaux nationaux bruts'!F364),"",'Totaux nationaux bruts'!F365-'Totaux nationaux bruts'!F364))</f>
        <v>346</v>
      </c>
      <c r="L365" s="20">
        <f>IF(ISBLANK('Totaux nationaux bruts'!G365),"",IF(ISBLANK('Totaux nationaux bruts'!G364),"",'Totaux nationaux bruts'!G365-'Totaux nationaux bruts'!G364))</f>
        <v>0</v>
      </c>
      <c r="M365" s="20">
        <f>IF(ISBLANK('Totaux nationaux bruts'!H365),"",IF(ISBLANK('Totaux nationaux bruts'!H364),"",'Totaux nationaux bruts'!H365-'Totaux nationaux bruts'!H364))</f>
        <v>0</v>
      </c>
      <c r="N365" s="10" t="str">
        <f t="shared" si="9"/>
        <v>21/01/2021,22848,49,1755,1296,24,252,346,0,0</v>
      </c>
    </row>
    <row r="366" spans="1:14" x14ac:dyDescent="0.3">
      <c r="A366" s="12">
        <v>44218</v>
      </c>
      <c r="E366" s="20">
        <f>IF(ISBLANK('Totaux nationaux bruts'!B366),"",IF(ISBLANK('Totaux nationaux bruts'!B365),"",'Totaux nationaux bruts'!B366-'Totaux nationaux bruts'!B365))</f>
        <v>23292</v>
      </c>
      <c r="F366" s="20">
        <f>IF(ISBLANK('Totaux nationaux bruts'!C366),"",IF(ISBLANK('Totaux nationaux bruts'!C365),"",'Totaux nationaux bruts'!C366-'Totaux nationaux bruts'!C365))</f>
        <v>173</v>
      </c>
      <c r="G366" s="33">
        <v>1857</v>
      </c>
      <c r="H366" s="20">
        <f>IF(ISBLANK('Totaux nationaux bruts'!D366),"",IF(ISBLANK('Totaux nationaux bruts'!D365),"",'Totaux nationaux bruts'!D366-'Totaux nationaux bruts'!D365))</f>
        <v>1284</v>
      </c>
      <c r="I366" s="20">
        <f>IF(ISBLANK('Totaux nationaux bruts'!E366),"",IF(ISBLANK('Totaux nationaux bruts'!E365),"",'Totaux nationaux bruts'!E366-'Totaux nationaux bruts'!E365))</f>
        <v>36</v>
      </c>
      <c r="J366" s="33">
        <v>269</v>
      </c>
      <c r="K366" s="20">
        <f>IF(ISBLANK('Totaux nationaux bruts'!F366),"",IF(ISBLANK('Totaux nationaux bruts'!F365),"",'Totaux nationaux bruts'!F366-'Totaux nationaux bruts'!F365))</f>
        <v>319</v>
      </c>
      <c r="L366" s="20">
        <f>IF(ISBLANK('Totaux nationaux bruts'!G366),"",IF(ISBLANK('Totaux nationaux bruts'!G365),"",'Totaux nationaux bruts'!G366-'Totaux nationaux bruts'!G365))</f>
        <v>4027</v>
      </c>
      <c r="M366" s="20">
        <f>IF(ISBLANK('Totaux nationaux bruts'!H366),"",IF(ISBLANK('Totaux nationaux bruts'!H365),"",'Totaux nationaux bruts'!H366-'Totaux nationaux bruts'!H365))</f>
        <v>330</v>
      </c>
      <c r="N366" s="10" t="str">
        <f t="shared" si="9"/>
        <v>22/01/2021,23292,173,1857,1284,36,269,319,4027,330</v>
      </c>
    </row>
    <row r="367" spans="1:14" x14ac:dyDescent="0.3">
      <c r="A367" s="12">
        <v>44219</v>
      </c>
      <c r="E367" s="20">
        <f>IF(ISBLANK('Totaux nationaux bruts'!B367),"",IF(ISBLANK('Totaux nationaux bruts'!B366),"",'Totaux nationaux bruts'!B367-'Totaux nationaux bruts'!B366))</f>
        <v>23924</v>
      </c>
      <c r="F367" s="20">
        <f>IF(ISBLANK('Totaux nationaux bruts'!C367),"",IF(ISBLANK('Totaux nationaux bruts'!C366),"",'Totaux nationaux bruts'!C367-'Totaux nationaux bruts'!C366))</f>
        <v>-8</v>
      </c>
      <c r="G367" s="33">
        <v>1169</v>
      </c>
      <c r="H367" s="20">
        <f>IF(ISBLANK('Totaux nationaux bruts'!D367),"",IF(ISBLANK('Totaux nationaux bruts'!D366),"",'Totaux nationaux bruts'!D367-'Totaux nationaux bruts'!D366))</f>
        <v>903</v>
      </c>
      <c r="I367" s="20">
        <f>IF(ISBLANK('Totaux nationaux bruts'!E367),"",IF(ISBLANK('Totaux nationaux bruts'!E366),"",'Totaux nationaux bruts'!E367-'Totaux nationaux bruts'!E366))</f>
        <v>-16</v>
      </c>
      <c r="J367" s="33">
        <v>172</v>
      </c>
      <c r="K367" s="20">
        <f>IF(ISBLANK('Totaux nationaux bruts'!F367),"",IF(ISBLANK('Totaux nationaux bruts'!F366),"",'Totaux nationaux bruts'!F367-'Totaux nationaux bruts'!F366))</f>
        <v>230</v>
      </c>
      <c r="L367" s="20">
        <f>IF(ISBLANK('Totaux nationaux bruts'!G367),"",IF(ISBLANK('Totaux nationaux bruts'!G366),"",'Totaux nationaux bruts'!G367-'Totaux nationaux bruts'!G366))</f>
        <v>0</v>
      </c>
      <c r="M367" s="20">
        <f>IF(ISBLANK('Totaux nationaux bruts'!H367),"",IF(ISBLANK('Totaux nationaux bruts'!H366),"",'Totaux nationaux bruts'!H367-'Totaux nationaux bruts'!H366))</f>
        <v>0</v>
      </c>
      <c r="N367" s="10" t="str">
        <f t="shared" si="9"/>
        <v>23/01/2021,23924,-8,1169,903,-16,172,230,0,0</v>
      </c>
    </row>
    <row r="368" spans="1:14" x14ac:dyDescent="0.3">
      <c r="A368" s="12">
        <v>44220</v>
      </c>
      <c r="E368" s="20">
        <f>IF(ISBLANK('Totaux nationaux bruts'!B368),"",IF(ISBLANK('Totaux nationaux bruts'!B367),"",'Totaux nationaux bruts'!B368-'Totaux nationaux bruts'!B367))</f>
        <v>18436</v>
      </c>
      <c r="F368" s="20">
        <f>IF(ISBLANK('Totaux nationaux bruts'!C368),"",IF(ISBLANK('Totaux nationaux bruts'!C367),"",'Totaux nationaux bruts'!C368-'Totaux nationaux bruts'!C367))</f>
        <v>493</v>
      </c>
      <c r="G368" s="33">
        <v>918</v>
      </c>
      <c r="H368" s="20">
        <f>IF(ISBLANK('Totaux nationaux bruts'!D368),"",IF(ISBLANK('Totaux nationaux bruts'!D367),"",'Totaux nationaux bruts'!D368-'Totaux nationaux bruts'!D367))</f>
        <v>240</v>
      </c>
      <c r="I368" s="20">
        <f>IF(ISBLANK('Totaux nationaux bruts'!E368),"",IF(ISBLANK('Totaux nationaux bruts'!E367),"",'Totaux nationaux bruts'!E368-'Totaux nationaux bruts'!E367))</f>
        <v>69</v>
      </c>
      <c r="J368" s="33">
        <v>175</v>
      </c>
      <c r="K368" s="20">
        <f>IF(ISBLANK('Totaux nationaux bruts'!F368),"",IF(ISBLANK('Totaux nationaux bruts'!F367),"",'Totaux nationaux bruts'!F368-'Totaux nationaux bruts'!F367))</f>
        <v>172</v>
      </c>
      <c r="L368" s="20">
        <f>IF(ISBLANK('Totaux nationaux bruts'!G368),"",IF(ISBLANK('Totaux nationaux bruts'!G367),"",'Totaux nationaux bruts'!G368-'Totaux nationaux bruts'!G367))</f>
        <v>0</v>
      </c>
      <c r="M368" s="20">
        <f>IF(ISBLANK('Totaux nationaux bruts'!H368),"",IF(ISBLANK('Totaux nationaux bruts'!H367),"",'Totaux nationaux bruts'!H368-'Totaux nationaux bruts'!H367))</f>
        <v>0</v>
      </c>
      <c r="N368" s="10" t="str">
        <f t="shared" si="9"/>
        <v>24/01/2021,18436,493,918,240,69,175,172,0,0</v>
      </c>
    </row>
    <row r="369" spans="1:14" x14ac:dyDescent="0.3">
      <c r="A369" s="12">
        <v>44221</v>
      </c>
      <c r="E369" s="20">
        <f>IF(ISBLANK('Totaux nationaux bruts'!B369),"",IF(ISBLANK('Totaux nationaux bruts'!B368),"",'Totaux nationaux bruts'!B369-'Totaux nationaux bruts'!B368))</f>
        <v>4240</v>
      </c>
      <c r="F369" s="20">
        <f>IF(ISBLANK('Totaux nationaux bruts'!C369),"",IF(ISBLANK('Totaux nationaux bruts'!C368),"",'Totaux nationaux bruts'!C369-'Totaux nationaux bruts'!C368))</f>
        <v>531</v>
      </c>
      <c r="G369" s="33">
        <v>1768</v>
      </c>
      <c r="H369" s="20">
        <f>IF(ISBLANK('Totaux nationaux bruts'!D369),"",IF(ISBLANK('Totaux nationaux bruts'!D368),"",'Totaux nationaux bruts'!D369-'Totaux nationaux bruts'!D368))</f>
        <v>743</v>
      </c>
      <c r="I369" s="20">
        <f>IF(ISBLANK('Totaux nationaux bruts'!E369),"",IF(ISBLANK('Totaux nationaux bruts'!E368),"",'Totaux nationaux bruts'!E369-'Totaux nationaux bruts'!E368))</f>
        <v>76</v>
      </c>
      <c r="J369" s="33">
        <v>298</v>
      </c>
      <c r="K369" s="20">
        <f>IF(ISBLANK('Totaux nationaux bruts'!F369),"",IF(ISBLANK('Totaux nationaux bruts'!F368),"",'Totaux nationaux bruts'!F369-'Totaux nationaux bruts'!F368))</f>
        <v>445</v>
      </c>
      <c r="L369" s="20">
        <f>IF(ISBLANK('Totaux nationaux bruts'!G369),"",IF(ISBLANK('Totaux nationaux bruts'!G368),"",'Totaux nationaux bruts'!G369-'Totaux nationaux bruts'!G368))</f>
        <v>0</v>
      </c>
      <c r="M369" s="20">
        <f>IF(ISBLANK('Totaux nationaux bruts'!H369),"",IF(ISBLANK('Totaux nationaux bruts'!H368),"",'Totaux nationaux bruts'!H369-'Totaux nationaux bruts'!H368))</f>
        <v>0</v>
      </c>
      <c r="N369" s="10" t="str">
        <f t="shared" si="9"/>
        <v>25/01/2021,4240,531,1768,743,76,298,445,0,0</v>
      </c>
    </row>
    <row r="370" spans="1:14" x14ac:dyDescent="0.3">
      <c r="A370" s="12">
        <v>44222</v>
      </c>
      <c r="E370" s="20">
        <f>IF(ISBLANK('Totaux nationaux bruts'!B370),"",IF(ISBLANK('Totaux nationaux bruts'!B369),"",'Totaux nationaux bruts'!B370-'Totaux nationaux bruts'!B369))</f>
        <v>22086</v>
      </c>
      <c r="F370" s="20">
        <f>IF(ISBLANK('Totaux nationaux bruts'!C370),"",IF(ISBLANK('Totaux nationaux bruts'!C369),"",'Totaux nationaux bruts'!C370-'Totaux nationaux bruts'!C369))</f>
        <v>117</v>
      </c>
      <c r="G370" s="33">
        <v>2002</v>
      </c>
      <c r="H370" s="20">
        <f>IF(ISBLANK('Totaux nationaux bruts'!D370),"",IF(ISBLANK('Totaux nationaux bruts'!D369),"",'Totaux nationaux bruts'!D370-'Totaux nationaux bruts'!D369))</f>
        <v>1444</v>
      </c>
      <c r="I370" s="20">
        <f>IF(ISBLANK('Totaux nationaux bruts'!E370),"",IF(ISBLANK('Totaux nationaux bruts'!E369),"",'Totaux nationaux bruts'!E370-'Totaux nationaux bruts'!E369))</f>
        <v>40</v>
      </c>
      <c r="J370" s="33">
        <v>343</v>
      </c>
      <c r="K370" s="20">
        <f>IF(ISBLANK('Totaux nationaux bruts'!F370),"",IF(ISBLANK('Totaux nationaux bruts'!F369),"",'Totaux nationaux bruts'!F370-'Totaux nationaux bruts'!F369))</f>
        <v>350</v>
      </c>
      <c r="L370" s="20">
        <f>IF(ISBLANK('Totaux nationaux bruts'!G370),"",IF(ISBLANK('Totaux nationaux bruts'!G369),"",'Totaux nationaux bruts'!G370-'Totaux nationaux bruts'!G369))</f>
        <v>2834</v>
      </c>
      <c r="M370" s="20">
        <f>IF(ISBLANK('Totaux nationaux bruts'!H370),"",IF(ISBLANK('Totaux nationaux bruts'!H369),"",'Totaux nationaux bruts'!H370-'Totaux nationaux bruts'!H369))</f>
        <v>262</v>
      </c>
      <c r="N370" s="10" t="str">
        <f t="shared" si="9"/>
        <v>26/01/2021,22086,117,2002,1444,40,343,350,2834,262</v>
      </c>
    </row>
    <row r="371" spans="1:14" x14ac:dyDescent="0.3">
      <c r="A371" s="12">
        <v>44223</v>
      </c>
      <c r="E371" s="20">
        <f>IF(ISBLANK('Totaux nationaux bruts'!B371),"",IF(ISBLANK('Totaux nationaux bruts'!B370),"",'Totaux nationaux bruts'!B371-'Totaux nationaux bruts'!B370))</f>
        <v>26916</v>
      </c>
      <c r="F371" s="20">
        <f>IF(ISBLANK('Totaux nationaux bruts'!C371),"",IF(ISBLANK('Totaux nationaux bruts'!C370),"",'Totaux nationaux bruts'!C371-'Totaux nationaux bruts'!C370))</f>
        <v>128</v>
      </c>
      <c r="G371" s="33">
        <v>1931</v>
      </c>
      <c r="H371" s="20">
        <f>IF(ISBLANK('Totaux nationaux bruts'!D371),"",IF(ISBLANK('Totaux nationaux bruts'!D370),"",'Totaux nationaux bruts'!D371-'Totaux nationaux bruts'!D370))</f>
        <v>1418</v>
      </c>
      <c r="I371" s="20">
        <f>IF(ISBLANK('Totaux nationaux bruts'!E371),"",IF(ISBLANK('Totaux nationaux bruts'!E370),"",'Totaux nationaux bruts'!E371-'Totaux nationaux bruts'!E370))</f>
        <v>26</v>
      </c>
      <c r="J371" s="33">
        <v>318</v>
      </c>
      <c r="K371" s="20">
        <f>IF(ISBLANK('Totaux nationaux bruts'!F371),"",IF(ISBLANK('Totaux nationaux bruts'!F370),"",'Totaux nationaux bruts'!F371-'Totaux nationaux bruts'!F370))</f>
        <v>350</v>
      </c>
      <c r="L371" s="20">
        <f>IF(ISBLANK('Totaux nationaux bruts'!G371),"",IF(ISBLANK('Totaux nationaux bruts'!G370),"",'Totaux nationaux bruts'!G371-'Totaux nationaux bruts'!G370))</f>
        <v>0</v>
      </c>
      <c r="M371" s="20">
        <f>IF(ISBLANK('Totaux nationaux bruts'!H371),"",IF(ISBLANK('Totaux nationaux bruts'!H370),"",'Totaux nationaux bruts'!H371-'Totaux nationaux bruts'!H370))</f>
        <v>0</v>
      </c>
      <c r="N371" s="10" t="str">
        <f t="shared" si="9"/>
        <v>27/01/2021,26916,128,1931,1418,26,318,350,0,0</v>
      </c>
    </row>
    <row r="372" spans="1:14" x14ac:dyDescent="0.3">
      <c r="A372" s="12">
        <v>44224</v>
      </c>
      <c r="E372" s="20">
        <f>IF(ISBLANK('Totaux nationaux bruts'!B372),"",IF(ISBLANK('Totaux nationaux bruts'!B371),"",'Totaux nationaux bruts'!B372-'Totaux nationaux bruts'!B371))</f>
        <v>23770</v>
      </c>
      <c r="F372" s="20">
        <f>IF(ISBLANK('Totaux nationaux bruts'!C372),"",IF(ISBLANK('Totaux nationaux bruts'!C371),"",'Totaux nationaux bruts'!C372-'Totaux nationaux bruts'!C371))</f>
        <v>-3</v>
      </c>
      <c r="G372" s="33">
        <v>1719</v>
      </c>
      <c r="H372" s="20">
        <f>IF(ISBLANK('Totaux nationaux bruts'!D372),"",IF(ISBLANK('Totaux nationaux bruts'!D371),"",'Totaux nationaux bruts'!D372-'Totaux nationaux bruts'!D371))</f>
        <v>1333</v>
      </c>
      <c r="I372" s="20">
        <f>IF(ISBLANK('Totaux nationaux bruts'!E372),"",IF(ISBLANK('Totaux nationaux bruts'!E371),"",'Totaux nationaux bruts'!E372-'Totaux nationaux bruts'!E371))</f>
        <v>4</v>
      </c>
      <c r="J372" s="33">
        <v>270</v>
      </c>
      <c r="K372" s="20">
        <f>IF(ISBLANK('Totaux nationaux bruts'!F372),"",IF(ISBLANK('Totaux nationaux bruts'!F371),"",'Totaux nationaux bruts'!F372-'Totaux nationaux bruts'!F371))</f>
        <v>344</v>
      </c>
      <c r="L372" s="20">
        <f>IF(ISBLANK('Totaux nationaux bruts'!G372),"",IF(ISBLANK('Totaux nationaux bruts'!G371),"",'Totaux nationaux bruts'!G372-'Totaux nationaux bruts'!G371))</f>
        <v>0</v>
      </c>
      <c r="M372" s="20">
        <f>IF(ISBLANK('Totaux nationaux bruts'!H372),"",IF(ISBLANK('Totaux nationaux bruts'!H371),"",'Totaux nationaux bruts'!H372-'Totaux nationaux bruts'!H371))</f>
        <v>0</v>
      </c>
      <c r="N372" s="10" t="str">
        <f t="shared" si="9"/>
        <v>28/01/2021,23770,-3,1719,1333,4,270,344,0,0</v>
      </c>
    </row>
    <row r="373" spans="1:14" x14ac:dyDescent="0.3">
      <c r="A373" s="12">
        <v>44225</v>
      </c>
      <c r="E373" s="20">
        <f>IF(ISBLANK('Totaux nationaux bruts'!B373),"",IF(ISBLANK('Totaux nationaux bruts'!B372),"",'Totaux nationaux bruts'!B373-'Totaux nationaux bruts'!B372))</f>
        <v>22858</v>
      </c>
      <c r="F373" s="20">
        <f>IF(ISBLANK('Totaux nationaux bruts'!C373),"",IF(ISBLANK('Totaux nationaux bruts'!C372),"",'Totaux nationaux bruts'!C373-'Totaux nationaux bruts'!C372))</f>
        <v>142</v>
      </c>
      <c r="G373" s="33">
        <v>1820</v>
      </c>
      <c r="H373" s="20">
        <f>IF(ISBLANK('Totaux nationaux bruts'!D373),"",IF(ISBLANK('Totaux nationaux bruts'!D372),"",'Totaux nationaux bruts'!D373-'Totaux nationaux bruts'!D372))</f>
        <v>1271</v>
      </c>
      <c r="I373" s="20">
        <f>IF(ISBLANK('Totaux nationaux bruts'!E373),"",IF(ISBLANK('Totaux nationaux bruts'!E372),"",'Totaux nationaux bruts'!E373-'Totaux nationaux bruts'!E372))</f>
        <v>19</v>
      </c>
      <c r="J373" s="33">
        <v>271</v>
      </c>
      <c r="K373" s="20">
        <f>IF(ISBLANK('Totaux nationaux bruts'!F373),"",IF(ISBLANK('Totaux nationaux bruts'!F372),"",'Totaux nationaux bruts'!F373-'Totaux nationaux bruts'!F372))</f>
        <v>355</v>
      </c>
      <c r="L373" s="20">
        <f>IF(ISBLANK('Totaux nationaux bruts'!G373),"",IF(ISBLANK('Totaux nationaux bruts'!G372),"",'Totaux nationaux bruts'!G373-'Totaux nationaux bruts'!G372))</f>
        <v>4021</v>
      </c>
      <c r="M373" s="20">
        <f>IF(ISBLANK('Totaux nationaux bruts'!H373),"",IF(ISBLANK('Totaux nationaux bruts'!H372),"",'Totaux nationaux bruts'!H373-'Totaux nationaux bruts'!H372))</f>
        <v>465</v>
      </c>
      <c r="N373" s="10" t="str">
        <f t="shared" si="9"/>
        <v>29/01/2021,22858,142,1820,1271,19,271,355,4021,465</v>
      </c>
    </row>
    <row r="374" spans="1:14" x14ac:dyDescent="0.3">
      <c r="A374" s="12">
        <v>44226</v>
      </c>
      <c r="E374" s="20">
        <f>IF(ISBLANK('Totaux nationaux bruts'!B374),"",IF(ISBLANK('Totaux nationaux bruts'!B373),"",'Totaux nationaux bruts'!B374-'Totaux nationaux bruts'!B373))</f>
        <v>24392</v>
      </c>
      <c r="F374" s="20">
        <f>IF(ISBLANK('Totaux nationaux bruts'!C374),"",IF(ISBLANK('Totaux nationaux bruts'!C373),"",'Totaux nationaux bruts'!C374-'Totaux nationaux bruts'!C373))</f>
        <v>-26</v>
      </c>
      <c r="G374" s="33">
        <v>1174</v>
      </c>
      <c r="H374" s="20">
        <f>IF(ISBLANK('Totaux nationaux bruts'!D374),"",IF(ISBLANK('Totaux nationaux bruts'!D373),"",'Totaux nationaux bruts'!D374-'Totaux nationaux bruts'!D373))</f>
        <v>946</v>
      </c>
      <c r="I374" s="20">
        <f>IF(ISBLANK('Totaux nationaux bruts'!E374),"",IF(ISBLANK('Totaux nationaux bruts'!E373),"",'Totaux nationaux bruts'!E374-'Totaux nationaux bruts'!E373))</f>
        <v>-17</v>
      </c>
      <c r="J374" s="33">
        <v>192</v>
      </c>
      <c r="K374" s="20">
        <f>IF(ISBLANK('Totaux nationaux bruts'!F374),"",IF(ISBLANK('Totaux nationaux bruts'!F373),"",'Totaux nationaux bruts'!F374-'Totaux nationaux bruts'!F373))</f>
        <v>242</v>
      </c>
      <c r="L374" s="20">
        <f>IF(ISBLANK('Totaux nationaux bruts'!G374),"",IF(ISBLANK('Totaux nationaux bruts'!G373),"",'Totaux nationaux bruts'!G374-'Totaux nationaux bruts'!G373))</f>
        <v>0</v>
      </c>
      <c r="M374" s="20">
        <f>IF(ISBLANK('Totaux nationaux bruts'!H374),"",IF(ISBLANK('Totaux nationaux bruts'!H373),"",'Totaux nationaux bruts'!H374-'Totaux nationaux bruts'!H373))</f>
        <v>0</v>
      </c>
      <c r="N374" s="10" t="str">
        <f t="shared" si="9"/>
        <v>30/01/2021,24392,-26,1174,946,-17,192,242,0,0</v>
      </c>
    </row>
    <row r="375" spans="1:14" x14ac:dyDescent="0.3">
      <c r="A375" s="12">
        <v>44227</v>
      </c>
      <c r="E375" s="20">
        <f>IF(ISBLANK('Totaux nationaux bruts'!B375),"",IF(ISBLANK('Totaux nationaux bruts'!B374),"",'Totaux nationaux bruts'!B375-'Totaux nationaux bruts'!B374))</f>
        <v>19235</v>
      </c>
      <c r="F375" s="20">
        <f>IF(ISBLANK('Totaux nationaux bruts'!C375),"",IF(ISBLANK('Totaux nationaux bruts'!C374),"",'Totaux nationaux bruts'!C375-'Totaux nationaux bruts'!C374))</f>
        <v>331</v>
      </c>
      <c r="G375" s="33">
        <v>816</v>
      </c>
      <c r="H375" s="20">
        <f>IF(ISBLANK('Totaux nationaux bruts'!D375),"",IF(ISBLANK('Totaux nationaux bruts'!D374),"",'Totaux nationaux bruts'!D375-'Totaux nationaux bruts'!D374))</f>
        <v>286</v>
      </c>
      <c r="I375" s="20">
        <f>IF(ISBLANK('Totaux nationaux bruts'!E375),"",IF(ISBLANK('Totaux nationaux bruts'!E374),"",'Totaux nationaux bruts'!E375-'Totaux nationaux bruts'!E374))</f>
        <v>45</v>
      </c>
      <c r="J375" s="33">
        <v>148</v>
      </c>
      <c r="K375" s="20">
        <f>IF(ISBLANK('Totaux nationaux bruts'!F375),"",IF(ISBLANK('Totaux nationaux bruts'!F374),"",'Totaux nationaux bruts'!F375-'Totaux nationaux bruts'!F374))</f>
        <v>195</v>
      </c>
      <c r="L375" s="20">
        <f>IF(ISBLANK('Totaux nationaux bruts'!G375),"",IF(ISBLANK('Totaux nationaux bruts'!G374),"",'Totaux nationaux bruts'!G375-'Totaux nationaux bruts'!G374))</f>
        <v>0</v>
      </c>
      <c r="M375" s="20">
        <f>IF(ISBLANK('Totaux nationaux bruts'!H375),"",IF(ISBLANK('Totaux nationaux bruts'!H374),"",'Totaux nationaux bruts'!H375-'Totaux nationaux bruts'!H374))</f>
        <v>0</v>
      </c>
      <c r="N375" s="10" t="str">
        <f t="shared" si="9"/>
        <v>31/01/2021,19235,331,816,286,45,148,195,0,0</v>
      </c>
    </row>
    <row r="376" spans="1:14" x14ac:dyDescent="0.3">
      <c r="A376" s="12">
        <v>44228</v>
      </c>
      <c r="E376" s="20">
        <f>IF(ISBLANK('Totaux nationaux bruts'!B376),"",IF(ISBLANK('Totaux nationaux bruts'!B375),"",'Totaux nationaux bruts'!B376-'Totaux nationaux bruts'!B375))</f>
        <v>4347</v>
      </c>
      <c r="F376" s="20">
        <f>IF(ISBLANK('Totaux nationaux bruts'!C376),"",IF(ISBLANK('Totaux nationaux bruts'!C375),"",'Totaux nationaux bruts'!C376-'Totaux nationaux bruts'!C375))</f>
        <v>301</v>
      </c>
      <c r="G376" s="33">
        <v>1748</v>
      </c>
      <c r="H376" s="20">
        <f>IF(ISBLANK('Totaux nationaux bruts'!D376),"",IF(ISBLANK('Totaux nationaux bruts'!D375),"",'Totaux nationaux bruts'!D376-'Totaux nationaux bruts'!D375))</f>
        <v>913</v>
      </c>
      <c r="I376" s="20">
        <f>IF(ISBLANK('Totaux nationaux bruts'!E376),"",IF(ISBLANK('Totaux nationaux bruts'!E375),"",'Totaux nationaux bruts'!E376-'Totaux nationaux bruts'!E375))</f>
        <v>70</v>
      </c>
      <c r="J376" s="33">
        <v>318</v>
      </c>
      <c r="K376" s="20">
        <f>IF(ISBLANK('Totaux nationaux bruts'!F376),"",IF(ISBLANK('Totaux nationaux bruts'!F375),"",'Totaux nationaux bruts'!F376-'Totaux nationaux bruts'!F375))</f>
        <v>455</v>
      </c>
      <c r="L376" s="20">
        <f>IF(ISBLANK('Totaux nationaux bruts'!G376),"",IF(ISBLANK('Totaux nationaux bruts'!G375),"",'Totaux nationaux bruts'!G376-'Totaux nationaux bruts'!G375))</f>
        <v>0</v>
      </c>
      <c r="M376" s="20">
        <f>IF(ISBLANK('Totaux nationaux bruts'!H376),"",IF(ISBLANK('Totaux nationaux bruts'!H375),"",'Totaux nationaux bruts'!H376-'Totaux nationaux bruts'!H375))</f>
        <v>0</v>
      </c>
      <c r="N376" s="10" t="str">
        <f t="shared" si="9"/>
        <v>01/02/2021,4347,301,1748,913,70,318,455,0,0</v>
      </c>
    </row>
    <row r="377" spans="1:14" x14ac:dyDescent="0.3">
      <c r="A377" s="12">
        <v>44229</v>
      </c>
      <c r="E377" s="20">
        <f>IF(ISBLANK('Totaux nationaux bruts'!B377),"",IF(ISBLANK('Totaux nationaux bruts'!B376),"",'Totaux nationaux bruts'!B377-'Totaux nationaux bruts'!B376))</f>
        <v>23337</v>
      </c>
      <c r="F377" s="20">
        <f>IF(ISBLANK('Totaux nationaux bruts'!C377),"",IF(ISBLANK('Totaux nationaux bruts'!C376),"",'Totaux nationaux bruts'!C377-'Totaux nationaux bruts'!C376))</f>
        <v>157</v>
      </c>
      <c r="G377" s="33">
        <v>2184</v>
      </c>
      <c r="H377" s="20">
        <f>IF(ISBLANK('Totaux nationaux bruts'!D377),"",IF(ISBLANK('Totaux nationaux bruts'!D376),"",'Totaux nationaux bruts'!D377-'Totaux nationaux bruts'!D376))</f>
        <v>1577</v>
      </c>
      <c r="I377" s="20">
        <f>IF(ISBLANK('Totaux nationaux bruts'!E377),"",IF(ISBLANK('Totaux nationaux bruts'!E376),"",'Totaux nationaux bruts'!E377-'Totaux nationaux bruts'!E376))</f>
        <v>52</v>
      </c>
      <c r="J377" s="33">
        <v>368</v>
      </c>
      <c r="K377" s="20">
        <f>IF(ISBLANK('Totaux nationaux bruts'!F377),"",IF(ISBLANK('Totaux nationaux bruts'!F376),"",'Totaux nationaux bruts'!F377-'Totaux nationaux bruts'!F376))</f>
        <v>404</v>
      </c>
      <c r="L377" s="20">
        <f>IF(ISBLANK('Totaux nationaux bruts'!G377),"",IF(ISBLANK('Totaux nationaux bruts'!G376),"",'Totaux nationaux bruts'!G377-'Totaux nationaux bruts'!G376))</f>
        <v>2499</v>
      </c>
      <c r="M377" s="20">
        <f>IF(ISBLANK('Totaux nationaux bruts'!H377),"",IF(ISBLANK('Totaux nationaux bruts'!H376),"",'Totaux nationaux bruts'!H377-'Totaux nationaux bruts'!H376))</f>
        <v>322</v>
      </c>
      <c r="N377" s="10" t="str">
        <f t="shared" si="9"/>
        <v>02/02/2021,23337,157,2184,1577,52,368,404,2499,322</v>
      </c>
    </row>
    <row r="378" spans="1:14" x14ac:dyDescent="0.3">
      <c r="A378" s="12">
        <v>44230</v>
      </c>
      <c r="E378" s="20">
        <f>IF(ISBLANK('Totaux nationaux bruts'!B378),"",IF(ISBLANK('Totaux nationaux bruts'!B377),"",'Totaux nationaux bruts'!B378-'Totaux nationaux bruts'!B377))</f>
        <v>26362</v>
      </c>
      <c r="F378" s="20">
        <f>IF(ISBLANK('Totaux nationaux bruts'!C378),"",IF(ISBLANK('Totaux nationaux bruts'!C377),"",'Totaux nationaux bruts'!C378-'Totaux nationaux bruts'!C377))</f>
        <v>-116</v>
      </c>
      <c r="G378" s="33">
        <v>1878</v>
      </c>
      <c r="H378" s="20">
        <f>IF(ISBLANK('Totaux nationaux bruts'!D378),"",IF(ISBLANK('Totaux nationaux bruts'!D377),"",'Totaux nationaux bruts'!D378-'Totaux nationaux bruts'!D377))</f>
        <v>1576</v>
      </c>
      <c r="I378" s="20">
        <f>IF(ISBLANK('Totaux nationaux bruts'!E378),"",IF(ISBLANK('Totaux nationaux bruts'!E377),"",'Totaux nationaux bruts'!E378-'Totaux nationaux bruts'!E377))</f>
        <v>-3</v>
      </c>
      <c r="J378" s="33">
        <v>275</v>
      </c>
      <c r="K378" s="20">
        <f>IF(ISBLANK('Totaux nationaux bruts'!F378),"",IF(ISBLANK('Totaux nationaux bruts'!F377),"",'Totaux nationaux bruts'!F378-'Totaux nationaux bruts'!F377))</f>
        <v>357</v>
      </c>
      <c r="L378" s="20">
        <f>IF(ISBLANK('Totaux nationaux bruts'!G378),"",IF(ISBLANK('Totaux nationaux bruts'!G377),"",'Totaux nationaux bruts'!G378-'Totaux nationaux bruts'!G377))</f>
        <v>0</v>
      </c>
      <c r="M378" s="20">
        <f>IF(ISBLANK('Totaux nationaux bruts'!H378),"",IF(ISBLANK('Totaux nationaux bruts'!H377),"",'Totaux nationaux bruts'!H378-'Totaux nationaux bruts'!H377))</f>
        <v>0</v>
      </c>
      <c r="N378" s="10" t="str">
        <f t="shared" si="9"/>
        <v>03/02/2021,26362,-116,1878,1576,-3,275,357,0,0</v>
      </c>
    </row>
    <row r="379" spans="1:14" x14ac:dyDescent="0.3">
      <c r="A379" s="12">
        <v>44231</v>
      </c>
      <c r="E379" s="20" t="str">
        <f>IF(ISBLANK('Totaux nationaux bruts'!B379),"",IF(ISBLANK('Totaux nationaux bruts'!B378),"",'Totaux nationaux bruts'!B379-'Totaux nationaux bruts'!B378))</f>
        <v/>
      </c>
      <c r="F379" s="20" t="str">
        <f>IF(ISBLANK('Totaux nationaux bruts'!C379),"",IF(ISBLANK('Totaux nationaux bruts'!C378),"",'Totaux nationaux bruts'!C379-'Totaux nationaux bruts'!C378))</f>
        <v/>
      </c>
      <c r="G379" s="33"/>
      <c r="H379" s="20" t="str">
        <f>IF(ISBLANK('Totaux nationaux bruts'!D379),"",IF(ISBLANK('Totaux nationaux bruts'!D378),"",'Totaux nationaux bruts'!D379-'Totaux nationaux bruts'!D378))</f>
        <v/>
      </c>
      <c r="I379" s="20" t="str">
        <f>IF(ISBLANK('Totaux nationaux bruts'!E379),"",IF(ISBLANK('Totaux nationaux bruts'!E378),"",'Totaux nationaux bruts'!E379-'Totaux nationaux bruts'!E378))</f>
        <v/>
      </c>
      <c r="J379" s="33"/>
      <c r="K379" s="20" t="str">
        <f>IF(ISBLANK('Totaux nationaux bruts'!F379),"",IF(ISBLANK('Totaux nationaux bruts'!F378),"",'Totaux nationaux bruts'!F379-'Totaux nationaux bruts'!F378))</f>
        <v/>
      </c>
      <c r="L379" s="20" t="str">
        <f>IF(ISBLANK('Totaux nationaux bruts'!G379),"",IF(ISBLANK('Totaux nationaux bruts'!G378),"",'Totaux nationaux bruts'!G379-'Totaux nationaux bruts'!G378))</f>
        <v/>
      </c>
      <c r="M379" s="20" t="str">
        <f>IF(ISBLANK('Totaux nationaux bruts'!H379),"",IF(ISBLANK('Totaux nationaux bruts'!H378),"",'Totaux nationaux bruts'!H379-'Totaux nationaux bruts'!H378))</f>
        <v/>
      </c>
      <c r="N379" s="10" t="str">
        <f t="shared" si="9"/>
        <v>04/02/2021,,,,,,,,,</v>
      </c>
    </row>
    <row r="380" spans="1:14" x14ac:dyDescent="0.3">
      <c r="A380" s="12">
        <v>44232</v>
      </c>
      <c r="E380" s="20" t="str">
        <f>IF(ISBLANK('Totaux nationaux bruts'!B380),"",IF(ISBLANK('Totaux nationaux bruts'!B379),"",'Totaux nationaux bruts'!B380-'Totaux nationaux bruts'!B379))</f>
        <v/>
      </c>
      <c r="F380" s="20" t="str">
        <f>IF(ISBLANK('Totaux nationaux bruts'!C380),"",IF(ISBLANK('Totaux nationaux bruts'!C379),"",'Totaux nationaux bruts'!C380-'Totaux nationaux bruts'!C379))</f>
        <v/>
      </c>
      <c r="G380" s="33"/>
      <c r="H380" s="20" t="str">
        <f>IF(ISBLANK('Totaux nationaux bruts'!D380),"",IF(ISBLANK('Totaux nationaux bruts'!D379),"",'Totaux nationaux bruts'!D380-'Totaux nationaux bruts'!D379))</f>
        <v/>
      </c>
      <c r="I380" s="20" t="str">
        <f>IF(ISBLANK('Totaux nationaux bruts'!E380),"",IF(ISBLANK('Totaux nationaux bruts'!E379),"",'Totaux nationaux bruts'!E380-'Totaux nationaux bruts'!E379))</f>
        <v/>
      </c>
      <c r="J380" s="33"/>
      <c r="K380" s="20" t="str">
        <f>IF(ISBLANK('Totaux nationaux bruts'!F380),"",IF(ISBLANK('Totaux nationaux bruts'!F379),"",'Totaux nationaux bruts'!F380-'Totaux nationaux bruts'!F379))</f>
        <v/>
      </c>
      <c r="L380" s="20" t="str">
        <f>IF(ISBLANK('Totaux nationaux bruts'!G380),"",IF(ISBLANK('Totaux nationaux bruts'!G379),"",'Totaux nationaux bruts'!G380-'Totaux nationaux bruts'!G379))</f>
        <v/>
      </c>
      <c r="M380" s="20" t="str">
        <f>IF(ISBLANK('Totaux nationaux bruts'!H380),"",IF(ISBLANK('Totaux nationaux bruts'!H379),"",'Totaux nationaux bruts'!H380-'Totaux nationaux bruts'!H379))</f>
        <v/>
      </c>
      <c r="N380" s="10" t="str">
        <f t="shared" si="9"/>
        <v>05/02/2021,,,,,,,,,</v>
      </c>
    </row>
    <row r="381" spans="1:14" x14ac:dyDescent="0.3">
      <c r="A381" s="12">
        <v>44233</v>
      </c>
      <c r="E381" s="20" t="str">
        <f>IF(ISBLANK('Totaux nationaux bruts'!B381),"",IF(ISBLANK('Totaux nationaux bruts'!B380),"",'Totaux nationaux bruts'!B381-'Totaux nationaux bruts'!B380))</f>
        <v/>
      </c>
      <c r="F381" s="20" t="str">
        <f>IF(ISBLANK('Totaux nationaux bruts'!C381),"",IF(ISBLANK('Totaux nationaux bruts'!C380),"",'Totaux nationaux bruts'!C381-'Totaux nationaux bruts'!C380))</f>
        <v/>
      </c>
      <c r="G381" s="33"/>
      <c r="H381" s="20" t="str">
        <f>IF(ISBLANK('Totaux nationaux bruts'!D381),"",IF(ISBLANK('Totaux nationaux bruts'!D380),"",'Totaux nationaux bruts'!D381-'Totaux nationaux bruts'!D380))</f>
        <v/>
      </c>
      <c r="I381" s="20" t="str">
        <f>IF(ISBLANK('Totaux nationaux bruts'!E381),"",IF(ISBLANK('Totaux nationaux bruts'!E380),"",'Totaux nationaux bruts'!E381-'Totaux nationaux bruts'!E380))</f>
        <v/>
      </c>
      <c r="J381" s="33"/>
      <c r="K381" s="20" t="str">
        <f>IF(ISBLANK('Totaux nationaux bruts'!F381),"",IF(ISBLANK('Totaux nationaux bruts'!F380),"",'Totaux nationaux bruts'!F381-'Totaux nationaux bruts'!F380))</f>
        <v/>
      </c>
      <c r="L381" s="20" t="str">
        <f>IF(ISBLANK('Totaux nationaux bruts'!G381),"",IF(ISBLANK('Totaux nationaux bruts'!G380),"",'Totaux nationaux bruts'!G381-'Totaux nationaux bruts'!G380))</f>
        <v/>
      </c>
      <c r="M381" s="20" t="str">
        <f>IF(ISBLANK('Totaux nationaux bruts'!H381),"",IF(ISBLANK('Totaux nationaux bruts'!H380),"",'Totaux nationaux bruts'!H381-'Totaux nationaux bruts'!H380))</f>
        <v/>
      </c>
      <c r="N381" s="10" t="str">
        <f t="shared" si="9"/>
        <v>06/02/2021,,,,,,,,,</v>
      </c>
    </row>
    <row r="382" spans="1:14" x14ac:dyDescent="0.3">
      <c r="A382" s="12">
        <v>44234</v>
      </c>
      <c r="E382" s="20" t="str">
        <f>IF(ISBLANK('Totaux nationaux bruts'!B382),"",IF(ISBLANK('Totaux nationaux bruts'!B381),"",'Totaux nationaux bruts'!B382-'Totaux nationaux bruts'!B381))</f>
        <v/>
      </c>
      <c r="F382" s="20" t="str">
        <f>IF(ISBLANK('Totaux nationaux bruts'!C382),"",IF(ISBLANK('Totaux nationaux bruts'!C381),"",'Totaux nationaux bruts'!C382-'Totaux nationaux bruts'!C381))</f>
        <v/>
      </c>
      <c r="G382" s="33"/>
      <c r="H382" s="20" t="str">
        <f>IF(ISBLANK('Totaux nationaux bruts'!D382),"",IF(ISBLANK('Totaux nationaux bruts'!D381),"",'Totaux nationaux bruts'!D382-'Totaux nationaux bruts'!D381))</f>
        <v/>
      </c>
      <c r="I382" s="20" t="str">
        <f>IF(ISBLANK('Totaux nationaux bruts'!E382),"",IF(ISBLANK('Totaux nationaux bruts'!E381),"",'Totaux nationaux bruts'!E382-'Totaux nationaux bruts'!E381))</f>
        <v/>
      </c>
      <c r="J382" s="33"/>
      <c r="K382" s="20" t="str">
        <f>IF(ISBLANK('Totaux nationaux bruts'!F382),"",IF(ISBLANK('Totaux nationaux bruts'!F381),"",'Totaux nationaux bruts'!F382-'Totaux nationaux bruts'!F381))</f>
        <v/>
      </c>
      <c r="L382" s="20" t="str">
        <f>IF(ISBLANK('Totaux nationaux bruts'!G382),"",IF(ISBLANK('Totaux nationaux bruts'!G381),"",'Totaux nationaux bruts'!G382-'Totaux nationaux bruts'!G381))</f>
        <v/>
      </c>
      <c r="M382" s="20" t="str">
        <f>IF(ISBLANK('Totaux nationaux bruts'!H382),"",IF(ISBLANK('Totaux nationaux bruts'!H381),"",'Totaux nationaux bruts'!H382-'Totaux nationaux bruts'!H381))</f>
        <v/>
      </c>
      <c r="N382" s="10" t="str">
        <f t="shared" si="9"/>
        <v>07/02/2021,,,,,,,,,</v>
      </c>
    </row>
    <row r="383" spans="1:14" x14ac:dyDescent="0.3">
      <c r="A383" s="12">
        <v>44235</v>
      </c>
      <c r="E383" s="20" t="str">
        <f>IF(ISBLANK('Totaux nationaux bruts'!B383),"",IF(ISBLANK('Totaux nationaux bruts'!B382),"",'Totaux nationaux bruts'!B383-'Totaux nationaux bruts'!B382))</f>
        <v/>
      </c>
      <c r="F383" s="20" t="str">
        <f>IF(ISBLANK('Totaux nationaux bruts'!C383),"",IF(ISBLANK('Totaux nationaux bruts'!C382),"",'Totaux nationaux bruts'!C383-'Totaux nationaux bruts'!C382))</f>
        <v/>
      </c>
      <c r="G383" s="33"/>
      <c r="H383" s="20" t="str">
        <f>IF(ISBLANK('Totaux nationaux bruts'!D383),"",IF(ISBLANK('Totaux nationaux bruts'!D382),"",'Totaux nationaux bruts'!D383-'Totaux nationaux bruts'!D382))</f>
        <v/>
      </c>
      <c r="I383" s="20" t="str">
        <f>IF(ISBLANK('Totaux nationaux bruts'!E383),"",IF(ISBLANK('Totaux nationaux bruts'!E382),"",'Totaux nationaux bruts'!E383-'Totaux nationaux bruts'!E382))</f>
        <v/>
      </c>
      <c r="J383" s="33"/>
      <c r="K383" s="20" t="str">
        <f>IF(ISBLANK('Totaux nationaux bruts'!F383),"",IF(ISBLANK('Totaux nationaux bruts'!F382),"",'Totaux nationaux bruts'!F383-'Totaux nationaux bruts'!F382))</f>
        <v/>
      </c>
      <c r="L383" s="20" t="str">
        <f>IF(ISBLANK('Totaux nationaux bruts'!G383),"",IF(ISBLANK('Totaux nationaux bruts'!G382),"",'Totaux nationaux bruts'!G383-'Totaux nationaux bruts'!G382))</f>
        <v/>
      </c>
      <c r="M383" s="20" t="str">
        <f>IF(ISBLANK('Totaux nationaux bruts'!H383),"",IF(ISBLANK('Totaux nationaux bruts'!H382),"",'Totaux nationaux bruts'!H383-'Totaux nationaux bruts'!H382))</f>
        <v/>
      </c>
      <c r="N383" s="10" t="str">
        <f t="shared" si="9"/>
        <v>08/02/2021,,,,,,,,,</v>
      </c>
    </row>
    <row r="384" spans="1:14" x14ac:dyDescent="0.3">
      <c r="A384" s="12">
        <v>44236</v>
      </c>
      <c r="E384" s="20" t="str">
        <f>IF(ISBLANK('Totaux nationaux bruts'!B384),"",IF(ISBLANK('Totaux nationaux bruts'!B383),"",'Totaux nationaux bruts'!B384-'Totaux nationaux bruts'!B383))</f>
        <v/>
      </c>
      <c r="F384" s="20" t="str">
        <f>IF(ISBLANK('Totaux nationaux bruts'!C384),"",IF(ISBLANK('Totaux nationaux bruts'!C383),"",'Totaux nationaux bruts'!C384-'Totaux nationaux bruts'!C383))</f>
        <v/>
      </c>
      <c r="G384" s="33"/>
      <c r="H384" s="20" t="str">
        <f>IF(ISBLANK('Totaux nationaux bruts'!D384),"",IF(ISBLANK('Totaux nationaux bruts'!D383),"",'Totaux nationaux bruts'!D384-'Totaux nationaux bruts'!D383))</f>
        <v/>
      </c>
      <c r="I384" s="20" t="str">
        <f>IF(ISBLANK('Totaux nationaux bruts'!E384),"",IF(ISBLANK('Totaux nationaux bruts'!E383),"",'Totaux nationaux bruts'!E384-'Totaux nationaux bruts'!E383))</f>
        <v/>
      </c>
      <c r="J384" s="33"/>
      <c r="K384" s="20" t="str">
        <f>IF(ISBLANK('Totaux nationaux bruts'!F384),"",IF(ISBLANK('Totaux nationaux bruts'!F383),"",'Totaux nationaux bruts'!F384-'Totaux nationaux bruts'!F383))</f>
        <v/>
      </c>
      <c r="L384" s="20" t="str">
        <f>IF(ISBLANK('Totaux nationaux bruts'!G384),"",IF(ISBLANK('Totaux nationaux bruts'!G383),"",'Totaux nationaux bruts'!G384-'Totaux nationaux bruts'!G383))</f>
        <v/>
      </c>
      <c r="M384" s="20" t="str">
        <f>IF(ISBLANK('Totaux nationaux bruts'!H384),"",IF(ISBLANK('Totaux nationaux bruts'!H383),"",'Totaux nationaux bruts'!H384-'Totaux nationaux bruts'!H383))</f>
        <v/>
      </c>
      <c r="N384" s="10" t="str">
        <f t="shared" si="9"/>
        <v>09/02/2021,,,,,,,,,</v>
      </c>
    </row>
    <row r="385" spans="1:14" x14ac:dyDescent="0.3">
      <c r="A385" s="12">
        <v>44237</v>
      </c>
      <c r="E385" s="20" t="str">
        <f>IF(ISBLANK('Totaux nationaux bruts'!B385),"",IF(ISBLANK('Totaux nationaux bruts'!B384),"",'Totaux nationaux bruts'!B385-'Totaux nationaux bruts'!B384))</f>
        <v/>
      </c>
      <c r="F385" s="20" t="str">
        <f>IF(ISBLANK('Totaux nationaux bruts'!C385),"",IF(ISBLANK('Totaux nationaux bruts'!C384),"",'Totaux nationaux bruts'!C385-'Totaux nationaux bruts'!C384))</f>
        <v/>
      </c>
      <c r="G385" s="33"/>
      <c r="H385" s="20" t="str">
        <f>IF(ISBLANK('Totaux nationaux bruts'!D385),"",IF(ISBLANK('Totaux nationaux bruts'!D384),"",'Totaux nationaux bruts'!D385-'Totaux nationaux bruts'!D384))</f>
        <v/>
      </c>
      <c r="I385" s="20" t="str">
        <f>IF(ISBLANK('Totaux nationaux bruts'!E385),"",IF(ISBLANK('Totaux nationaux bruts'!E384),"",'Totaux nationaux bruts'!E385-'Totaux nationaux bruts'!E384))</f>
        <v/>
      </c>
      <c r="J385" s="33"/>
      <c r="K385" s="20" t="str">
        <f>IF(ISBLANK('Totaux nationaux bruts'!F385),"",IF(ISBLANK('Totaux nationaux bruts'!F384),"",'Totaux nationaux bruts'!F385-'Totaux nationaux bruts'!F384))</f>
        <v/>
      </c>
      <c r="L385" s="20" t="str">
        <f>IF(ISBLANK('Totaux nationaux bruts'!G385),"",IF(ISBLANK('Totaux nationaux bruts'!G384),"",'Totaux nationaux bruts'!G385-'Totaux nationaux bruts'!G384))</f>
        <v/>
      </c>
      <c r="M385" s="20" t="str">
        <f>IF(ISBLANK('Totaux nationaux bruts'!H385),"",IF(ISBLANK('Totaux nationaux bruts'!H384),"",'Totaux nationaux bruts'!H385-'Totaux nationaux bruts'!H384))</f>
        <v/>
      </c>
      <c r="N385" s="10" t="str">
        <f t="shared" si="9"/>
        <v>10/02/2021,,,,,,,,,</v>
      </c>
    </row>
    <row r="386" spans="1:14" x14ac:dyDescent="0.3">
      <c r="A386" s="12">
        <v>44238</v>
      </c>
      <c r="E386" s="20" t="str">
        <f>IF(ISBLANK('Totaux nationaux bruts'!B386),"",IF(ISBLANK('Totaux nationaux bruts'!B385),"",'Totaux nationaux bruts'!B386-'Totaux nationaux bruts'!B385))</f>
        <v/>
      </c>
      <c r="F386" s="20" t="str">
        <f>IF(ISBLANK('Totaux nationaux bruts'!C386),"",IF(ISBLANK('Totaux nationaux bruts'!C385),"",'Totaux nationaux bruts'!C386-'Totaux nationaux bruts'!C385))</f>
        <v/>
      </c>
      <c r="G386" s="33"/>
      <c r="H386" s="20" t="str">
        <f>IF(ISBLANK('Totaux nationaux bruts'!D386),"",IF(ISBLANK('Totaux nationaux bruts'!D385),"",'Totaux nationaux bruts'!D386-'Totaux nationaux bruts'!D385))</f>
        <v/>
      </c>
      <c r="I386" s="20" t="str">
        <f>IF(ISBLANK('Totaux nationaux bruts'!E386),"",IF(ISBLANK('Totaux nationaux bruts'!E385),"",'Totaux nationaux bruts'!E386-'Totaux nationaux bruts'!E385))</f>
        <v/>
      </c>
      <c r="J386" s="33"/>
      <c r="K386" s="20" t="str">
        <f>IF(ISBLANK('Totaux nationaux bruts'!F386),"",IF(ISBLANK('Totaux nationaux bruts'!F385),"",'Totaux nationaux bruts'!F386-'Totaux nationaux bruts'!F385))</f>
        <v/>
      </c>
      <c r="L386" s="20" t="str">
        <f>IF(ISBLANK('Totaux nationaux bruts'!G386),"",IF(ISBLANK('Totaux nationaux bruts'!G385),"",'Totaux nationaux bruts'!G386-'Totaux nationaux bruts'!G385))</f>
        <v/>
      </c>
      <c r="M386" s="20" t="str">
        <f>IF(ISBLANK('Totaux nationaux bruts'!H386),"",IF(ISBLANK('Totaux nationaux bruts'!H385),"",'Totaux nationaux bruts'!H386-'Totaux nationaux bruts'!H385))</f>
        <v/>
      </c>
      <c r="N386" s="10" t="str">
        <f t="shared" si="9"/>
        <v>11/02/2021,,,,,,,,,</v>
      </c>
    </row>
    <row r="387" spans="1:14" x14ac:dyDescent="0.3">
      <c r="A387" s="12">
        <v>44239</v>
      </c>
      <c r="E387" s="20" t="str">
        <f>IF(ISBLANK('Totaux nationaux bruts'!B387),"",IF(ISBLANK('Totaux nationaux bruts'!B386),"",'Totaux nationaux bruts'!B387-'Totaux nationaux bruts'!B386))</f>
        <v/>
      </c>
      <c r="F387" s="20" t="str">
        <f>IF(ISBLANK('Totaux nationaux bruts'!C387),"",IF(ISBLANK('Totaux nationaux bruts'!C386),"",'Totaux nationaux bruts'!C387-'Totaux nationaux bruts'!C386))</f>
        <v/>
      </c>
      <c r="G387" s="33"/>
      <c r="H387" s="20" t="str">
        <f>IF(ISBLANK('Totaux nationaux bruts'!D387),"",IF(ISBLANK('Totaux nationaux bruts'!D386),"",'Totaux nationaux bruts'!D387-'Totaux nationaux bruts'!D386))</f>
        <v/>
      </c>
      <c r="I387" s="20" t="str">
        <f>IF(ISBLANK('Totaux nationaux bruts'!E387),"",IF(ISBLANK('Totaux nationaux bruts'!E386),"",'Totaux nationaux bruts'!E387-'Totaux nationaux bruts'!E386))</f>
        <v/>
      </c>
      <c r="J387" s="33"/>
      <c r="K387" s="20" t="str">
        <f>IF(ISBLANK('Totaux nationaux bruts'!F387),"",IF(ISBLANK('Totaux nationaux bruts'!F386),"",'Totaux nationaux bruts'!F387-'Totaux nationaux bruts'!F386))</f>
        <v/>
      </c>
      <c r="L387" s="20" t="str">
        <f>IF(ISBLANK('Totaux nationaux bruts'!G387),"",IF(ISBLANK('Totaux nationaux bruts'!G386),"",'Totaux nationaux bruts'!G387-'Totaux nationaux bruts'!G386))</f>
        <v/>
      </c>
      <c r="M387" s="20" t="str">
        <f>IF(ISBLANK('Totaux nationaux bruts'!H387),"",IF(ISBLANK('Totaux nationaux bruts'!H386),"",'Totaux nationaux bruts'!H387-'Totaux nationaux bruts'!H386))</f>
        <v/>
      </c>
      <c r="N387" s="10" t="str">
        <f t="shared" si="9"/>
        <v>12/02/2021,,,,,,,,,</v>
      </c>
    </row>
    <row r="388" spans="1:14" x14ac:dyDescent="0.3">
      <c r="A388" s="12">
        <v>44240</v>
      </c>
      <c r="E388" s="20" t="str">
        <f>IF(ISBLANK('Totaux nationaux bruts'!B388),"",IF(ISBLANK('Totaux nationaux bruts'!B387),"",'Totaux nationaux bruts'!B388-'Totaux nationaux bruts'!B387))</f>
        <v/>
      </c>
      <c r="F388" s="20" t="str">
        <f>IF(ISBLANK('Totaux nationaux bruts'!C388),"",IF(ISBLANK('Totaux nationaux bruts'!C387),"",'Totaux nationaux bruts'!C388-'Totaux nationaux bruts'!C387))</f>
        <v/>
      </c>
      <c r="G388" s="33"/>
      <c r="H388" s="20" t="str">
        <f>IF(ISBLANK('Totaux nationaux bruts'!D388),"",IF(ISBLANK('Totaux nationaux bruts'!D387),"",'Totaux nationaux bruts'!D388-'Totaux nationaux bruts'!D387))</f>
        <v/>
      </c>
      <c r="I388" s="20" t="str">
        <f>IF(ISBLANK('Totaux nationaux bruts'!E388),"",IF(ISBLANK('Totaux nationaux bruts'!E387),"",'Totaux nationaux bruts'!E388-'Totaux nationaux bruts'!E387))</f>
        <v/>
      </c>
      <c r="J388" s="33"/>
      <c r="K388" s="20" t="str">
        <f>IF(ISBLANK('Totaux nationaux bruts'!F388),"",IF(ISBLANK('Totaux nationaux bruts'!F387),"",'Totaux nationaux bruts'!F388-'Totaux nationaux bruts'!F387))</f>
        <v/>
      </c>
      <c r="L388" s="20" t="str">
        <f>IF(ISBLANK('Totaux nationaux bruts'!G388),"",IF(ISBLANK('Totaux nationaux bruts'!G387),"",'Totaux nationaux bruts'!G388-'Totaux nationaux bruts'!G387))</f>
        <v/>
      </c>
      <c r="M388" s="20" t="str">
        <f>IF(ISBLANK('Totaux nationaux bruts'!H388),"",IF(ISBLANK('Totaux nationaux bruts'!H387),"",'Totaux nationaux bruts'!H388-'Totaux nationaux bruts'!H387))</f>
        <v/>
      </c>
      <c r="N388" s="10" t="str">
        <f t="shared" si="9"/>
        <v>13/02/2021,,,,,,,,,</v>
      </c>
    </row>
    <row r="389" spans="1:14" x14ac:dyDescent="0.3">
      <c r="A389" s="12">
        <v>44241</v>
      </c>
      <c r="E389" s="20" t="str">
        <f>IF(ISBLANK('Totaux nationaux bruts'!B389),"",IF(ISBLANK('Totaux nationaux bruts'!B388),"",'Totaux nationaux bruts'!B389-'Totaux nationaux bruts'!B388))</f>
        <v/>
      </c>
      <c r="F389" s="20" t="str">
        <f>IF(ISBLANK('Totaux nationaux bruts'!C389),"",IF(ISBLANK('Totaux nationaux bruts'!C388),"",'Totaux nationaux bruts'!C389-'Totaux nationaux bruts'!C388))</f>
        <v/>
      </c>
      <c r="G389" s="33"/>
      <c r="H389" s="20" t="str">
        <f>IF(ISBLANK('Totaux nationaux bruts'!D389),"",IF(ISBLANK('Totaux nationaux bruts'!D388),"",'Totaux nationaux bruts'!D389-'Totaux nationaux bruts'!D388))</f>
        <v/>
      </c>
      <c r="I389" s="20" t="str">
        <f>IF(ISBLANK('Totaux nationaux bruts'!E389),"",IF(ISBLANK('Totaux nationaux bruts'!E388),"",'Totaux nationaux bruts'!E389-'Totaux nationaux bruts'!E388))</f>
        <v/>
      </c>
      <c r="J389" s="33"/>
      <c r="K389" s="20" t="str">
        <f>IF(ISBLANK('Totaux nationaux bruts'!F389),"",IF(ISBLANK('Totaux nationaux bruts'!F388),"",'Totaux nationaux bruts'!F389-'Totaux nationaux bruts'!F388))</f>
        <v/>
      </c>
      <c r="L389" s="20" t="str">
        <f>IF(ISBLANK('Totaux nationaux bruts'!G389),"",IF(ISBLANK('Totaux nationaux bruts'!G388),"",'Totaux nationaux bruts'!G389-'Totaux nationaux bruts'!G388))</f>
        <v/>
      </c>
      <c r="M389" s="20" t="str">
        <f>IF(ISBLANK('Totaux nationaux bruts'!H389),"",IF(ISBLANK('Totaux nationaux bruts'!H388),"",'Totaux nationaux bruts'!H389-'Totaux nationaux bruts'!H388))</f>
        <v/>
      </c>
      <c r="N389" s="10" t="str">
        <f t="shared" si="9"/>
        <v>14/02/2021,,,,,,,,,</v>
      </c>
    </row>
    <row r="390" spans="1:14" x14ac:dyDescent="0.3">
      <c r="A390" s="12">
        <v>44242</v>
      </c>
      <c r="E390" s="20" t="str">
        <f>IF(ISBLANK('Totaux nationaux bruts'!B390),"",IF(ISBLANK('Totaux nationaux bruts'!B389),"",'Totaux nationaux bruts'!B390-'Totaux nationaux bruts'!B389))</f>
        <v/>
      </c>
      <c r="F390" s="20" t="str">
        <f>IF(ISBLANK('Totaux nationaux bruts'!C390),"",IF(ISBLANK('Totaux nationaux bruts'!C389),"",'Totaux nationaux bruts'!C390-'Totaux nationaux bruts'!C389))</f>
        <v/>
      </c>
      <c r="G390" s="33"/>
      <c r="H390" s="20" t="str">
        <f>IF(ISBLANK('Totaux nationaux bruts'!D390),"",IF(ISBLANK('Totaux nationaux bruts'!D389),"",'Totaux nationaux bruts'!D390-'Totaux nationaux bruts'!D389))</f>
        <v/>
      </c>
      <c r="I390" s="20" t="str">
        <f>IF(ISBLANK('Totaux nationaux bruts'!E390),"",IF(ISBLANK('Totaux nationaux bruts'!E389),"",'Totaux nationaux bruts'!E390-'Totaux nationaux bruts'!E389))</f>
        <v/>
      </c>
      <c r="J390" s="33"/>
      <c r="K390" s="20" t="str">
        <f>IF(ISBLANK('Totaux nationaux bruts'!F390),"",IF(ISBLANK('Totaux nationaux bruts'!F389),"",'Totaux nationaux bruts'!F390-'Totaux nationaux bruts'!F389))</f>
        <v/>
      </c>
      <c r="L390" s="20" t="str">
        <f>IF(ISBLANK('Totaux nationaux bruts'!G390),"",IF(ISBLANK('Totaux nationaux bruts'!G389),"",'Totaux nationaux bruts'!G390-'Totaux nationaux bruts'!G389))</f>
        <v/>
      </c>
      <c r="M390" s="20" t="str">
        <f>IF(ISBLANK('Totaux nationaux bruts'!H390),"",IF(ISBLANK('Totaux nationaux bruts'!H389),"",'Totaux nationaux bruts'!H390-'Totaux nationaux bruts'!H389))</f>
        <v/>
      </c>
      <c r="N390" s="10" t="str">
        <f t="shared" si="9"/>
        <v>15/02/2021,,,,,,,,,</v>
      </c>
    </row>
    <row r="391" spans="1:14" x14ac:dyDescent="0.3">
      <c r="A391" s="12">
        <v>44243</v>
      </c>
      <c r="E391" s="20" t="str">
        <f>IF(ISBLANK('Totaux nationaux bruts'!B391),"",IF(ISBLANK('Totaux nationaux bruts'!B390),"",'Totaux nationaux bruts'!B391-'Totaux nationaux bruts'!B390))</f>
        <v/>
      </c>
      <c r="F391" s="20" t="str">
        <f>IF(ISBLANK('Totaux nationaux bruts'!C391),"",IF(ISBLANK('Totaux nationaux bruts'!C390),"",'Totaux nationaux bruts'!C391-'Totaux nationaux bruts'!C390))</f>
        <v/>
      </c>
      <c r="G391" s="33"/>
      <c r="H391" s="20" t="str">
        <f>IF(ISBLANK('Totaux nationaux bruts'!D391),"",IF(ISBLANK('Totaux nationaux bruts'!D390),"",'Totaux nationaux bruts'!D391-'Totaux nationaux bruts'!D390))</f>
        <v/>
      </c>
      <c r="I391" s="20" t="str">
        <f>IF(ISBLANK('Totaux nationaux bruts'!E391),"",IF(ISBLANK('Totaux nationaux bruts'!E390),"",'Totaux nationaux bruts'!E391-'Totaux nationaux bruts'!E390))</f>
        <v/>
      </c>
      <c r="J391" s="33"/>
      <c r="K391" s="20" t="str">
        <f>IF(ISBLANK('Totaux nationaux bruts'!F391),"",IF(ISBLANK('Totaux nationaux bruts'!F390),"",'Totaux nationaux bruts'!F391-'Totaux nationaux bruts'!F390))</f>
        <v/>
      </c>
      <c r="L391" s="20" t="str">
        <f>IF(ISBLANK('Totaux nationaux bruts'!G391),"",IF(ISBLANK('Totaux nationaux bruts'!G390),"",'Totaux nationaux bruts'!G391-'Totaux nationaux bruts'!G390))</f>
        <v/>
      </c>
      <c r="M391" s="20" t="str">
        <f>IF(ISBLANK('Totaux nationaux bruts'!H391),"",IF(ISBLANK('Totaux nationaux bruts'!H390),"",'Totaux nationaux bruts'!H391-'Totaux nationaux bruts'!H390))</f>
        <v/>
      </c>
      <c r="N391" s="10" t="str">
        <f t="shared" si="9"/>
        <v>16/02/2021,,,,,,,,,</v>
      </c>
    </row>
    <row r="392" spans="1:14" x14ac:dyDescent="0.3">
      <c r="A392" s="12">
        <v>44244</v>
      </c>
      <c r="E392" s="20" t="str">
        <f>IF(ISBLANK('Totaux nationaux bruts'!B392),"",IF(ISBLANK('Totaux nationaux bruts'!B391),"",'Totaux nationaux bruts'!B392-'Totaux nationaux bruts'!B391))</f>
        <v/>
      </c>
      <c r="F392" s="20" t="str">
        <f>IF(ISBLANK('Totaux nationaux bruts'!C392),"",IF(ISBLANK('Totaux nationaux bruts'!C391),"",'Totaux nationaux bruts'!C392-'Totaux nationaux bruts'!C391))</f>
        <v/>
      </c>
      <c r="G392" s="33"/>
      <c r="H392" s="20" t="str">
        <f>IF(ISBLANK('Totaux nationaux bruts'!D392),"",IF(ISBLANK('Totaux nationaux bruts'!D391),"",'Totaux nationaux bruts'!D392-'Totaux nationaux bruts'!D391))</f>
        <v/>
      </c>
      <c r="I392" s="20" t="str">
        <f>IF(ISBLANK('Totaux nationaux bruts'!E392),"",IF(ISBLANK('Totaux nationaux bruts'!E391),"",'Totaux nationaux bruts'!E392-'Totaux nationaux bruts'!E391))</f>
        <v/>
      </c>
      <c r="J392" s="33"/>
      <c r="K392" s="20" t="str">
        <f>IF(ISBLANK('Totaux nationaux bruts'!F392),"",IF(ISBLANK('Totaux nationaux bruts'!F391),"",'Totaux nationaux bruts'!F392-'Totaux nationaux bruts'!F391))</f>
        <v/>
      </c>
      <c r="L392" s="20" t="str">
        <f>IF(ISBLANK('Totaux nationaux bruts'!G392),"",IF(ISBLANK('Totaux nationaux bruts'!G391),"",'Totaux nationaux bruts'!G392-'Totaux nationaux bruts'!G391))</f>
        <v/>
      </c>
      <c r="M392" s="20" t="str">
        <f>IF(ISBLANK('Totaux nationaux bruts'!H392),"",IF(ISBLANK('Totaux nationaux bruts'!H391),"",'Totaux nationaux bruts'!H392-'Totaux nationaux bruts'!H391))</f>
        <v/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17/02/2021,,,,,,,,,</v>
      </c>
    </row>
    <row r="393" spans="1:14" x14ac:dyDescent="0.3">
      <c r="A393" s="12">
        <v>44245</v>
      </c>
      <c r="E393" s="20" t="str">
        <f>IF(ISBLANK('Totaux nationaux bruts'!B393),"",IF(ISBLANK('Totaux nationaux bruts'!B392),"",'Totaux nationaux bruts'!B393-'Totaux nationaux bruts'!B392))</f>
        <v/>
      </c>
      <c r="F393" s="20" t="str">
        <f>IF(ISBLANK('Totaux nationaux bruts'!C393),"",IF(ISBLANK('Totaux nationaux bruts'!C392),"",'Totaux nationaux bruts'!C393-'Totaux nationaux bruts'!C392))</f>
        <v/>
      </c>
      <c r="G393" s="33"/>
      <c r="H393" s="20" t="str">
        <f>IF(ISBLANK('Totaux nationaux bruts'!D393),"",IF(ISBLANK('Totaux nationaux bruts'!D392),"",'Totaux nationaux bruts'!D393-'Totaux nationaux bruts'!D392))</f>
        <v/>
      </c>
      <c r="I393" s="20" t="str">
        <f>IF(ISBLANK('Totaux nationaux bruts'!E393),"",IF(ISBLANK('Totaux nationaux bruts'!E392),"",'Totaux nationaux bruts'!E393-'Totaux nationaux bruts'!E392))</f>
        <v/>
      </c>
      <c r="J393" s="33"/>
      <c r="K393" s="20" t="str">
        <f>IF(ISBLANK('Totaux nationaux bruts'!F393),"",IF(ISBLANK('Totaux nationaux bruts'!F392),"",'Totaux nationaux bruts'!F393-'Totaux nationaux bruts'!F392))</f>
        <v/>
      </c>
      <c r="L393" s="20" t="str">
        <f>IF(ISBLANK('Totaux nationaux bruts'!G393),"",IF(ISBLANK('Totaux nationaux bruts'!G392),"",'Totaux nationaux bruts'!G393-'Totaux nationaux bruts'!G392))</f>
        <v/>
      </c>
      <c r="M393" s="20" t="str">
        <f>IF(ISBLANK('Totaux nationaux bruts'!H393),"",IF(ISBLANK('Totaux nationaux bruts'!H392),"",'Totaux nationaux bruts'!H393-'Totaux nationaux bruts'!H392))</f>
        <v/>
      </c>
      <c r="N393" s="10" t="str">
        <f t="shared" si="10"/>
        <v>18/02/2021,,,,,,,,,</v>
      </c>
    </row>
    <row r="394" spans="1:14" x14ac:dyDescent="0.3">
      <c r="A394" s="12">
        <v>44246</v>
      </c>
      <c r="E394" s="20" t="str">
        <f>IF(ISBLANK('Totaux nationaux bruts'!B394),"",IF(ISBLANK('Totaux nationaux bruts'!B393),"",'Totaux nationaux bruts'!B394-'Totaux nationaux bruts'!B393))</f>
        <v/>
      </c>
      <c r="F394" s="20" t="str">
        <f>IF(ISBLANK('Totaux nationaux bruts'!C394),"",IF(ISBLANK('Totaux nationaux bruts'!C393),"",'Totaux nationaux bruts'!C394-'Totaux nationaux bruts'!C393))</f>
        <v/>
      </c>
      <c r="G394" s="33"/>
      <c r="H394" s="20" t="str">
        <f>IF(ISBLANK('Totaux nationaux bruts'!D394),"",IF(ISBLANK('Totaux nationaux bruts'!D393),"",'Totaux nationaux bruts'!D394-'Totaux nationaux bruts'!D393))</f>
        <v/>
      </c>
      <c r="I394" s="20" t="str">
        <f>IF(ISBLANK('Totaux nationaux bruts'!E394),"",IF(ISBLANK('Totaux nationaux bruts'!E393),"",'Totaux nationaux bruts'!E394-'Totaux nationaux bruts'!E393))</f>
        <v/>
      </c>
      <c r="J394" s="33"/>
      <c r="K394" s="20" t="str">
        <f>IF(ISBLANK('Totaux nationaux bruts'!F394),"",IF(ISBLANK('Totaux nationaux bruts'!F393),"",'Totaux nationaux bruts'!F394-'Totaux nationaux bruts'!F393))</f>
        <v/>
      </c>
      <c r="L394" s="20" t="str">
        <f>IF(ISBLANK('Totaux nationaux bruts'!G394),"",IF(ISBLANK('Totaux nationaux bruts'!G393),"",'Totaux nationaux bruts'!G394-'Totaux nationaux bruts'!G393))</f>
        <v/>
      </c>
      <c r="M394" s="20" t="str">
        <f>IF(ISBLANK('Totaux nationaux bruts'!H394),"",IF(ISBLANK('Totaux nationaux bruts'!H393),"",'Totaux nationaux bruts'!H394-'Totaux nationaux bruts'!H393))</f>
        <v/>
      </c>
      <c r="N394" s="10" t="str">
        <f t="shared" si="10"/>
        <v>19/02/2021,,,,,,,,,</v>
      </c>
    </row>
    <row r="395" spans="1:14" x14ac:dyDescent="0.3">
      <c r="A395" s="12">
        <v>44247</v>
      </c>
      <c r="E395" s="20" t="str">
        <f>IF(ISBLANK('Totaux nationaux bruts'!B395),"",IF(ISBLANK('Totaux nationaux bruts'!B394),"",'Totaux nationaux bruts'!B395-'Totaux nationaux bruts'!B394))</f>
        <v/>
      </c>
      <c r="F395" s="20" t="str">
        <f>IF(ISBLANK('Totaux nationaux bruts'!C395),"",IF(ISBLANK('Totaux nationaux bruts'!C394),"",'Totaux nationaux bruts'!C395-'Totaux nationaux bruts'!C394))</f>
        <v/>
      </c>
      <c r="G395" s="33"/>
      <c r="H395" s="20" t="str">
        <f>IF(ISBLANK('Totaux nationaux bruts'!D395),"",IF(ISBLANK('Totaux nationaux bruts'!D394),"",'Totaux nationaux bruts'!D395-'Totaux nationaux bruts'!D394))</f>
        <v/>
      </c>
      <c r="I395" s="20" t="str">
        <f>IF(ISBLANK('Totaux nationaux bruts'!E395),"",IF(ISBLANK('Totaux nationaux bruts'!E394),"",'Totaux nationaux bruts'!E395-'Totaux nationaux bruts'!E394))</f>
        <v/>
      </c>
      <c r="J395" s="33"/>
      <c r="K395" s="20" t="str">
        <f>IF(ISBLANK('Totaux nationaux bruts'!F395),"",IF(ISBLANK('Totaux nationaux bruts'!F394),"",'Totaux nationaux bruts'!F395-'Totaux nationaux bruts'!F394))</f>
        <v/>
      </c>
      <c r="L395" s="20" t="str">
        <f>IF(ISBLANK('Totaux nationaux bruts'!G395),"",IF(ISBLANK('Totaux nationaux bruts'!G394),"",'Totaux nationaux bruts'!G395-'Totaux nationaux bruts'!G394))</f>
        <v/>
      </c>
      <c r="M395" s="20" t="str">
        <f>IF(ISBLANK('Totaux nationaux bruts'!H395),"",IF(ISBLANK('Totaux nationaux bruts'!H394),"",'Totaux nationaux bruts'!H395-'Totaux nationaux bruts'!H394))</f>
        <v/>
      </c>
      <c r="N395" s="10" t="str">
        <f t="shared" si="10"/>
        <v>20/02/2021,,,,,,,,,</v>
      </c>
    </row>
    <row r="396" spans="1:14" x14ac:dyDescent="0.3">
      <c r="A396" s="12">
        <v>44248</v>
      </c>
      <c r="E396" s="20" t="str">
        <f>IF(ISBLANK('Totaux nationaux bruts'!B396),"",IF(ISBLANK('Totaux nationaux bruts'!B395),"",'Totaux nationaux bruts'!B396-'Totaux nationaux bruts'!B395))</f>
        <v/>
      </c>
      <c r="F396" s="20" t="str">
        <f>IF(ISBLANK('Totaux nationaux bruts'!C396),"",IF(ISBLANK('Totaux nationaux bruts'!C395),"",'Totaux nationaux bruts'!C396-'Totaux nationaux bruts'!C395))</f>
        <v/>
      </c>
      <c r="G396" s="33"/>
      <c r="H396" s="20" t="str">
        <f>IF(ISBLANK('Totaux nationaux bruts'!D396),"",IF(ISBLANK('Totaux nationaux bruts'!D395),"",'Totaux nationaux bruts'!D396-'Totaux nationaux bruts'!D395))</f>
        <v/>
      </c>
      <c r="I396" s="20" t="str">
        <f>IF(ISBLANK('Totaux nationaux bruts'!E396),"",IF(ISBLANK('Totaux nationaux bruts'!E395),"",'Totaux nationaux bruts'!E396-'Totaux nationaux bruts'!E395))</f>
        <v/>
      </c>
      <c r="J396" s="33"/>
      <c r="K396" s="20" t="str">
        <f>IF(ISBLANK('Totaux nationaux bruts'!F396),"",IF(ISBLANK('Totaux nationaux bruts'!F395),"",'Totaux nationaux bruts'!F396-'Totaux nationaux bruts'!F395))</f>
        <v/>
      </c>
      <c r="L396" s="20" t="str">
        <f>IF(ISBLANK('Totaux nationaux bruts'!G396),"",IF(ISBLANK('Totaux nationaux bruts'!G395),"",'Totaux nationaux bruts'!G396-'Totaux nationaux bruts'!G395))</f>
        <v/>
      </c>
      <c r="M396" s="20" t="str">
        <f>IF(ISBLANK('Totaux nationaux bruts'!H396),"",IF(ISBLANK('Totaux nationaux bruts'!H395),"",'Totaux nationaux bruts'!H396-'Totaux nationaux bruts'!H395))</f>
        <v/>
      </c>
      <c r="N396" s="10" t="str">
        <f t="shared" si="10"/>
        <v>21/02/2021,,,,,,,,,</v>
      </c>
    </row>
    <row r="397" spans="1:14" x14ac:dyDescent="0.3">
      <c r="A397" s="12">
        <v>44249</v>
      </c>
      <c r="E397" s="20" t="str">
        <f>IF(ISBLANK('Totaux nationaux bruts'!B397),"",IF(ISBLANK('Totaux nationaux bruts'!B396),"",'Totaux nationaux bruts'!B397-'Totaux nationaux bruts'!B396))</f>
        <v/>
      </c>
      <c r="F397" s="20" t="str">
        <f>IF(ISBLANK('Totaux nationaux bruts'!C397),"",IF(ISBLANK('Totaux nationaux bruts'!C396),"",'Totaux nationaux bruts'!C397-'Totaux nationaux bruts'!C396))</f>
        <v/>
      </c>
      <c r="G397" s="33"/>
      <c r="H397" s="20" t="str">
        <f>IF(ISBLANK('Totaux nationaux bruts'!D397),"",IF(ISBLANK('Totaux nationaux bruts'!D396),"",'Totaux nationaux bruts'!D397-'Totaux nationaux bruts'!D396))</f>
        <v/>
      </c>
      <c r="I397" s="20" t="str">
        <f>IF(ISBLANK('Totaux nationaux bruts'!E397),"",IF(ISBLANK('Totaux nationaux bruts'!E396),"",'Totaux nationaux bruts'!E397-'Totaux nationaux bruts'!E396))</f>
        <v/>
      </c>
      <c r="J397" s="33"/>
      <c r="K397" s="20" t="str">
        <f>IF(ISBLANK('Totaux nationaux bruts'!F397),"",IF(ISBLANK('Totaux nationaux bruts'!F396),"",'Totaux nationaux bruts'!F397-'Totaux nationaux bruts'!F396))</f>
        <v/>
      </c>
      <c r="L397" s="20" t="str">
        <f>IF(ISBLANK('Totaux nationaux bruts'!G397),"",IF(ISBLANK('Totaux nationaux bruts'!G396),"",'Totaux nationaux bruts'!G397-'Totaux nationaux bruts'!G396))</f>
        <v/>
      </c>
      <c r="M397" s="20" t="str">
        <f>IF(ISBLANK('Totaux nationaux bruts'!H397),"",IF(ISBLANK('Totaux nationaux bruts'!H396),"",'Totaux nationaux bruts'!H397-'Totaux nationaux bruts'!H396))</f>
        <v/>
      </c>
      <c r="N397" s="10" t="str">
        <f t="shared" si="10"/>
        <v>22/02/2021,,,,,,,,,</v>
      </c>
    </row>
    <row r="398" spans="1:14" x14ac:dyDescent="0.3">
      <c r="A398" s="12">
        <v>44250</v>
      </c>
      <c r="E398" s="20" t="str">
        <f>IF(ISBLANK('Totaux nationaux bruts'!B398),"",IF(ISBLANK('Totaux nationaux bruts'!B397),"",'Totaux nationaux bruts'!B398-'Totaux nationaux bruts'!B397))</f>
        <v/>
      </c>
      <c r="F398" s="20" t="str">
        <f>IF(ISBLANK('Totaux nationaux bruts'!C398),"",IF(ISBLANK('Totaux nationaux bruts'!C397),"",'Totaux nationaux bruts'!C398-'Totaux nationaux bruts'!C397))</f>
        <v/>
      </c>
      <c r="G398" s="33"/>
      <c r="H398" s="20" t="str">
        <f>IF(ISBLANK('Totaux nationaux bruts'!D398),"",IF(ISBLANK('Totaux nationaux bruts'!D397),"",'Totaux nationaux bruts'!D398-'Totaux nationaux bruts'!D397))</f>
        <v/>
      </c>
      <c r="I398" s="20" t="str">
        <f>IF(ISBLANK('Totaux nationaux bruts'!E398),"",IF(ISBLANK('Totaux nationaux bruts'!E397),"",'Totaux nationaux bruts'!E398-'Totaux nationaux bruts'!E397))</f>
        <v/>
      </c>
      <c r="J398" s="33"/>
      <c r="K398" s="20" t="str">
        <f>IF(ISBLANK('Totaux nationaux bruts'!F398),"",IF(ISBLANK('Totaux nationaux bruts'!F397),"",'Totaux nationaux bruts'!F398-'Totaux nationaux bruts'!F397))</f>
        <v/>
      </c>
      <c r="L398" s="20" t="str">
        <f>IF(ISBLANK('Totaux nationaux bruts'!G398),"",IF(ISBLANK('Totaux nationaux bruts'!G397),"",'Totaux nationaux bruts'!G398-'Totaux nationaux bruts'!G397))</f>
        <v/>
      </c>
      <c r="M398" s="20" t="str">
        <f>IF(ISBLANK('Totaux nationaux bruts'!H398),"",IF(ISBLANK('Totaux nationaux bruts'!H397),"",'Totaux nationaux bruts'!H398-'Totaux nationaux bruts'!H397))</f>
        <v/>
      </c>
      <c r="N398" s="10" t="str">
        <f t="shared" si="10"/>
        <v>23/02/2021,,,,,,,,,</v>
      </c>
    </row>
    <row r="399" spans="1:14" x14ac:dyDescent="0.3">
      <c r="A399" s="12">
        <v>44251</v>
      </c>
      <c r="E399" s="20" t="str">
        <f>IF(ISBLANK('Totaux nationaux bruts'!B399),"",IF(ISBLANK('Totaux nationaux bruts'!B398),"",'Totaux nationaux bruts'!B399-'Totaux nationaux bruts'!B398))</f>
        <v/>
      </c>
      <c r="F399" s="20" t="str">
        <f>IF(ISBLANK('Totaux nationaux bruts'!C399),"",IF(ISBLANK('Totaux nationaux bruts'!C398),"",'Totaux nationaux bruts'!C399-'Totaux nationaux bruts'!C398))</f>
        <v/>
      </c>
      <c r="G399" s="33"/>
      <c r="H399" s="20" t="str">
        <f>IF(ISBLANK('Totaux nationaux bruts'!D399),"",IF(ISBLANK('Totaux nationaux bruts'!D398),"",'Totaux nationaux bruts'!D399-'Totaux nationaux bruts'!D398))</f>
        <v/>
      </c>
      <c r="I399" s="20" t="str">
        <f>IF(ISBLANK('Totaux nationaux bruts'!E399),"",IF(ISBLANK('Totaux nationaux bruts'!E398),"",'Totaux nationaux bruts'!E399-'Totaux nationaux bruts'!E398))</f>
        <v/>
      </c>
      <c r="J399" s="33"/>
      <c r="K399" s="20" t="str">
        <f>IF(ISBLANK('Totaux nationaux bruts'!F399),"",IF(ISBLANK('Totaux nationaux bruts'!F398),"",'Totaux nationaux bruts'!F399-'Totaux nationaux bruts'!F398))</f>
        <v/>
      </c>
      <c r="L399" s="20" t="str">
        <f>IF(ISBLANK('Totaux nationaux bruts'!G399),"",IF(ISBLANK('Totaux nationaux bruts'!G398),"",'Totaux nationaux bruts'!G399-'Totaux nationaux bruts'!G398))</f>
        <v/>
      </c>
      <c r="M399" s="20" t="str">
        <f>IF(ISBLANK('Totaux nationaux bruts'!H399),"",IF(ISBLANK('Totaux nationaux bruts'!H398),"",'Totaux nationaux bruts'!H399-'Totaux nationaux bruts'!H398))</f>
        <v/>
      </c>
      <c r="N399" s="10" t="str">
        <f t="shared" si="10"/>
        <v>24/02/2021,,,,,,,,,</v>
      </c>
    </row>
    <row r="400" spans="1:14" x14ac:dyDescent="0.3">
      <c r="A400" s="12">
        <v>44252</v>
      </c>
      <c r="E400" s="20" t="str">
        <f>IF(ISBLANK('Totaux nationaux bruts'!B400),"",IF(ISBLANK('Totaux nationaux bruts'!B399),"",'Totaux nationaux bruts'!B400-'Totaux nationaux bruts'!B399))</f>
        <v/>
      </c>
      <c r="F400" s="20" t="str">
        <f>IF(ISBLANK('Totaux nationaux bruts'!C400),"",IF(ISBLANK('Totaux nationaux bruts'!C399),"",'Totaux nationaux bruts'!C400-'Totaux nationaux bruts'!C399))</f>
        <v/>
      </c>
      <c r="G400" s="33"/>
      <c r="H400" s="20" t="str">
        <f>IF(ISBLANK('Totaux nationaux bruts'!D400),"",IF(ISBLANK('Totaux nationaux bruts'!D399),"",'Totaux nationaux bruts'!D400-'Totaux nationaux bruts'!D399))</f>
        <v/>
      </c>
      <c r="I400" s="20" t="str">
        <f>IF(ISBLANK('Totaux nationaux bruts'!E400),"",IF(ISBLANK('Totaux nationaux bruts'!E399),"",'Totaux nationaux bruts'!E400-'Totaux nationaux bruts'!E399))</f>
        <v/>
      </c>
      <c r="J400" s="33"/>
      <c r="K400" s="20" t="str">
        <f>IF(ISBLANK('Totaux nationaux bruts'!F400),"",IF(ISBLANK('Totaux nationaux bruts'!F399),"",'Totaux nationaux bruts'!F400-'Totaux nationaux bruts'!F399))</f>
        <v/>
      </c>
      <c r="L400" s="20" t="str">
        <f>IF(ISBLANK('Totaux nationaux bruts'!G400),"",IF(ISBLANK('Totaux nationaux bruts'!G399),"",'Totaux nationaux bruts'!G400-'Totaux nationaux bruts'!G399))</f>
        <v/>
      </c>
      <c r="M400" s="20" t="str">
        <f>IF(ISBLANK('Totaux nationaux bruts'!H400),"",IF(ISBLANK('Totaux nationaux bruts'!H399),"",'Totaux nationaux bruts'!H400-'Totaux nationaux bruts'!H399))</f>
        <v/>
      </c>
      <c r="N400" s="10" t="str">
        <f t="shared" si="10"/>
        <v>25/02/2021,,,,,,,,,</v>
      </c>
    </row>
    <row r="401" spans="1:14" x14ac:dyDescent="0.3">
      <c r="A401" s="12">
        <v>44253</v>
      </c>
      <c r="E401" s="20" t="str">
        <f>IF(ISBLANK('Totaux nationaux bruts'!B401),"",IF(ISBLANK('Totaux nationaux bruts'!B400),"",'Totaux nationaux bruts'!B401-'Totaux nationaux bruts'!B400))</f>
        <v/>
      </c>
      <c r="F401" s="20" t="str">
        <f>IF(ISBLANK('Totaux nationaux bruts'!C401),"",IF(ISBLANK('Totaux nationaux bruts'!C400),"",'Totaux nationaux bruts'!C401-'Totaux nationaux bruts'!C400))</f>
        <v/>
      </c>
      <c r="G401" s="33"/>
      <c r="H401" s="20" t="str">
        <f>IF(ISBLANK('Totaux nationaux bruts'!D401),"",IF(ISBLANK('Totaux nationaux bruts'!D400),"",'Totaux nationaux bruts'!D401-'Totaux nationaux bruts'!D400))</f>
        <v/>
      </c>
      <c r="I401" s="20" t="str">
        <f>IF(ISBLANK('Totaux nationaux bruts'!E401),"",IF(ISBLANK('Totaux nationaux bruts'!E400),"",'Totaux nationaux bruts'!E401-'Totaux nationaux bruts'!E400))</f>
        <v/>
      </c>
      <c r="J401" s="33"/>
      <c r="K401" s="20" t="str">
        <f>IF(ISBLANK('Totaux nationaux bruts'!F401),"",IF(ISBLANK('Totaux nationaux bruts'!F400),"",'Totaux nationaux bruts'!F401-'Totaux nationaux bruts'!F400))</f>
        <v/>
      </c>
      <c r="L401" s="20" t="str">
        <f>IF(ISBLANK('Totaux nationaux bruts'!G401),"",IF(ISBLANK('Totaux nationaux bruts'!G400),"",'Totaux nationaux bruts'!G401-'Totaux nationaux bruts'!G400))</f>
        <v/>
      </c>
      <c r="M401" s="20" t="str">
        <f>IF(ISBLANK('Totaux nationaux bruts'!H401),"",IF(ISBLANK('Totaux nationaux bruts'!H400),"",'Totaux nationaux bruts'!H401-'Totaux nationaux bruts'!H400))</f>
        <v/>
      </c>
      <c r="N401" s="10" t="str">
        <f t="shared" si="10"/>
        <v>26/02/2021,,,,,,,,,</v>
      </c>
    </row>
    <row r="402" spans="1:14" x14ac:dyDescent="0.3">
      <c r="A402" s="12">
        <v>44254</v>
      </c>
      <c r="E402" s="20" t="str">
        <f>IF(ISBLANK('Totaux nationaux bruts'!B402),"",IF(ISBLANK('Totaux nationaux bruts'!B401),"",'Totaux nationaux bruts'!B402-'Totaux nationaux bruts'!B401))</f>
        <v/>
      </c>
      <c r="F402" s="20" t="str">
        <f>IF(ISBLANK('Totaux nationaux bruts'!C402),"",IF(ISBLANK('Totaux nationaux bruts'!C401),"",'Totaux nationaux bruts'!C402-'Totaux nationaux bruts'!C401))</f>
        <v/>
      </c>
      <c r="G402" s="33"/>
      <c r="H402" s="20" t="str">
        <f>IF(ISBLANK('Totaux nationaux bruts'!D402),"",IF(ISBLANK('Totaux nationaux bruts'!D401),"",'Totaux nationaux bruts'!D402-'Totaux nationaux bruts'!D401))</f>
        <v/>
      </c>
      <c r="I402" s="20" t="str">
        <f>IF(ISBLANK('Totaux nationaux bruts'!E402),"",IF(ISBLANK('Totaux nationaux bruts'!E401),"",'Totaux nationaux bruts'!E402-'Totaux nationaux bruts'!E401))</f>
        <v/>
      </c>
      <c r="J402" s="33"/>
      <c r="K402" s="20" t="str">
        <f>IF(ISBLANK('Totaux nationaux bruts'!F402),"",IF(ISBLANK('Totaux nationaux bruts'!F401),"",'Totaux nationaux bruts'!F402-'Totaux nationaux bruts'!F401))</f>
        <v/>
      </c>
      <c r="L402" s="20" t="str">
        <f>IF(ISBLANK('Totaux nationaux bruts'!G402),"",IF(ISBLANK('Totaux nationaux bruts'!G401),"",'Totaux nationaux bruts'!G402-'Totaux nationaux bruts'!G401))</f>
        <v/>
      </c>
      <c r="M402" s="20" t="str">
        <f>IF(ISBLANK('Totaux nationaux bruts'!H402),"",IF(ISBLANK('Totaux nationaux bruts'!H401),"",'Totaux nationaux bruts'!H402-'Totaux nationaux bruts'!H401))</f>
        <v/>
      </c>
      <c r="N402" s="10" t="str">
        <f t="shared" si="10"/>
        <v>27/02/2021,,,,,,,,,</v>
      </c>
    </row>
    <row r="403" spans="1:14" x14ac:dyDescent="0.3">
      <c r="A403" s="12">
        <v>44255</v>
      </c>
      <c r="E403" s="20" t="str">
        <f>IF(ISBLANK('Totaux nationaux bruts'!B403),"",IF(ISBLANK('Totaux nationaux bruts'!B402),"",'Totaux nationaux bruts'!B403-'Totaux nationaux bruts'!B402))</f>
        <v/>
      </c>
      <c r="F403" s="20" t="str">
        <f>IF(ISBLANK('Totaux nationaux bruts'!C403),"",IF(ISBLANK('Totaux nationaux bruts'!C402),"",'Totaux nationaux bruts'!C403-'Totaux nationaux bruts'!C402))</f>
        <v/>
      </c>
      <c r="G403" s="33"/>
      <c r="H403" s="20" t="str">
        <f>IF(ISBLANK('Totaux nationaux bruts'!D403),"",IF(ISBLANK('Totaux nationaux bruts'!D402),"",'Totaux nationaux bruts'!D403-'Totaux nationaux bruts'!D402))</f>
        <v/>
      </c>
      <c r="I403" s="20" t="str">
        <f>IF(ISBLANK('Totaux nationaux bruts'!E403),"",IF(ISBLANK('Totaux nationaux bruts'!E402),"",'Totaux nationaux bruts'!E403-'Totaux nationaux bruts'!E402))</f>
        <v/>
      </c>
      <c r="J403" s="33"/>
      <c r="K403" s="20" t="str">
        <f>IF(ISBLANK('Totaux nationaux bruts'!F403),"",IF(ISBLANK('Totaux nationaux bruts'!F402),"",'Totaux nationaux bruts'!F403-'Totaux nationaux bruts'!F402))</f>
        <v/>
      </c>
      <c r="L403" s="20" t="str">
        <f>IF(ISBLANK('Totaux nationaux bruts'!G403),"",IF(ISBLANK('Totaux nationaux bruts'!G402),"",'Totaux nationaux bruts'!G403-'Totaux nationaux bruts'!G402))</f>
        <v/>
      </c>
      <c r="M403" s="20" t="str">
        <f>IF(ISBLANK('Totaux nationaux bruts'!H403),"",IF(ISBLANK('Totaux nationaux bruts'!H402),"",'Totaux nationaux bruts'!H403-'Totaux nationaux bruts'!H402))</f>
        <v/>
      </c>
      <c r="N403" s="10" t="str">
        <f t="shared" si="10"/>
        <v>28/02/2021,,,,,,,,,</v>
      </c>
    </row>
    <row r="404" spans="1:14" x14ac:dyDescent="0.3">
      <c r="A404" s="12">
        <v>44256</v>
      </c>
      <c r="E404" s="20" t="str">
        <f>IF(ISBLANK('Totaux nationaux bruts'!B404),"",IF(ISBLANK('Totaux nationaux bruts'!B403),"",'Totaux nationaux bruts'!B404-'Totaux nationaux bruts'!B403))</f>
        <v/>
      </c>
      <c r="F404" s="20" t="str">
        <f>IF(ISBLANK('Totaux nationaux bruts'!C404),"",IF(ISBLANK('Totaux nationaux bruts'!C403),"",'Totaux nationaux bruts'!C404-'Totaux nationaux bruts'!C403))</f>
        <v/>
      </c>
      <c r="G404" s="33"/>
      <c r="H404" s="20" t="str">
        <f>IF(ISBLANK('Totaux nationaux bruts'!D404),"",IF(ISBLANK('Totaux nationaux bruts'!D403),"",'Totaux nationaux bruts'!D404-'Totaux nationaux bruts'!D403))</f>
        <v/>
      </c>
      <c r="I404" s="20" t="str">
        <f>IF(ISBLANK('Totaux nationaux bruts'!E404),"",IF(ISBLANK('Totaux nationaux bruts'!E403),"",'Totaux nationaux bruts'!E404-'Totaux nationaux bruts'!E403))</f>
        <v/>
      </c>
      <c r="J404" s="33"/>
      <c r="K404" s="20" t="str">
        <f>IF(ISBLANK('Totaux nationaux bruts'!F404),"",IF(ISBLANK('Totaux nationaux bruts'!F403),"",'Totaux nationaux bruts'!F404-'Totaux nationaux bruts'!F403))</f>
        <v/>
      </c>
      <c r="L404" s="20" t="str">
        <f>IF(ISBLANK('Totaux nationaux bruts'!G404),"",IF(ISBLANK('Totaux nationaux bruts'!G403),"",'Totaux nationaux bruts'!G404-'Totaux nationaux bruts'!G403))</f>
        <v/>
      </c>
      <c r="M404" s="20" t="str">
        <f>IF(ISBLANK('Totaux nationaux bruts'!H404),"",IF(ISBLANK('Totaux nationaux bruts'!H403),"",'Totaux nationaux bruts'!H404-'Totaux nationaux bruts'!H403))</f>
        <v/>
      </c>
      <c r="N404" s="10" t="str">
        <f t="shared" si="10"/>
        <v>01/03/2021,,,,,,,,,</v>
      </c>
    </row>
    <row r="405" spans="1:14" x14ac:dyDescent="0.3">
      <c r="A405" s="12">
        <v>44257</v>
      </c>
      <c r="E405" s="20" t="str">
        <f>IF(ISBLANK('Totaux nationaux bruts'!B405),"",IF(ISBLANK('Totaux nationaux bruts'!B404),"",'Totaux nationaux bruts'!B405-'Totaux nationaux bruts'!B404))</f>
        <v/>
      </c>
      <c r="F405" s="20" t="str">
        <f>IF(ISBLANK('Totaux nationaux bruts'!C405),"",IF(ISBLANK('Totaux nationaux bruts'!C404),"",'Totaux nationaux bruts'!C405-'Totaux nationaux bruts'!C404))</f>
        <v/>
      </c>
      <c r="G405" s="33"/>
      <c r="H405" s="20" t="str">
        <f>IF(ISBLANK('Totaux nationaux bruts'!D405),"",IF(ISBLANK('Totaux nationaux bruts'!D404),"",'Totaux nationaux bruts'!D405-'Totaux nationaux bruts'!D404))</f>
        <v/>
      </c>
      <c r="I405" s="20" t="str">
        <f>IF(ISBLANK('Totaux nationaux bruts'!E405),"",IF(ISBLANK('Totaux nationaux bruts'!E404),"",'Totaux nationaux bruts'!E405-'Totaux nationaux bruts'!E404))</f>
        <v/>
      </c>
      <c r="J405" s="33"/>
      <c r="K405" s="20" t="str">
        <f>IF(ISBLANK('Totaux nationaux bruts'!F405),"",IF(ISBLANK('Totaux nationaux bruts'!F404),"",'Totaux nationaux bruts'!F405-'Totaux nationaux bruts'!F404))</f>
        <v/>
      </c>
      <c r="L405" s="20" t="str">
        <f>IF(ISBLANK('Totaux nationaux bruts'!G405),"",IF(ISBLANK('Totaux nationaux bruts'!G404),"",'Totaux nationaux bruts'!G405-'Totaux nationaux bruts'!G404))</f>
        <v/>
      </c>
      <c r="M405" s="20" t="str">
        <f>IF(ISBLANK('Totaux nationaux bruts'!H405),"",IF(ISBLANK('Totaux nationaux bruts'!H404),"",'Totaux nationaux bruts'!H405-'Totaux nationaux bruts'!H404))</f>
        <v/>
      </c>
      <c r="N405" s="10" t="str">
        <f t="shared" si="10"/>
        <v>02/03/2021,,,,,,,,,</v>
      </c>
    </row>
    <row r="406" spans="1:14" x14ac:dyDescent="0.3">
      <c r="A406" s="12">
        <v>44258</v>
      </c>
      <c r="E406" s="20" t="str">
        <f>IF(ISBLANK('Totaux nationaux bruts'!B406),"",IF(ISBLANK('Totaux nationaux bruts'!B405),"",'Totaux nationaux bruts'!B406-'Totaux nationaux bruts'!B405))</f>
        <v/>
      </c>
      <c r="F406" s="20" t="str">
        <f>IF(ISBLANK('Totaux nationaux bruts'!C406),"",IF(ISBLANK('Totaux nationaux bruts'!C405),"",'Totaux nationaux bruts'!C406-'Totaux nationaux bruts'!C405))</f>
        <v/>
      </c>
      <c r="G406" s="33"/>
      <c r="H406" s="20" t="str">
        <f>IF(ISBLANK('Totaux nationaux bruts'!D406),"",IF(ISBLANK('Totaux nationaux bruts'!D405),"",'Totaux nationaux bruts'!D406-'Totaux nationaux bruts'!D405))</f>
        <v/>
      </c>
      <c r="I406" s="20" t="str">
        <f>IF(ISBLANK('Totaux nationaux bruts'!E406),"",IF(ISBLANK('Totaux nationaux bruts'!E405),"",'Totaux nationaux bruts'!E406-'Totaux nationaux bruts'!E405))</f>
        <v/>
      </c>
      <c r="J406" s="33"/>
      <c r="K406" s="20" t="str">
        <f>IF(ISBLANK('Totaux nationaux bruts'!F406),"",IF(ISBLANK('Totaux nationaux bruts'!F405),"",'Totaux nationaux bruts'!F406-'Totaux nationaux bruts'!F405))</f>
        <v/>
      </c>
      <c r="L406" s="20" t="str">
        <f>IF(ISBLANK('Totaux nationaux bruts'!G406),"",IF(ISBLANK('Totaux nationaux bruts'!G405),"",'Totaux nationaux bruts'!G406-'Totaux nationaux bruts'!G405))</f>
        <v/>
      </c>
      <c r="M406" s="20" t="str">
        <f>IF(ISBLANK('Totaux nationaux bruts'!H406),"",IF(ISBLANK('Totaux nationaux bruts'!H405),"",'Totaux nationaux bruts'!H406-'Totaux nationaux bruts'!H405))</f>
        <v/>
      </c>
      <c r="N406" s="10" t="str">
        <f t="shared" si="10"/>
        <v>03/03/2021,,,,,,,,,</v>
      </c>
    </row>
    <row r="407" spans="1:14" x14ac:dyDescent="0.3">
      <c r="A407" s="12">
        <v>44259</v>
      </c>
      <c r="E407" s="20" t="str">
        <f>IF(ISBLANK('Totaux nationaux bruts'!B407),"",IF(ISBLANK('Totaux nationaux bruts'!B406),"",'Totaux nationaux bruts'!B407-'Totaux nationaux bruts'!B406))</f>
        <v/>
      </c>
      <c r="F407" s="20" t="str">
        <f>IF(ISBLANK('Totaux nationaux bruts'!C407),"",IF(ISBLANK('Totaux nationaux bruts'!C406),"",'Totaux nationaux bruts'!C407-'Totaux nationaux bruts'!C406))</f>
        <v/>
      </c>
      <c r="G407" s="33"/>
      <c r="H407" s="20" t="str">
        <f>IF(ISBLANK('Totaux nationaux bruts'!D407),"",IF(ISBLANK('Totaux nationaux bruts'!D406),"",'Totaux nationaux bruts'!D407-'Totaux nationaux bruts'!D406))</f>
        <v/>
      </c>
      <c r="I407" s="20" t="str">
        <f>IF(ISBLANK('Totaux nationaux bruts'!E407),"",IF(ISBLANK('Totaux nationaux bruts'!E406),"",'Totaux nationaux bruts'!E407-'Totaux nationaux bruts'!E406))</f>
        <v/>
      </c>
      <c r="J407" s="33"/>
      <c r="K407" s="20" t="str">
        <f>IF(ISBLANK('Totaux nationaux bruts'!F407),"",IF(ISBLANK('Totaux nationaux bruts'!F406),"",'Totaux nationaux bruts'!F407-'Totaux nationaux bruts'!F406))</f>
        <v/>
      </c>
      <c r="L407" s="20" t="str">
        <f>IF(ISBLANK('Totaux nationaux bruts'!G407),"",IF(ISBLANK('Totaux nationaux bruts'!G406),"",'Totaux nationaux bruts'!G407-'Totaux nationaux bruts'!G406))</f>
        <v/>
      </c>
      <c r="M407" s="20" t="str">
        <f>IF(ISBLANK('Totaux nationaux bruts'!H407),"",IF(ISBLANK('Totaux nationaux bruts'!H406),"",'Totaux nationaux bruts'!H407-'Totaux nationaux bruts'!H406))</f>
        <v/>
      </c>
      <c r="N407" s="10" t="str">
        <f t="shared" si="10"/>
        <v>04/03/2021,,,,,,,,,</v>
      </c>
    </row>
    <row r="408" spans="1:14" x14ac:dyDescent="0.3">
      <c r="A408" s="12">
        <v>44260</v>
      </c>
      <c r="E408" s="20" t="str">
        <f>IF(ISBLANK('Totaux nationaux bruts'!B408),"",IF(ISBLANK('Totaux nationaux bruts'!B407),"",'Totaux nationaux bruts'!B408-'Totaux nationaux bruts'!B407))</f>
        <v/>
      </c>
      <c r="F408" s="20" t="str">
        <f>IF(ISBLANK('Totaux nationaux bruts'!C408),"",IF(ISBLANK('Totaux nationaux bruts'!C407),"",'Totaux nationaux bruts'!C408-'Totaux nationaux bruts'!C407))</f>
        <v/>
      </c>
      <c r="G408" s="33"/>
      <c r="H408" s="20" t="str">
        <f>IF(ISBLANK('Totaux nationaux bruts'!D408),"",IF(ISBLANK('Totaux nationaux bruts'!D407),"",'Totaux nationaux bruts'!D408-'Totaux nationaux bruts'!D407))</f>
        <v/>
      </c>
      <c r="I408" s="20" t="str">
        <f>IF(ISBLANK('Totaux nationaux bruts'!E408),"",IF(ISBLANK('Totaux nationaux bruts'!E407),"",'Totaux nationaux bruts'!E408-'Totaux nationaux bruts'!E407))</f>
        <v/>
      </c>
      <c r="J408" s="33"/>
      <c r="K408" s="20" t="str">
        <f>IF(ISBLANK('Totaux nationaux bruts'!F408),"",IF(ISBLANK('Totaux nationaux bruts'!F407),"",'Totaux nationaux bruts'!F408-'Totaux nationaux bruts'!F407))</f>
        <v/>
      </c>
      <c r="L408" s="20" t="str">
        <f>IF(ISBLANK('Totaux nationaux bruts'!G408),"",IF(ISBLANK('Totaux nationaux bruts'!G407),"",'Totaux nationaux bruts'!G408-'Totaux nationaux bruts'!G407))</f>
        <v/>
      </c>
      <c r="M408" s="20" t="str">
        <f>IF(ISBLANK('Totaux nationaux bruts'!H408),"",IF(ISBLANK('Totaux nationaux bruts'!H407),"",'Totaux nationaux bruts'!H408-'Totaux nationaux bruts'!H407))</f>
        <v/>
      </c>
      <c r="N408" s="10" t="str">
        <f t="shared" si="10"/>
        <v>05/03/2021,,,,,,,,,</v>
      </c>
    </row>
    <row r="409" spans="1:14" x14ac:dyDescent="0.3">
      <c r="A409" s="12">
        <v>44261</v>
      </c>
      <c r="E409" s="20" t="str">
        <f>IF(ISBLANK('Totaux nationaux bruts'!B409),"",IF(ISBLANK('Totaux nationaux bruts'!B408),"",'Totaux nationaux bruts'!B409-'Totaux nationaux bruts'!B408))</f>
        <v/>
      </c>
      <c r="F409" s="20" t="str">
        <f>IF(ISBLANK('Totaux nationaux bruts'!C409),"",IF(ISBLANK('Totaux nationaux bruts'!C408),"",'Totaux nationaux bruts'!C409-'Totaux nationaux bruts'!C408))</f>
        <v/>
      </c>
      <c r="G409" s="33"/>
      <c r="H409" s="20" t="str">
        <f>IF(ISBLANK('Totaux nationaux bruts'!D409),"",IF(ISBLANK('Totaux nationaux bruts'!D408),"",'Totaux nationaux bruts'!D409-'Totaux nationaux bruts'!D408))</f>
        <v/>
      </c>
      <c r="I409" s="20" t="str">
        <f>IF(ISBLANK('Totaux nationaux bruts'!E409),"",IF(ISBLANK('Totaux nationaux bruts'!E408),"",'Totaux nationaux bruts'!E409-'Totaux nationaux bruts'!E408))</f>
        <v/>
      </c>
      <c r="J409" s="33"/>
      <c r="K409" s="20" t="str">
        <f>IF(ISBLANK('Totaux nationaux bruts'!F409),"",IF(ISBLANK('Totaux nationaux bruts'!F408),"",'Totaux nationaux bruts'!F409-'Totaux nationaux bruts'!F408))</f>
        <v/>
      </c>
      <c r="L409" s="20" t="str">
        <f>IF(ISBLANK('Totaux nationaux bruts'!G409),"",IF(ISBLANK('Totaux nationaux bruts'!G408),"",'Totaux nationaux bruts'!G409-'Totaux nationaux bruts'!G408))</f>
        <v/>
      </c>
      <c r="M409" s="20" t="str">
        <f>IF(ISBLANK('Totaux nationaux bruts'!H409),"",IF(ISBLANK('Totaux nationaux bruts'!H408),"",'Totaux nationaux bruts'!H409-'Totaux nationaux bruts'!H408))</f>
        <v/>
      </c>
      <c r="N409" s="10" t="str">
        <f t="shared" si="10"/>
        <v>06/03/2021,,,,,,,,,</v>
      </c>
    </row>
    <row r="410" spans="1:14" x14ac:dyDescent="0.3">
      <c r="A410" s="12">
        <v>44262</v>
      </c>
      <c r="E410" s="20" t="str">
        <f>IF(ISBLANK('Totaux nationaux bruts'!B410),"",IF(ISBLANK('Totaux nationaux bruts'!B409),"",'Totaux nationaux bruts'!B410-'Totaux nationaux bruts'!B409))</f>
        <v/>
      </c>
      <c r="F410" s="20" t="str">
        <f>IF(ISBLANK('Totaux nationaux bruts'!C410),"",IF(ISBLANK('Totaux nationaux bruts'!C409),"",'Totaux nationaux bruts'!C410-'Totaux nationaux bruts'!C409))</f>
        <v/>
      </c>
      <c r="G410" s="33"/>
      <c r="H410" s="20" t="str">
        <f>IF(ISBLANK('Totaux nationaux bruts'!D410),"",IF(ISBLANK('Totaux nationaux bruts'!D409),"",'Totaux nationaux bruts'!D410-'Totaux nationaux bruts'!D409))</f>
        <v/>
      </c>
      <c r="I410" s="20" t="str">
        <f>IF(ISBLANK('Totaux nationaux bruts'!E410),"",IF(ISBLANK('Totaux nationaux bruts'!E409),"",'Totaux nationaux bruts'!E410-'Totaux nationaux bruts'!E409))</f>
        <v/>
      </c>
      <c r="J410" s="33"/>
      <c r="K410" s="20" t="str">
        <f>IF(ISBLANK('Totaux nationaux bruts'!F410),"",IF(ISBLANK('Totaux nationaux bruts'!F409),"",'Totaux nationaux bruts'!F410-'Totaux nationaux bruts'!F409))</f>
        <v/>
      </c>
      <c r="L410" s="20" t="str">
        <f>IF(ISBLANK('Totaux nationaux bruts'!G410),"",IF(ISBLANK('Totaux nationaux bruts'!G409),"",'Totaux nationaux bruts'!G410-'Totaux nationaux bruts'!G409))</f>
        <v/>
      </c>
      <c r="M410" s="20" t="str">
        <f>IF(ISBLANK('Totaux nationaux bruts'!H410),"",IF(ISBLANK('Totaux nationaux bruts'!H409),"",'Totaux nationaux bruts'!H410-'Totaux nationaux bruts'!H409))</f>
        <v/>
      </c>
      <c r="N410" s="10" t="str">
        <f t="shared" si="10"/>
        <v>07/03/2021,,,,,,,,,</v>
      </c>
    </row>
    <row r="411" spans="1:14" x14ac:dyDescent="0.3">
      <c r="A411" s="12">
        <v>44263</v>
      </c>
      <c r="E411" s="20" t="str">
        <f>IF(ISBLANK('Totaux nationaux bruts'!B411),"",IF(ISBLANK('Totaux nationaux bruts'!B410),"",'Totaux nationaux bruts'!B411-'Totaux nationaux bruts'!B410))</f>
        <v/>
      </c>
      <c r="F411" s="20" t="str">
        <f>IF(ISBLANK('Totaux nationaux bruts'!C411),"",IF(ISBLANK('Totaux nationaux bruts'!C410),"",'Totaux nationaux bruts'!C411-'Totaux nationaux bruts'!C410))</f>
        <v/>
      </c>
      <c r="G411" s="33"/>
      <c r="H411" s="20" t="str">
        <f>IF(ISBLANK('Totaux nationaux bruts'!D411),"",IF(ISBLANK('Totaux nationaux bruts'!D410),"",'Totaux nationaux bruts'!D411-'Totaux nationaux bruts'!D410))</f>
        <v/>
      </c>
      <c r="I411" s="20" t="str">
        <f>IF(ISBLANK('Totaux nationaux bruts'!E411),"",IF(ISBLANK('Totaux nationaux bruts'!E410),"",'Totaux nationaux bruts'!E411-'Totaux nationaux bruts'!E410))</f>
        <v/>
      </c>
      <c r="J411" s="33"/>
      <c r="K411" s="20" t="str">
        <f>IF(ISBLANK('Totaux nationaux bruts'!F411),"",IF(ISBLANK('Totaux nationaux bruts'!F410),"",'Totaux nationaux bruts'!F411-'Totaux nationaux bruts'!F410))</f>
        <v/>
      </c>
      <c r="L411" s="20" t="str">
        <f>IF(ISBLANK('Totaux nationaux bruts'!G411),"",IF(ISBLANK('Totaux nationaux bruts'!G410),"",'Totaux nationaux bruts'!G411-'Totaux nationaux bruts'!G410))</f>
        <v/>
      </c>
      <c r="M411" s="20" t="str">
        <f>IF(ISBLANK('Totaux nationaux bruts'!H411),"",IF(ISBLANK('Totaux nationaux bruts'!H410),"",'Totaux nationaux bruts'!H411-'Totaux nationaux bruts'!H410))</f>
        <v/>
      </c>
      <c r="N411" s="10" t="str">
        <f t="shared" si="10"/>
        <v>08/03/2021,,,,,,,,,</v>
      </c>
    </row>
    <row r="412" spans="1:14" x14ac:dyDescent="0.3">
      <c r="A412" s="12">
        <v>44264</v>
      </c>
      <c r="E412" s="20" t="str">
        <f>IF(ISBLANK('Totaux nationaux bruts'!B412),"",IF(ISBLANK('Totaux nationaux bruts'!B411),"",'Totaux nationaux bruts'!B412-'Totaux nationaux bruts'!B411))</f>
        <v/>
      </c>
      <c r="F412" s="20" t="str">
        <f>IF(ISBLANK('Totaux nationaux bruts'!C412),"",IF(ISBLANK('Totaux nationaux bruts'!C411),"",'Totaux nationaux bruts'!C412-'Totaux nationaux bruts'!C411))</f>
        <v/>
      </c>
      <c r="G412" s="33"/>
      <c r="H412" s="20" t="str">
        <f>IF(ISBLANK('Totaux nationaux bruts'!D412),"",IF(ISBLANK('Totaux nationaux bruts'!D411),"",'Totaux nationaux bruts'!D412-'Totaux nationaux bruts'!D411))</f>
        <v/>
      </c>
      <c r="I412" s="20" t="str">
        <f>IF(ISBLANK('Totaux nationaux bruts'!E412),"",IF(ISBLANK('Totaux nationaux bruts'!E411),"",'Totaux nationaux bruts'!E412-'Totaux nationaux bruts'!E411))</f>
        <v/>
      </c>
      <c r="J412" s="33"/>
      <c r="K412" s="20" t="str">
        <f>IF(ISBLANK('Totaux nationaux bruts'!F412),"",IF(ISBLANK('Totaux nationaux bruts'!F411),"",'Totaux nationaux bruts'!F412-'Totaux nationaux bruts'!F411))</f>
        <v/>
      </c>
      <c r="L412" s="20" t="str">
        <f>IF(ISBLANK('Totaux nationaux bruts'!G412),"",IF(ISBLANK('Totaux nationaux bruts'!G411),"",'Totaux nationaux bruts'!G412-'Totaux nationaux bruts'!G411))</f>
        <v/>
      </c>
      <c r="M412" s="20" t="str">
        <f>IF(ISBLANK('Totaux nationaux bruts'!H412),"",IF(ISBLANK('Totaux nationaux bruts'!H411),"",'Totaux nationaux bruts'!H412-'Totaux nationaux bruts'!H411))</f>
        <v/>
      </c>
      <c r="N412" s="10" t="str">
        <f t="shared" si="10"/>
        <v>09/03/2021,,,,,,,,,</v>
      </c>
    </row>
    <row r="413" spans="1:14" x14ac:dyDescent="0.3">
      <c r="A413" s="12">
        <v>44265</v>
      </c>
      <c r="E413" s="20" t="str">
        <f>IF(ISBLANK('Totaux nationaux bruts'!B413),"",IF(ISBLANK('Totaux nationaux bruts'!B412),"",'Totaux nationaux bruts'!B413-'Totaux nationaux bruts'!B412))</f>
        <v/>
      </c>
      <c r="F413" s="20" t="str">
        <f>IF(ISBLANK('Totaux nationaux bruts'!C413),"",IF(ISBLANK('Totaux nationaux bruts'!C412),"",'Totaux nationaux bruts'!C413-'Totaux nationaux bruts'!C412))</f>
        <v/>
      </c>
      <c r="G413" s="33"/>
      <c r="H413" s="20" t="str">
        <f>IF(ISBLANK('Totaux nationaux bruts'!D413),"",IF(ISBLANK('Totaux nationaux bruts'!D412),"",'Totaux nationaux bruts'!D413-'Totaux nationaux bruts'!D412))</f>
        <v/>
      </c>
      <c r="I413" s="20" t="str">
        <f>IF(ISBLANK('Totaux nationaux bruts'!E413),"",IF(ISBLANK('Totaux nationaux bruts'!E412),"",'Totaux nationaux bruts'!E413-'Totaux nationaux bruts'!E412))</f>
        <v/>
      </c>
      <c r="J413" s="33"/>
      <c r="K413" s="20" t="str">
        <f>IF(ISBLANK('Totaux nationaux bruts'!F413),"",IF(ISBLANK('Totaux nationaux bruts'!F412),"",'Totaux nationaux bruts'!F413-'Totaux nationaux bruts'!F412))</f>
        <v/>
      </c>
      <c r="L413" s="20" t="str">
        <f>IF(ISBLANK('Totaux nationaux bruts'!G413),"",IF(ISBLANK('Totaux nationaux bruts'!G412),"",'Totaux nationaux bruts'!G413-'Totaux nationaux bruts'!G412))</f>
        <v/>
      </c>
      <c r="M413" s="20" t="str">
        <f>IF(ISBLANK('Totaux nationaux bruts'!H413),"",IF(ISBLANK('Totaux nationaux bruts'!H412),"",'Totaux nationaux bruts'!H413-'Totaux nationaux bruts'!H412))</f>
        <v/>
      </c>
      <c r="N413" s="10" t="str">
        <f t="shared" si="10"/>
        <v>10/03/2021,,,,,,,,,</v>
      </c>
    </row>
    <row r="414" spans="1:14" x14ac:dyDescent="0.3">
      <c r="A414" s="12">
        <v>44266</v>
      </c>
      <c r="E414" s="20" t="str">
        <f>IF(ISBLANK('Totaux nationaux bruts'!B414),"",IF(ISBLANK('Totaux nationaux bruts'!B413),"",'Totaux nationaux bruts'!B414-'Totaux nationaux bruts'!B413))</f>
        <v/>
      </c>
      <c r="F414" s="20" t="str">
        <f>IF(ISBLANK('Totaux nationaux bruts'!C414),"",IF(ISBLANK('Totaux nationaux bruts'!C413),"",'Totaux nationaux bruts'!C414-'Totaux nationaux bruts'!C413))</f>
        <v/>
      </c>
      <c r="G414" s="33"/>
      <c r="H414" s="20" t="str">
        <f>IF(ISBLANK('Totaux nationaux bruts'!D414),"",IF(ISBLANK('Totaux nationaux bruts'!D413),"",'Totaux nationaux bruts'!D414-'Totaux nationaux bruts'!D413))</f>
        <v/>
      </c>
      <c r="I414" s="20" t="str">
        <f>IF(ISBLANK('Totaux nationaux bruts'!E414),"",IF(ISBLANK('Totaux nationaux bruts'!E413),"",'Totaux nationaux bruts'!E414-'Totaux nationaux bruts'!E413))</f>
        <v/>
      </c>
      <c r="J414" s="33"/>
      <c r="K414" s="20" t="str">
        <f>IF(ISBLANK('Totaux nationaux bruts'!F414),"",IF(ISBLANK('Totaux nationaux bruts'!F413),"",'Totaux nationaux bruts'!F414-'Totaux nationaux bruts'!F413))</f>
        <v/>
      </c>
      <c r="L414" s="20" t="str">
        <f>IF(ISBLANK('Totaux nationaux bruts'!G414),"",IF(ISBLANK('Totaux nationaux bruts'!G413),"",'Totaux nationaux bruts'!G414-'Totaux nationaux bruts'!G413))</f>
        <v/>
      </c>
      <c r="M414" s="20" t="str">
        <f>IF(ISBLANK('Totaux nationaux bruts'!H414),"",IF(ISBLANK('Totaux nationaux bruts'!H413),"",'Totaux nationaux bruts'!H414-'Totaux nationaux bruts'!H413))</f>
        <v/>
      </c>
      <c r="N414" s="10" t="str">
        <f t="shared" si="10"/>
        <v>11/03/2021,,,,,,,,,</v>
      </c>
    </row>
    <row r="415" spans="1:14" x14ac:dyDescent="0.3">
      <c r="A415" s="12">
        <v>44267</v>
      </c>
      <c r="E415" s="20" t="str">
        <f>IF(ISBLANK('Totaux nationaux bruts'!B415),"",IF(ISBLANK('Totaux nationaux bruts'!B414),"",'Totaux nationaux bruts'!B415-'Totaux nationaux bruts'!B414))</f>
        <v/>
      </c>
      <c r="F415" s="20" t="str">
        <f>IF(ISBLANK('Totaux nationaux bruts'!C415),"",IF(ISBLANK('Totaux nationaux bruts'!C414),"",'Totaux nationaux bruts'!C415-'Totaux nationaux bruts'!C414))</f>
        <v/>
      </c>
      <c r="G415" s="33"/>
      <c r="H415" s="20" t="str">
        <f>IF(ISBLANK('Totaux nationaux bruts'!D415),"",IF(ISBLANK('Totaux nationaux bruts'!D414),"",'Totaux nationaux bruts'!D415-'Totaux nationaux bruts'!D414))</f>
        <v/>
      </c>
      <c r="I415" s="20" t="str">
        <f>IF(ISBLANK('Totaux nationaux bruts'!E415),"",IF(ISBLANK('Totaux nationaux bruts'!E414),"",'Totaux nationaux bruts'!E415-'Totaux nationaux bruts'!E414))</f>
        <v/>
      </c>
      <c r="J415" s="33"/>
      <c r="K415" s="20" t="str">
        <f>IF(ISBLANK('Totaux nationaux bruts'!F415),"",IF(ISBLANK('Totaux nationaux bruts'!F414),"",'Totaux nationaux bruts'!F415-'Totaux nationaux bruts'!F414))</f>
        <v/>
      </c>
      <c r="L415" s="20" t="str">
        <f>IF(ISBLANK('Totaux nationaux bruts'!G415),"",IF(ISBLANK('Totaux nationaux bruts'!G414),"",'Totaux nationaux bruts'!G415-'Totaux nationaux bruts'!G414))</f>
        <v/>
      </c>
      <c r="M415" s="20" t="str">
        <f>IF(ISBLANK('Totaux nationaux bruts'!H415),"",IF(ISBLANK('Totaux nationaux bruts'!H414),"",'Totaux nationaux bruts'!H415-'Totaux nationaux bruts'!H414))</f>
        <v/>
      </c>
      <c r="N415" s="10" t="str">
        <f t="shared" si="10"/>
        <v>12/03/2021,,,,,,,,,</v>
      </c>
    </row>
    <row r="416" spans="1:14" x14ac:dyDescent="0.3">
      <c r="A416" s="12">
        <v>44268</v>
      </c>
      <c r="E416" s="20" t="str">
        <f>IF(ISBLANK('Totaux nationaux bruts'!B416),"",IF(ISBLANK('Totaux nationaux bruts'!B415),"",'Totaux nationaux bruts'!B416-'Totaux nationaux bruts'!B415))</f>
        <v/>
      </c>
      <c r="F416" s="20" t="str">
        <f>IF(ISBLANK('Totaux nationaux bruts'!C416),"",IF(ISBLANK('Totaux nationaux bruts'!C415),"",'Totaux nationaux bruts'!C416-'Totaux nationaux bruts'!C415))</f>
        <v/>
      </c>
      <c r="G416" s="33"/>
      <c r="H416" s="20" t="str">
        <f>IF(ISBLANK('Totaux nationaux bruts'!D416),"",IF(ISBLANK('Totaux nationaux bruts'!D415),"",'Totaux nationaux bruts'!D416-'Totaux nationaux bruts'!D415))</f>
        <v/>
      </c>
      <c r="I416" s="20" t="str">
        <f>IF(ISBLANK('Totaux nationaux bruts'!E416),"",IF(ISBLANK('Totaux nationaux bruts'!E415),"",'Totaux nationaux bruts'!E416-'Totaux nationaux bruts'!E415))</f>
        <v/>
      </c>
      <c r="J416" s="33"/>
      <c r="K416" s="20" t="str">
        <f>IF(ISBLANK('Totaux nationaux bruts'!F416),"",IF(ISBLANK('Totaux nationaux bruts'!F415),"",'Totaux nationaux bruts'!F416-'Totaux nationaux bruts'!F415))</f>
        <v/>
      </c>
      <c r="L416" s="20" t="str">
        <f>IF(ISBLANK('Totaux nationaux bruts'!G416),"",IF(ISBLANK('Totaux nationaux bruts'!G415),"",'Totaux nationaux bruts'!G416-'Totaux nationaux bruts'!G415))</f>
        <v/>
      </c>
      <c r="M416" s="20" t="str">
        <f>IF(ISBLANK('Totaux nationaux bruts'!H416),"",IF(ISBLANK('Totaux nationaux bruts'!H415),"",'Totaux nationaux bruts'!H416-'Totaux nationaux bruts'!H415))</f>
        <v/>
      </c>
      <c r="N416" s="10" t="str">
        <f t="shared" si="10"/>
        <v>13/03/2021,,,,,,,,,</v>
      </c>
    </row>
    <row r="417" spans="1:14" x14ac:dyDescent="0.3">
      <c r="A417" s="12">
        <v>44269</v>
      </c>
      <c r="E417" s="20" t="str">
        <f>IF(ISBLANK('Totaux nationaux bruts'!B417),"",IF(ISBLANK('Totaux nationaux bruts'!B416),"",'Totaux nationaux bruts'!B417-'Totaux nationaux bruts'!B416))</f>
        <v/>
      </c>
      <c r="F417" s="20" t="str">
        <f>IF(ISBLANK('Totaux nationaux bruts'!C417),"",IF(ISBLANK('Totaux nationaux bruts'!C416),"",'Totaux nationaux bruts'!C417-'Totaux nationaux bruts'!C416))</f>
        <v/>
      </c>
      <c r="G417" s="33"/>
      <c r="H417" s="20" t="str">
        <f>IF(ISBLANK('Totaux nationaux bruts'!D417),"",IF(ISBLANK('Totaux nationaux bruts'!D416),"",'Totaux nationaux bruts'!D417-'Totaux nationaux bruts'!D416))</f>
        <v/>
      </c>
      <c r="I417" s="20" t="str">
        <f>IF(ISBLANK('Totaux nationaux bruts'!E417),"",IF(ISBLANK('Totaux nationaux bruts'!E416),"",'Totaux nationaux bruts'!E417-'Totaux nationaux bruts'!E416))</f>
        <v/>
      </c>
      <c r="J417" s="33"/>
      <c r="K417" s="20" t="str">
        <f>IF(ISBLANK('Totaux nationaux bruts'!F417),"",IF(ISBLANK('Totaux nationaux bruts'!F416),"",'Totaux nationaux bruts'!F417-'Totaux nationaux bruts'!F416))</f>
        <v/>
      </c>
      <c r="L417" s="20" t="str">
        <f>IF(ISBLANK('Totaux nationaux bruts'!G417),"",IF(ISBLANK('Totaux nationaux bruts'!G416),"",'Totaux nationaux bruts'!G417-'Totaux nationaux bruts'!G416))</f>
        <v/>
      </c>
      <c r="M417" s="20" t="str">
        <f>IF(ISBLANK('Totaux nationaux bruts'!H417),"",IF(ISBLANK('Totaux nationaux bruts'!H416),"",'Totaux nationaux bruts'!H417-'Totaux nationaux bruts'!H416))</f>
        <v/>
      </c>
      <c r="N417" s="10" t="str">
        <f t="shared" si="10"/>
        <v>14/03/2021,,,,,,,,,</v>
      </c>
    </row>
    <row r="418" spans="1:14" x14ac:dyDescent="0.3">
      <c r="A418" s="12">
        <v>44270</v>
      </c>
      <c r="E418" s="20" t="str">
        <f>IF(ISBLANK('Totaux nationaux bruts'!B418),"",IF(ISBLANK('Totaux nationaux bruts'!B417),"",'Totaux nationaux bruts'!B418-'Totaux nationaux bruts'!B417))</f>
        <v/>
      </c>
      <c r="F418" s="20" t="str">
        <f>IF(ISBLANK('Totaux nationaux bruts'!C418),"",IF(ISBLANK('Totaux nationaux bruts'!C417),"",'Totaux nationaux bruts'!C418-'Totaux nationaux bruts'!C417))</f>
        <v/>
      </c>
      <c r="G418" s="33"/>
      <c r="H418" s="20" t="str">
        <f>IF(ISBLANK('Totaux nationaux bruts'!D418),"",IF(ISBLANK('Totaux nationaux bruts'!D417),"",'Totaux nationaux bruts'!D418-'Totaux nationaux bruts'!D417))</f>
        <v/>
      </c>
      <c r="I418" s="20" t="str">
        <f>IF(ISBLANK('Totaux nationaux bruts'!E418),"",IF(ISBLANK('Totaux nationaux bruts'!E417),"",'Totaux nationaux bruts'!E418-'Totaux nationaux bruts'!E417))</f>
        <v/>
      </c>
      <c r="J418" s="33"/>
      <c r="K418" s="20" t="str">
        <f>IF(ISBLANK('Totaux nationaux bruts'!F418),"",IF(ISBLANK('Totaux nationaux bruts'!F417),"",'Totaux nationaux bruts'!F418-'Totaux nationaux bruts'!F417))</f>
        <v/>
      </c>
      <c r="L418" s="20" t="str">
        <f>IF(ISBLANK('Totaux nationaux bruts'!G418),"",IF(ISBLANK('Totaux nationaux bruts'!G417),"",'Totaux nationaux bruts'!G418-'Totaux nationaux bruts'!G417))</f>
        <v/>
      </c>
      <c r="M418" s="20" t="str">
        <f>IF(ISBLANK('Totaux nationaux bruts'!H418),"",IF(ISBLANK('Totaux nationaux bruts'!H417),"",'Totaux nationaux bruts'!H418-'Totaux nationaux bruts'!H417))</f>
        <v/>
      </c>
      <c r="N418" s="10" t="str">
        <f t="shared" si="10"/>
        <v>15/03/2021,,,,,,,,,</v>
      </c>
    </row>
    <row r="419" spans="1:14" x14ac:dyDescent="0.3">
      <c r="A419" s="12">
        <v>44271</v>
      </c>
      <c r="E419" s="20" t="str">
        <f>IF(ISBLANK('Totaux nationaux bruts'!B419),"",IF(ISBLANK('Totaux nationaux bruts'!B418),"",'Totaux nationaux bruts'!B419-'Totaux nationaux bruts'!B418))</f>
        <v/>
      </c>
      <c r="F419" s="20" t="str">
        <f>IF(ISBLANK('Totaux nationaux bruts'!C419),"",IF(ISBLANK('Totaux nationaux bruts'!C418),"",'Totaux nationaux bruts'!C419-'Totaux nationaux bruts'!C418))</f>
        <v/>
      </c>
      <c r="G419" s="33"/>
      <c r="H419" s="20" t="str">
        <f>IF(ISBLANK('Totaux nationaux bruts'!D419),"",IF(ISBLANK('Totaux nationaux bruts'!D418),"",'Totaux nationaux bruts'!D419-'Totaux nationaux bruts'!D418))</f>
        <v/>
      </c>
      <c r="I419" s="20" t="str">
        <f>IF(ISBLANK('Totaux nationaux bruts'!E419),"",IF(ISBLANK('Totaux nationaux bruts'!E418),"",'Totaux nationaux bruts'!E419-'Totaux nationaux bruts'!E418))</f>
        <v/>
      </c>
      <c r="J419" s="33"/>
      <c r="K419" s="20" t="str">
        <f>IF(ISBLANK('Totaux nationaux bruts'!F419),"",IF(ISBLANK('Totaux nationaux bruts'!F418),"",'Totaux nationaux bruts'!F419-'Totaux nationaux bruts'!F418))</f>
        <v/>
      </c>
      <c r="L419" s="20" t="str">
        <f>IF(ISBLANK('Totaux nationaux bruts'!G419),"",IF(ISBLANK('Totaux nationaux bruts'!G418),"",'Totaux nationaux bruts'!G419-'Totaux nationaux bruts'!G418))</f>
        <v/>
      </c>
      <c r="M419" s="20" t="str">
        <f>IF(ISBLANK('Totaux nationaux bruts'!H419),"",IF(ISBLANK('Totaux nationaux bruts'!H418),"",'Totaux nationaux bruts'!H419-'Totaux nationaux bruts'!H418))</f>
        <v/>
      </c>
      <c r="N419" s="10" t="str">
        <f t="shared" si="10"/>
        <v>16/03/2021,,,,,,,,,</v>
      </c>
    </row>
    <row r="420" spans="1:14" x14ac:dyDescent="0.3">
      <c r="A420" s="12">
        <v>44272</v>
      </c>
      <c r="E420" s="20" t="str">
        <f>IF(ISBLANK('Totaux nationaux bruts'!B420),"",IF(ISBLANK('Totaux nationaux bruts'!B419),"",'Totaux nationaux bruts'!B420-'Totaux nationaux bruts'!B419))</f>
        <v/>
      </c>
      <c r="F420" s="20" t="str">
        <f>IF(ISBLANK('Totaux nationaux bruts'!C420),"",IF(ISBLANK('Totaux nationaux bruts'!C419),"",'Totaux nationaux bruts'!C420-'Totaux nationaux bruts'!C419))</f>
        <v/>
      </c>
      <c r="G420" s="33"/>
      <c r="H420" s="20" t="str">
        <f>IF(ISBLANK('Totaux nationaux bruts'!D420),"",IF(ISBLANK('Totaux nationaux bruts'!D419),"",'Totaux nationaux bruts'!D420-'Totaux nationaux bruts'!D419))</f>
        <v/>
      </c>
      <c r="I420" s="20" t="str">
        <f>IF(ISBLANK('Totaux nationaux bruts'!E420),"",IF(ISBLANK('Totaux nationaux bruts'!E419),"",'Totaux nationaux bruts'!E420-'Totaux nationaux bruts'!E419))</f>
        <v/>
      </c>
      <c r="J420" s="33"/>
      <c r="K420" s="20" t="str">
        <f>IF(ISBLANK('Totaux nationaux bruts'!F420),"",IF(ISBLANK('Totaux nationaux bruts'!F419),"",'Totaux nationaux bruts'!F420-'Totaux nationaux bruts'!F419))</f>
        <v/>
      </c>
      <c r="L420" s="20" t="str">
        <f>IF(ISBLANK('Totaux nationaux bruts'!G420),"",IF(ISBLANK('Totaux nationaux bruts'!G419),"",'Totaux nationaux bruts'!G420-'Totaux nationaux bruts'!G419))</f>
        <v/>
      </c>
      <c r="M420" s="20" t="str">
        <f>IF(ISBLANK('Totaux nationaux bruts'!H420),"",IF(ISBLANK('Totaux nationaux bruts'!H419),"",'Totaux nationaux bruts'!H420-'Totaux nationaux bruts'!H419))</f>
        <v/>
      </c>
      <c r="N420" s="10" t="str">
        <f t="shared" si="10"/>
        <v>17/03/2021,,,,,,,,,</v>
      </c>
    </row>
    <row r="421" spans="1:14" x14ac:dyDescent="0.3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3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3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3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3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3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3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3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3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3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3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3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3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3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D58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2021-02-04T21:34:11Z</dcterms:modified>
</cp:coreProperties>
</file>