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2E48EB9A-E766-4A96-B51A-FB016AA5B20C}" xr6:coauthVersionLast="45" xr6:coauthVersionMax="45" xr10:uidLastSave="{00000000-0000-0000-0000-000000000000}"/>
  <bookViews>
    <workbookView xWindow="9036" yWindow="1020" windowWidth="13620" windowHeight="1006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4" i="30" l="1"/>
  <c r="K135" i="30"/>
  <c r="K136" i="30"/>
  <c r="K137" i="30"/>
  <c r="K158" i="30"/>
  <c r="K159" i="30"/>
  <c r="K160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K138" i="30" s="1"/>
  <c r="C138" i="30"/>
  <c r="E138" i="30"/>
  <c r="F138" i="30"/>
  <c r="H138" i="30"/>
  <c r="I138" i="30"/>
  <c r="J138" i="30"/>
  <c r="B139" i="30"/>
  <c r="K139" i="30" s="1"/>
  <c r="C139" i="30"/>
  <c r="E139" i="30"/>
  <c r="F139" i="30"/>
  <c r="H139" i="30"/>
  <c r="I139" i="30"/>
  <c r="J139" i="30"/>
  <c r="B140" i="30"/>
  <c r="K140" i="30" s="1"/>
  <c r="C140" i="30"/>
  <c r="E140" i="30"/>
  <c r="F140" i="30"/>
  <c r="H140" i="30"/>
  <c r="I140" i="30"/>
  <c r="J140" i="30"/>
  <c r="B141" i="30"/>
  <c r="K141" i="30" s="1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K144" i="30" s="1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K150" i="30" s="1"/>
  <c r="C150" i="30"/>
  <c r="E150" i="30"/>
  <c r="F150" i="30"/>
  <c r="H150" i="30"/>
  <c r="I150" i="30"/>
  <c r="J150" i="30"/>
  <c r="B151" i="30"/>
  <c r="K151" i="30" s="1"/>
  <c r="C151" i="30"/>
  <c r="E151" i="30"/>
  <c r="F151" i="30"/>
  <c r="H151" i="30"/>
  <c r="I151" i="30"/>
  <c r="J151" i="30"/>
  <c r="B152" i="30"/>
  <c r="K152" i="30" s="1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K154" i="30" s="1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K156" i="30" s="1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K157" i="30" l="1"/>
  <c r="K155" i="30"/>
  <c r="K153" i="30"/>
  <c r="K149" i="30"/>
  <c r="K148" i="30"/>
  <c r="K146" i="30"/>
  <c r="K147" i="30"/>
  <c r="K145" i="30"/>
  <c r="K143" i="30"/>
  <c r="K142" i="30"/>
  <c r="B12" i="30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<sst xmlns="http://schemas.openxmlformats.org/spreadsheetml/2006/main" count="152" uniqueCount="117">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</sst>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bruts'!$B$2:$B$160</c:f>
              <c:numCache>
                <c:formatCode>0</c:formatCode>
                <c:ptCount val="159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nationale'!$B$2:$B$160</c:f>
              <c:numCache>
                <c:formatCode>#,##0</c:formatCode>
                <c:ptCount val="15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bruts'!$C$2:$C$160</c:f>
              <c:numCache>
                <c:formatCode>0</c:formatCode>
                <c:ptCount val="159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  <c:pt idx="148">
                  <c:v>9837</c:v>
                </c:pt>
                <c:pt idx="149">
                  <c:v>9823</c:v>
                </c:pt>
                <c:pt idx="150">
                  <c:v>9693</c:v>
                </c:pt>
                <c:pt idx="151">
                  <c:v>9491</c:v>
                </c:pt>
                <c:pt idx="152">
                  <c:v>9299</c:v>
                </c:pt>
                <c:pt idx="153">
                  <c:v>9141</c:v>
                </c:pt>
                <c:pt idx="154">
                  <c:v>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bruts'!$D$2:$D$160</c:f>
              <c:numCache>
                <c:formatCode>0</c:formatCode>
                <c:ptCount val="159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  <c:pt idx="148">
                  <c:v>74312</c:v>
                </c:pt>
                <c:pt idx="149">
                  <c:v>74372</c:v>
                </c:pt>
                <c:pt idx="150">
                  <c:v>74612</c:v>
                </c:pt>
                <c:pt idx="151">
                  <c:v>74871</c:v>
                </c:pt>
                <c:pt idx="152">
                  <c:v>75127</c:v>
                </c:pt>
                <c:pt idx="153">
                  <c:v>75351</c:v>
                </c:pt>
                <c:pt idx="154">
                  <c:v>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nationale'!$E$2:$E$160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bruts'!$E$2:$E$160</c:f>
              <c:numCache>
                <c:formatCode>0</c:formatCode>
                <c:ptCount val="159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  <c:pt idx="148">
                  <c:v>715</c:v>
                </c:pt>
                <c:pt idx="149">
                  <c:v>715</c:v>
                </c:pt>
                <c:pt idx="150">
                  <c:v>701</c:v>
                </c:pt>
                <c:pt idx="151">
                  <c:v>682</c:v>
                </c:pt>
                <c:pt idx="152">
                  <c:v>658</c:v>
                </c:pt>
                <c:pt idx="153">
                  <c:v>651</c:v>
                </c:pt>
                <c:pt idx="154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bruts'!$F$2:$F$160</c:f>
              <c:numCache>
                <c:formatCode>0</c:formatCode>
                <c:ptCount val="159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  <c:pt idx="148">
                  <c:v>19176</c:v>
                </c:pt>
                <c:pt idx="149">
                  <c:v>19183</c:v>
                </c:pt>
                <c:pt idx="150">
                  <c:v>19206</c:v>
                </c:pt>
                <c:pt idx="151">
                  <c:v>19232</c:v>
                </c:pt>
                <c:pt idx="152">
                  <c:v>19243</c:v>
                </c:pt>
                <c:pt idx="153">
                  <c:v>19264</c:v>
                </c:pt>
                <c:pt idx="154">
                  <c:v>19290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155985</xdr:rowOff>
    </xdr:from>
    <xdr:to>
      <xdr:col>5</xdr:col>
      <xdr:colOff>304800</xdr:colOff>
      <xdr:row>42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28</xdr:row>
      <xdr:rowOff>166295</xdr:rowOff>
    </xdr:from>
    <xdr:to>
      <xdr:col>10</xdr:col>
      <xdr:colOff>701040</xdr:colOff>
      <xdr:row>42</xdr:row>
      <xdr:rowOff>136712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3586</xdr:rowOff>
    </xdr:from>
    <xdr:to>
      <xdr:col>5</xdr:col>
      <xdr:colOff>304800</xdr:colOff>
      <xdr:row>56</xdr:row>
      <xdr:rowOff>170329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64993</xdr:rowOff>
    </xdr:from>
    <xdr:to>
      <xdr:col>5</xdr:col>
      <xdr:colOff>304800</xdr:colOff>
      <xdr:row>71</xdr:row>
      <xdr:rowOff>34512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391310</xdr:colOff>
      <xdr:row>57</xdr:row>
      <xdr:rowOff>71719</xdr:rowOff>
    </xdr:from>
    <xdr:to>
      <xdr:col>10</xdr:col>
      <xdr:colOff>696110</xdr:colOff>
      <xdr:row>71</xdr:row>
      <xdr:rowOff>42134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397585</xdr:colOff>
      <xdr:row>14</xdr:row>
      <xdr:rowOff>120128</xdr:rowOff>
    </xdr:from>
    <xdr:to>
      <xdr:col>10</xdr:col>
      <xdr:colOff>702385</xdr:colOff>
      <xdr:row>28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394895</xdr:colOff>
      <xdr:row>43</xdr:row>
      <xdr:rowOff>12550</xdr:rowOff>
    </xdr:from>
    <xdr:to>
      <xdr:col>10</xdr:col>
      <xdr:colOff>699695</xdr:colOff>
      <xdr:row>56</xdr:row>
      <xdr:rowOff>179293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160"/>
  <sheetViews>
    <sheetView tabSelected="1" topLeftCell="E1" workbookViewId="0">
      <pane ySplit="1" topLeftCell="A149" activePane="bottomLeft" state="frozen"/>
      <selection pane="bottomLeft" activeCell="I150" sqref="I150:I156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60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>
        <v>160093</v>
      </c>
      <c r="C150" s="57">
        <v>9837</v>
      </c>
      <c r="D150" s="57">
        <v>74312</v>
      </c>
      <c r="E150" s="57">
        <v>715</v>
      </c>
      <c r="F150" s="57">
        <v>19176</v>
      </c>
      <c r="G150" s="57">
        <v>37901</v>
      </c>
      <c r="H150" s="57">
        <v>10457</v>
      </c>
      <c r="I150" s="65" t="str">
        <f t="shared" si="2"/>
        <v>20/06/2020,160093,9837,74312,715,19176,37901,10457</v>
      </c>
    </row>
    <row r="151" spans="1:9" x14ac:dyDescent="0.3">
      <c r="A151" s="12">
        <v>44003</v>
      </c>
      <c r="B151" s="57">
        <v>160377</v>
      </c>
      <c r="C151" s="57">
        <v>9823</v>
      </c>
      <c r="D151" s="57">
        <v>74372</v>
      </c>
      <c r="E151" s="57">
        <v>715</v>
      </c>
      <c r="F151" s="57">
        <v>19183</v>
      </c>
      <c r="G151" s="57">
        <v>37901</v>
      </c>
      <c r="H151" s="57">
        <v>10457</v>
      </c>
      <c r="I151" s="65" t="str">
        <f t="shared" si="2"/>
        <v>21/06/2020,160377,9823,74372,715,19183,37901,10457</v>
      </c>
    </row>
    <row r="152" spans="1:9" x14ac:dyDescent="0.3">
      <c r="A152" s="12">
        <v>44004</v>
      </c>
      <c r="B152" s="57">
        <v>160750</v>
      </c>
      <c r="C152" s="57">
        <v>9693</v>
      </c>
      <c r="D152" s="57">
        <v>74612</v>
      </c>
      <c r="E152" s="57">
        <v>701</v>
      </c>
      <c r="F152" s="57">
        <v>19206</v>
      </c>
      <c r="G152" s="57">
        <v>37901</v>
      </c>
      <c r="H152" s="57">
        <v>10457</v>
      </c>
      <c r="I152" s="65" t="str">
        <f t="shared" si="2"/>
        <v>22/06/2020,160750,9693,74612,701,19206,37901,10457</v>
      </c>
    </row>
    <row r="153" spans="1:9" x14ac:dyDescent="0.3">
      <c r="A153" s="12">
        <v>44005</v>
      </c>
      <c r="B153" s="57">
        <v>161267</v>
      </c>
      <c r="C153" s="57">
        <v>9491</v>
      </c>
      <c r="D153" s="57">
        <v>74871</v>
      </c>
      <c r="E153" s="57">
        <v>682</v>
      </c>
      <c r="F153" s="57">
        <v>19232</v>
      </c>
      <c r="G153" s="57">
        <v>37995</v>
      </c>
      <c r="H153" s="57">
        <v>10488</v>
      </c>
      <c r="I153" s="65" t="str">
        <f t="shared" si="2"/>
        <v>23/06/2020,161267,9491,74871,682,19232,37995,10488</v>
      </c>
    </row>
    <row r="154" spans="1:9" x14ac:dyDescent="0.3">
      <c r="A154" s="12">
        <v>44006</v>
      </c>
      <c r="B154" s="57">
        <v>161348</v>
      </c>
      <c r="C154" s="57">
        <v>9299</v>
      </c>
      <c r="D154" s="57">
        <v>75127</v>
      </c>
      <c r="E154" s="57">
        <v>658</v>
      </c>
      <c r="F154" s="57">
        <v>19243</v>
      </c>
      <c r="G154" s="57">
        <v>37995</v>
      </c>
      <c r="H154" s="57">
        <v>10488</v>
      </c>
      <c r="I154" s="65" t="str">
        <f t="shared" si="2"/>
        <v>24/06/2020,161348,9299,75127,658,19243,37995,10488</v>
      </c>
    </row>
    <row r="155" spans="1:9" x14ac:dyDescent="0.3">
      <c r="A155" s="12">
        <v>44007</v>
      </c>
      <c r="B155" s="57">
        <v>161348</v>
      </c>
      <c r="C155" s="57">
        <v>9141</v>
      </c>
      <c r="D155" s="57">
        <v>75351</v>
      </c>
      <c r="E155" s="57">
        <v>651</v>
      </c>
      <c r="F155" s="57">
        <v>19264</v>
      </c>
      <c r="G155" s="57">
        <v>37995</v>
      </c>
      <c r="H155" s="57">
        <v>10488</v>
      </c>
      <c r="I155" s="65" t="str">
        <f t="shared" si="2"/>
        <v>25/06/2020,161348,9141,75351,651,19264,37995,10488</v>
      </c>
    </row>
    <row r="156" spans="1:9" x14ac:dyDescent="0.3">
      <c r="A156" s="12">
        <v>44008</v>
      </c>
      <c r="B156" s="57">
        <v>162936</v>
      </c>
      <c r="C156" s="57">
        <v>8886</v>
      </c>
      <c r="D156" s="57">
        <v>75649</v>
      </c>
      <c r="E156" s="57">
        <v>634</v>
      </c>
      <c r="F156" s="57">
        <v>19290</v>
      </c>
      <c r="G156" s="57">
        <v>37995</v>
      </c>
      <c r="H156" s="57">
        <v>10488</v>
      </c>
      <c r="I156" s="65" t="str">
        <f t="shared" si="2"/>
        <v>26/06/2020,162936,8886,75649,634,19290,37995,10488</v>
      </c>
    </row>
    <row r="157" spans="1:9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65" t="str">
        <f t="shared" si="2"/>
        <v>27/06/2020,,,,,,,</v>
      </c>
    </row>
    <row r="158" spans="1:9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65" t="str">
        <f t="shared" si="2"/>
        <v>28/06/2020,,,,,,,</v>
      </c>
    </row>
    <row r="159" spans="1:9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65" t="str">
        <f t="shared" si="2"/>
        <v>29/06/2020,,,,,,,</v>
      </c>
    </row>
    <row r="160" spans="1:9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65" t="str">
        <f t="shared" si="2"/>
        <v>30/06/2020,,,,,,,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160"/>
  <sheetViews>
    <sheetView topLeftCell="A143" workbookViewId="0">
      <selection activeCell="K149" sqref="K149:K156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>
        <f>IF(ISBLANK('Totaux nationaux bruts'!B138),"",IF(ISBLANK('Totaux nationaux bruts'!B137),"",'Totaux nationaux bruts'!B138-'Totaux nationaux bruts'!B137))</f>
        <v>211</v>
      </c>
      <c r="C138" s="52">
        <f>IF(ISBLANK('Totaux nationaux bruts'!C138),"",IF(ISBLANK('Totaux nationaux bruts'!C137),"",'Totaux nationaux bruts'!C138-'Totaux nationaux bruts'!C137))</f>
        <v>-146</v>
      </c>
      <c r="D138" s="52">
        <v>145</v>
      </c>
      <c r="E138" s="52">
        <f>IF(ISBLANK('Totaux nationaux bruts'!D138),"",IF(ISBLANK('Totaux nationaux bruts'!D137),"",'Totaux nationaux bruts'!D138-'Totaux nationaux bruts'!D137))</f>
        <v>220</v>
      </c>
      <c r="F138" s="52">
        <f>IF(ISBLANK('Totaux nationaux bruts'!E138),"",IF(ISBLANK('Totaux nationaux bruts'!E137),"",'Totaux nationaux bruts'!E138-'Totaux nationaux bruts'!E137))</f>
        <v>-29</v>
      </c>
      <c r="G138" s="52">
        <v>23</v>
      </c>
      <c r="H138" s="52">
        <f>IF(ISBLANK('Totaux nationaux bruts'!F138),"",IF(ISBLANK('Totaux nationaux bruts'!F137),"",'Totaux nationaux bruts'!F138-'Totaux nationaux bruts'!F137))</f>
        <v>54</v>
      </c>
      <c r="I138" s="52">
        <f>IF(ISBLANK('Totaux nationaux bruts'!G138),"",IF(ISBLANK('Totaux nationaux bruts'!G137),"",'Totaux nationaux bruts'!G138-'Totaux nationaux bruts'!G137))</f>
        <v>0</v>
      </c>
      <c r="J138" s="52">
        <f>IF(ISBLANK('Totaux nationaux bruts'!H138),"",IF(ISBLANK('Totaux nationaux bruts'!H137),"",'Totaux nationaux bruts'!H138-'Totaux nationaux bruts'!H137))</f>
        <v>0</v>
      </c>
      <c r="K138" s="10" t="str">
        <f t="shared" si="2"/>
        <v>08/06/2020,211,-146,145,220,-29,23,54,0,0</v>
      </c>
    </row>
    <row r="139" spans="1:11" x14ac:dyDescent="0.3">
      <c r="A139" s="12">
        <v>43991</v>
      </c>
      <c r="B139" s="52">
        <f>IF(ISBLANK('Totaux nationaux bruts'!B139),"",IF(ISBLANK('Totaux nationaux bruts'!B138),"",'Totaux nationaux bruts'!B139-'Totaux nationaux bruts'!B138))</f>
        <v>403</v>
      </c>
      <c r="C139" s="52">
        <f>IF(ISBLANK('Totaux nationaux bruts'!C139),"",IF(ISBLANK('Totaux nationaux bruts'!C138),"",'Totaux nationaux bruts'!C139-'Totaux nationaux bruts'!C138))</f>
        <v>-354</v>
      </c>
      <c r="D139" s="52">
        <v>169</v>
      </c>
      <c r="E139" s="52">
        <f>IF(ISBLANK('Totaux nationaux bruts'!D139),"",IF(ISBLANK('Totaux nationaux bruts'!D138),"",'Totaux nationaux bruts'!D139-'Totaux nationaux bruts'!D138))</f>
        <v>444</v>
      </c>
      <c r="F139" s="52">
        <f>IF(ISBLANK('Totaux nationaux bruts'!E139),"",IF(ISBLANK('Totaux nationaux bruts'!E138),"",'Totaux nationaux bruts'!E139-'Totaux nationaux bruts'!E138))</f>
        <v>-69</v>
      </c>
      <c r="G139" s="52">
        <v>15</v>
      </c>
      <c r="H139" s="52">
        <f>IF(ISBLANK('Totaux nationaux bruts'!F139),"",IF(ISBLANK('Totaux nationaux bruts'!F138),"",'Totaux nationaux bruts'!F139-'Totaux nationaux bruts'!F138))</f>
        <v>53</v>
      </c>
      <c r="I139" s="52">
        <f>IF(ISBLANK('Totaux nationaux bruts'!G139),"",IF(ISBLANK('Totaux nationaux bruts'!G138),"",'Totaux nationaux bruts'!G139-'Totaux nationaux bruts'!G138))</f>
        <v>194</v>
      </c>
      <c r="J139" s="52">
        <f>IF(ISBLANK('Totaux nationaux bruts'!H139),"",IF(ISBLANK('Totaux nationaux bruts'!H138),"",'Totaux nationaux bruts'!H139-'Totaux nationaux bruts'!H138))</f>
        <v>34</v>
      </c>
      <c r="K139" s="10" t="str">
        <f t="shared" si="2"/>
        <v>09/06/2020,403,-354,169,444,-69,15,53,194,34</v>
      </c>
    </row>
    <row r="140" spans="1:11" x14ac:dyDescent="0.3">
      <c r="A140" s="12">
        <v>43992</v>
      </c>
      <c r="B140" s="52">
        <f>IF(ISBLANK('Totaux nationaux bruts'!B140),"",IF(ISBLANK('Totaux nationaux bruts'!B139),"",'Totaux nationaux bruts'!B140-'Totaux nationaux bruts'!B139))</f>
        <v>545</v>
      </c>
      <c r="C140" s="52">
        <f>IF(ISBLANK('Totaux nationaux bruts'!C140),"",IF(ISBLANK('Totaux nationaux bruts'!C139),"",'Totaux nationaux bruts'!C140-'Totaux nationaux bruts'!C139))</f>
        <v>-283</v>
      </c>
      <c r="D140" s="52">
        <v>130</v>
      </c>
      <c r="E140" s="52">
        <f>IF(ISBLANK('Totaux nationaux bruts'!D140),"",IF(ISBLANK('Totaux nationaux bruts'!D139),"",'Totaux nationaux bruts'!D140-'Totaux nationaux bruts'!D139))</f>
        <v>326</v>
      </c>
      <c r="F140" s="52">
        <f>IF(ISBLANK('Totaux nationaux bruts'!E140),"",IF(ISBLANK('Totaux nationaux bruts'!E139),"",'Totaux nationaux bruts'!E140-'Totaux nationaux bruts'!E139))</f>
        <v>-22</v>
      </c>
      <c r="G140" s="52">
        <v>23</v>
      </c>
      <c r="H140" s="52">
        <f>IF(ISBLANK('Totaux nationaux bruts'!F140),"",IF(ISBLANK('Totaux nationaux bruts'!F139),"",'Totaux nationaux bruts'!F140-'Totaux nationaux bruts'!F139))</f>
        <v>23</v>
      </c>
      <c r="I140" s="52">
        <f>IF(ISBLANK('Totaux nationaux bruts'!G140),"",IF(ISBLANK('Totaux nationaux bruts'!G139),"",'Totaux nationaux bruts'!G140-'Totaux nationaux bruts'!G139))</f>
        <v>0</v>
      </c>
      <c r="J140" s="52">
        <f>IF(ISBLANK('Totaux nationaux bruts'!H140),"",IF(ISBLANK('Totaux nationaux bruts'!H139),"",'Totaux nationaux bruts'!H140-'Totaux nationaux bruts'!H139))</f>
        <v>0</v>
      </c>
      <c r="K140" s="10" t="str">
        <f t="shared" si="2"/>
        <v>10/06/2020,545,-283,130,326,-22,23,23,0,0</v>
      </c>
    </row>
    <row r="141" spans="1:11" x14ac:dyDescent="0.3">
      <c r="A141" s="12">
        <v>43993</v>
      </c>
      <c r="B141" s="52">
        <f>IF(ISBLANK('Totaux nationaux bruts'!B141),"",IF(ISBLANK('Totaux nationaux bruts'!B140),"",'Totaux nationaux bruts'!B141-'Totaux nationaux bruts'!B140))</f>
        <v>425</v>
      </c>
      <c r="C141" s="52">
        <f>IF(ISBLANK('Totaux nationaux bruts'!C141),"",IF(ISBLANK('Totaux nationaux bruts'!C140),"",'Totaux nationaux bruts'!C141-'Totaux nationaux bruts'!C140))</f>
        <v>-213</v>
      </c>
      <c r="D141" s="52">
        <v>143</v>
      </c>
      <c r="E141" s="52">
        <f>IF(ISBLANK('Totaux nationaux bruts'!D141),"",IF(ISBLANK('Totaux nationaux bruts'!D140),"",'Totaux nationaux bruts'!D141-'Totaux nationaux bruts'!D140))</f>
        <v>317</v>
      </c>
      <c r="F141" s="52">
        <f>IF(ISBLANK('Totaux nationaux bruts'!E141),"",IF(ISBLANK('Totaux nationaux bruts'!E140),"",'Totaux nationaux bruts'!E141-'Totaux nationaux bruts'!E140))</f>
        <v>-30</v>
      </c>
      <c r="G141" s="52">
        <v>26</v>
      </c>
      <c r="H141" s="52">
        <f>IF(ISBLANK('Totaux nationaux bruts'!F141),"",IF(ISBLANK('Totaux nationaux bruts'!F140),"",'Totaux nationaux bruts'!F141-'Totaux nationaux bruts'!F140))</f>
        <v>27</v>
      </c>
      <c r="I141" s="52">
        <f>IF(ISBLANK('Totaux nationaux bruts'!G141),"",IF(ISBLANK('Totaux nationaux bruts'!G140),"",'Totaux nationaux bruts'!G141-'Totaux nationaux bruts'!G140))</f>
        <v>0</v>
      </c>
      <c r="J141" s="52">
        <f>IF(ISBLANK('Totaux nationaux bruts'!H141),"",IF(ISBLANK('Totaux nationaux bruts'!H140),"",'Totaux nationaux bruts'!H141-'Totaux nationaux bruts'!H140))</f>
        <v>0</v>
      </c>
      <c r="K141" s="10" t="str">
        <f t="shared" si="2"/>
        <v>11/06/2020,425,-213,143,317,-30,26,27,0,0</v>
      </c>
    </row>
    <row r="142" spans="1:11" x14ac:dyDescent="0.3">
      <c r="A142" s="12">
        <v>43994</v>
      </c>
      <c r="B142" s="52">
        <f>IF(ISBLANK('Totaux nationaux bruts'!B142),"",IF(ISBLANK('Totaux nationaux bruts'!B141),"",'Totaux nationaux bruts'!B142-'Totaux nationaux bruts'!B141))</f>
        <v>726</v>
      </c>
      <c r="C142" s="52">
        <f>IF(ISBLANK('Totaux nationaux bruts'!C142),"",IF(ISBLANK('Totaux nationaux bruts'!C141),"",'Totaux nationaux bruts'!C142-'Totaux nationaux bruts'!C141))</f>
        <v>-341</v>
      </c>
      <c r="D142" s="52">
        <v>136</v>
      </c>
      <c r="E142" s="52">
        <f>IF(ISBLANK('Totaux nationaux bruts'!D142),"",IF(ISBLANK('Totaux nationaux bruts'!D141),"",'Totaux nationaux bruts'!D142-'Totaux nationaux bruts'!D141))</f>
        <v>423</v>
      </c>
      <c r="F142" s="52">
        <f>IF(ISBLANK('Totaux nationaux bruts'!E142),"",IF(ISBLANK('Totaux nationaux bruts'!E141),"",'Totaux nationaux bruts'!E142-'Totaux nationaux bruts'!E141))</f>
        <v>-24</v>
      </c>
      <c r="G142" s="52">
        <v>18</v>
      </c>
      <c r="H142" s="52">
        <f>IF(ISBLANK('Totaux nationaux bruts'!F142),"",IF(ISBLANK('Totaux nationaux bruts'!F141),"",'Totaux nationaux bruts'!F142-'Totaux nationaux bruts'!F141))</f>
        <v>28</v>
      </c>
      <c r="I142" s="52">
        <f>IF(ISBLANK('Totaux nationaux bruts'!G142),"",IF(ISBLANK('Totaux nationaux bruts'!G141),"",'Totaux nationaux bruts'!G142-'Totaux nationaux bruts'!G141))</f>
        <v>0</v>
      </c>
      <c r="J142" s="52">
        <f>IF(ISBLANK('Totaux nationaux bruts'!H142),"",IF(ISBLANK('Totaux nationaux bruts'!H141),"",'Totaux nationaux bruts'!H142-'Totaux nationaux bruts'!H141))</f>
        <v>0</v>
      </c>
      <c r="K142" s="10" t="str">
        <f t="shared" si="2"/>
        <v>12/06/2020,726,-341,136,423,-24,18,28,0,0</v>
      </c>
    </row>
    <row r="143" spans="1:11" x14ac:dyDescent="0.3">
      <c r="A143" s="12">
        <v>43995</v>
      </c>
      <c r="B143" s="52">
        <f>IF(ISBLANK('Totaux nationaux bruts'!B143),"",IF(ISBLANK('Totaux nationaux bruts'!B142),"",'Totaux nationaux bruts'!B143-'Totaux nationaux bruts'!B142))</f>
        <v>526</v>
      </c>
      <c r="C143" s="52">
        <f>IF(ISBLANK('Totaux nationaux bruts'!C143),"",IF(ISBLANK('Totaux nationaux bruts'!C142),"",'Totaux nationaux bruts'!C143-'Totaux nationaux bruts'!C142))</f>
        <v>-215</v>
      </c>
      <c r="D143" s="52">
        <v>68</v>
      </c>
      <c r="E143" s="52">
        <f>IF(ISBLANK('Totaux nationaux bruts'!D143),"",IF(ISBLANK('Totaux nationaux bruts'!D142),"",'Totaux nationaux bruts'!D143-'Totaux nationaux bruts'!D142))</f>
        <v>236</v>
      </c>
      <c r="F143" s="52">
        <f>IF(ISBLANK('Totaux nationaux bruts'!E143),"",IF(ISBLANK('Totaux nationaux bruts'!E142),"",'Totaux nationaux bruts'!E143-'Totaux nationaux bruts'!E142))</f>
        <v>-8</v>
      </c>
      <c r="G143" s="52">
        <v>14</v>
      </c>
      <c r="H143" s="52">
        <f>IF(ISBLANK('Totaux nationaux bruts'!F143),"",IF(ISBLANK('Totaux nationaux bruts'!F142),"",'Totaux nationaux bruts'!F143-'Totaux nationaux bruts'!F142))</f>
        <v>24</v>
      </c>
      <c r="I143" s="52">
        <f>IF(ISBLANK('Totaux nationaux bruts'!G143),"",IF(ISBLANK('Totaux nationaux bruts'!G142),"",'Totaux nationaux bruts'!G143-'Totaux nationaux bruts'!G142))</f>
        <v>0</v>
      </c>
      <c r="J143" s="52">
        <f>IF(ISBLANK('Totaux nationaux bruts'!H143),"",IF(ISBLANK('Totaux nationaux bruts'!H142),"",'Totaux nationaux bruts'!H143-'Totaux nationaux bruts'!H142))</f>
        <v>0</v>
      </c>
      <c r="K143" s="10" t="str">
        <f t="shared" si="2"/>
        <v>13/06/2020,526,-215,68,236,-8,14,24,0,0</v>
      </c>
    </row>
    <row r="144" spans="1:11" x14ac:dyDescent="0.3">
      <c r="A144" s="12">
        <v>43996</v>
      </c>
      <c r="B144" s="52">
        <f>IF(ISBLANK('Totaux nationaux bruts'!B144),"",IF(ISBLANK('Totaux nationaux bruts'!B143),"",'Totaux nationaux bruts'!B144-'Totaux nationaux bruts'!B143))</f>
        <v>407</v>
      </c>
      <c r="C144" s="52">
        <f>IF(ISBLANK('Totaux nationaux bruts'!C144),"",IF(ISBLANK('Totaux nationaux bruts'!C143),"",'Totaux nationaux bruts'!C144-'Totaux nationaux bruts'!C143))</f>
        <v>-28</v>
      </c>
      <c r="D144" s="52">
        <v>33</v>
      </c>
      <c r="E144" s="52">
        <f>IF(ISBLANK('Totaux nationaux bruts'!D144),"",IF(ISBLANK('Totaux nationaux bruts'!D143),"",'Totaux nationaux bruts'!D144-'Totaux nationaux bruts'!D143))</f>
        <v>51</v>
      </c>
      <c r="F144" s="52">
        <f>IF(ISBLANK('Totaux nationaux bruts'!E144),"",IF(ISBLANK('Totaux nationaux bruts'!E143),"",'Totaux nationaux bruts'!E144-'Totaux nationaux bruts'!E143))</f>
        <v>-2</v>
      </c>
      <c r="G144" s="52">
        <v>6</v>
      </c>
      <c r="H144" s="52">
        <f>IF(ISBLANK('Totaux nationaux bruts'!F144),"",IF(ISBLANK('Totaux nationaux bruts'!F143),"",'Totaux nationaux bruts'!F144-'Totaux nationaux bruts'!F143))</f>
        <v>9</v>
      </c>
      <c r="I144" s="52">
        <f>IF(ISBLANK('Totaux nationaux bruts'!G144),"",IF(ISBLANK('Totaux nationaux bruts'!G143),"",'Totaux nationaux bruts'!G144-'Totaux nationaux bruts'!G143))</f>
        <v>0</v>
      </c>
      <c r="J144" s="52">
        <f>IF(ISBLANK('Totaux nationaux bruts'!H144),"",IF(ISBLANK('Totaux nationaux bruts'!H143),"",'Totaux nationaux bruts'!H144-'Totaux nationaux bruts'!H143))</f>
        <v>0</v>
      </c>
      <c r="K144" s="10" t="str">
        <f t="shared" si="2"/>
        <v>14/06/2020,407,-28,33,51,-2,6,9,0,0</v>
      </c>
    </row>
    <row r="145" spans="1:11" x14ac:dyDescent="0.3">
      <c r="A145" s="12">
        <v>43997</v>
      </c>
      <c r="B145" s="52">
        <f>IF(ISBLANK('Totaux nationaux bruts'!B145),"",IF(ISBLANK('Totaux nationaux bruts'!B144),"",'Totaux nationaux bruts'!B145-'Totaux nationaux bruts'!B144))</f>
        <v>152</v>
      </c>
      <c r="C145" s="52">
        <f>IF(ISBLANK('Totaux nationaux bruts'!C145),"",IF(ISBLANK('Totaux nationaux bruts'!C144),"",'Totaux nationaux bruts'!C145-'Totaux nationaux bruts'!C144))</f>
        <v>-129</v>
      </c>
      <c r="D145" s="52">
        <v>114</v>
      </c>
      <c r="E145" s="52">
        <f>IF(ISBLANK('Totaux nationaux bruts'!D145),"",IF(ISBLANK('Totaux nationaux bruts'!D144),"",'Totaux nationaux bruts'!D145-'Totaux nationaux bruts'!D144))</f>
        <v>185</v>
      </c>
      <c r="F145" s="52">
        <f>IF(ISBLANK('Totaux nationaux bruts'!E145),"",IF(ISBLANK('Totaux nationaux bruts'!E144),"",'Totaux nationaux bruts'!E145-'Totaux nationaux bruts'!E144))</f>
        <v>-23</v>
      </c>
      <c r="G145" s="52">
        <v>12</v>
      </c>
      <c r="H145" s="52">
        <f>IF(ISBLANK('Totaux nationaux bruts'!F145),"",IF(ISBLANK('Totaux nationaux bruts'!F144),"",'Totaux nationaux bruts'!F145-'Totaux nationaux bruts'!F144))</f>
        <v>29</v>
      </c>
      <c r="I145" s="52">
        <f>IF(ISBLANK('Totaux nationaux bruts'!G145),"",IF(ISBLANK('Totaux nationaux bruts'!G144),"",'Totaux nationaux bruts'!G145-'Totaux nationaux bruts'!G144))</f>
        <v>0</v>
      </c>
      <c r="J145" s="52">
        <f>IF(ISBLANK('Totaux nationaux bruts'!H145),"",IF(ISBLANK('Totaux nationaux bruts'!H144),"",'Totaux nationaux bruts'!H145-'Totaux nationaux bruts'!H144))</f>
        <v>0</v>
      </c>
      <c r="K145" s="10" t="str">
        <f t="shared" si="2"/>
        <v>15/06/2020,152,-129,114,185,-23,12,29,0,0</v>
      </c>
    </row>
    <row r="146" spans="1:11" x14ac:dyDescent="0.3">
      <c r="A146" s="12">
        <v>43998</v>
      </c>
      <c r="B146" s="52">
        <f>IF(ISBLANK('Totaux nationaux bruts'!B146),"",IF(ISBLANK('Totaux nationaux bruts'!B145),"",'Totaux nationaux bruts'!B146-'Totaux nationaux bruts'!B145))</f>
        <v>344</v>
      </c>
      <c r="C146" s="52">
        <f>IF(ISBLANK('Totaux nationaux bruts'!C146),"",IF(ISBLANK('Totaux nationaux bruts'!C145),"",'Totaux nationaux bruts'!C146-'Totaux nationaux bruts'!C145))</f>
        <v>-217</v>
      </c>
      <c r="D146" s="52">
        <v>143</v>
      </c>
      <c r="E146" s="52">
        <f>IF(ISBLANK('Totaux nationaux bruts'!D146),"",IF(ISBLANK('Totaux nationaux bruts'!D145),"",'Totaux nationaux bruts'!D146-'Totaux nationaux bruts'!D145))</f>
        <v>291</v>
      </c>
      <c r="F146" s="52">
        <f>IF(ISBLANK('Totaux nationaux bruts'!E146),"",IF(ISBLANK('Totaux nationaux bruts'!E145),"",'Totaux nationaux bruts'!E146-'Totaux nationaux bruts'!E145))</f>
        <v>-26</v>
      </c>
      <c r="G146" s="52">
        <v>14</v>
      </c>
      <c r="H146" s="52">
        <f>IF(ISBLANK('Totaux nationaux bruts'!F146),"",IF(ISBLANK('Totaux nationaux bruts'!F145),"",'Totaux nationaux bruts'!F146-'Totaux nationaux bruts'!F145))</f>
        <v>38</v>
      </c>
      <c r="I146" s="52">
        <f>IF(ISBLANK('Totaux nationaux bruts'!G146),"",IF(ISBLANK('Totaux nationaux bruts'!G145),"",'Totaux nationaux bruts'!G146-'Totaux nationaux bruts'!G145))</f>
        <v>302</v>
      </c>
      <c r="J146" s="52">
        <f>IF(ISBLANK('Totaux nationaux bruts'!H146),"",IF(ISBLANK('Totaux nationaux bruts'!H145),"",'Totaux nationaux bruts'!H146-'Totaux nationaux bruts'!H145))</f>
        <v>73</v>
      </c>
      <c r="K146" s="10" t="str">
        <f t="shared" si="2"/>
        <v>16/06/2020,344,-217,143,291,-26,14,38,302,73</v>
      </c>
    </row>
    <row r="147" spans="1:11" x14ac:dyDescent="0.3">
      <c r="A147" s="12">
        <v>43999</v>
      </c>
      <c r="B147" s="52">
        <f>IF(ISBLANK('Totaux nationaux bruts'!B147),"",IF(ISBLANK('Totaux nationaux bruts'!B146),"",'Totaux nationaux bruts'!B147-'Totaux nationaux bruts'!B146))</f>
        <v>458</v>
      </c>
      <c r="C147" s="52">
        <f>IF(ISBLANK('Totaux nationaux bruts'!C147),"",IF(ISBLANK('Totaux nationaux bruts'!C146),"",'Totaux nationaux bruts'!C147-'Totaux nationaux bruts'!C146))</f>
        <v>-268</v>
      </c>
      <c r="D147" s="52">
        <v>116</v>
      </c>
      <c r="E147" s="52">
        <f>IF(ISBLANK('Totaux nationaux bruts'!D147),"",IF(ISBLANK('Totaux nationaux bruts'!D146),"",'Totaux nationaux bruts'!D147-'Totaux nationaux bruts'!D146))</f>
        <v>332</v>
      </c>
      <c r="F147" s="52">
        <f>IF(ISBLANK('Totaux nationaux bruts'!E147),"",IF(ISBLANK('Totaux nationaux bruts'!E146),"",'Totaux nationaux bruts'!E147-'Totaux nationaux bruts'!E146))</f>
        <v>-48</v>
      </c>
      <c r="G147" s="52">
        <v>14</v>
      </c>
      <c r="H147" s="52">
        <f>IF(ISBLANK('Totaux nationaux bruts'!F147),"",IF(ISBLANK('Totaux nationaux bruts'!F146),"",'Totaux nationaux bruts'!F147-'Totaux nationaux bruts'!F146))</f>
        <v>28</v>
      </c>
      <c r="I147" s="52">
        <f>IF(ISBLANK('Totaux nationaux bruts'!G147),"",IF(ISBLANK('Totaux nationaux bruts'!G146),"",'Totaux nationaux bruts'!G147-'Totaux nationaux bruts'!G146))</f>
        <v>0</v>
      </c>
      <c r="J147" s="52">
        <f>IF(ISBLANK('Totaux nationaux bruts'!H147),"",IF(ISBLANK('Totaux nationaux bruts'!H146),"",'Totaux nationaux bruts'!H147-'Totaux nationaux bruts'!H146))</f>
        <v>0</v>
      </c>
      <c r="K147" s="10" t="str">
        <f t="shared" si="2"/>
        <v>17/06/2020,458,-268,116,332,-48,14,28,0,0</v>
      </c>
    </row>
    <row r="148" spans="1:11" x14ac:dyDescent="0.3">
      <c r="A148" s="12">
        <v>44000</v>
      </c>
      <c r="B148" s="52">
        <f>IF(ISBLANK('Totaux nationaux bruts'!B148),"",IF(ISBLANK('Totaux nationaux bruts'!B147),"",'Totaux nationaux bruts'!B148-'Totaux nationaux bruts'!B147))</f>
        <v>467</v>
      </c>
      <c r="C148" s="52">
        <f>IF(ISBLANK('Totaux nationaux bruts'!C148),"",IF(ISBLANK('Totaux nationaux bruts'!C147),"",'Totaux nationaux bruts'!C148-'Totaux nationaux bruts'!C147))</f>
        <v>-142</v>
      </c>
      <c r="D148" s="52">
        <v>136</v>
      </c>
      <c r="E148" s="52">
        <f>IF(ISBLANK('Totaux nationaux bruts'!D148),"",IF(ISBLANK('Totaux nationaux bruts'!D147),"",'Totaux nationaux bruts'!D148-'Totaux nationaux bruts'!D147))</f>
        <v>220</v>
      </c>
      <c r="F148" s="52">
        <f>IF(ISBLANK('Totaux nationaux bruts'!E148),"",IF(ISBLANK('Totaux nationaux bruts'!E147),"",'Totaux nationaux bruts'!E148-'Totaux nationaux bruts'!E147))</f>
        <v>-20</v>
      </c>
      <c r="G148" s="52">
        <v>15</v>
      </c>
      <c r="H148" s="52">
        <f>IF(ISBLANK('Totaux nationaux bruts'!F148),"",IF(ISBLANK('Totaux nationaux bruts'!F147),"",'Totaux nationaux bruts'!F148-'Totaux nationaux bruts'!F147))</f>
        <v>28</v>
      </c>
      <c r="I148" s="52">
        <f>IF(ISBLANK('Totaux nationaux bruts'!G148),"",IF(ISBLANK('Totaux nationaux bruts'!G147),"",'Totaux nationaux bruts'!G148-'Totaux nationaux bruts'!G147))</f>
        <v>0</v>
      </c>
      <c r="J148" s="52">
        <f>IF(ISBLANK('Totaux nationaux bruts'!H148),"",IF(ISBLANK('Totaux nationaux bruts'!H147),"",'Totaux nationaux bruts'!H148-'Totaux nationaux bruts'!H147))</f>
        <v>0</v>
      </c>
      <c r="K148" s="10" t="str">
        <f t="shared" si="2"/>
        <v>18/06/2020,467,-142,136,220,-20,15,28,0,0</v>
      </c>
    </row>
    <row r="149" spans="1:11" x14ac:dyDescent="0.3">
      <c r="A149" s="12">
        <v>44001</v>
      </c>
      <c r="B149" s="52">
        <f>IF(ISBLANK('Totaux nationaux bruts'!B149),"",IF(ISBLANK('Totaux nationaux bruts'!B148),"",'Totaux nationaux bruts'!B149-'Totaux nationaux bruts'!B148))</f>
        <v>811</v>
      </c>
      <c r="C149" s="52">
        <f>IF(ISBLANK('Totaux nationaux bruts'!C149),"",IF(ISBLANK('Totaux nationaux bruts'!C148),"",'Totaux nationaux bruts'!C149-'Totaux nationaux bruts'!C148))</f>
        <v>-155</v>
      </c>
      <c r="D149" s="52">
        <v>116</v>
      </c>
      <c r="E149" s="52">
        <f>IF(ISBLANK('Totaux nationaux bruts'!D149),"",IF(ISBLANK('Totaux nationaux bruts'!D148),"",'Totaux nationaux bruts'!D149-'Totaux nationaux bruts'!D148))</f>
        <v>230</v>
      </c>
      <c r="F149" s="52">
        <f>IF(ISBLANK('Totaux nationaux bruts'!E149),"",IF(ISBLANK('Totaux nationaux bruts'!E148),"",'Totaux nationaux bruts'!E149-'Totaux nationaux bruts'!E148))</f>
        <v>-25</v>
      </c>
      <c r="G149" s="52">
        <v>10</v>
      </c>
      <c r="H149" s="52">
        <f>IF(ISBLANK('Totaux nationaux bruts'!F149),"",IF(ISBLANK('Totaux nationaux bruts'!F148),"",'Totaux nationaux bruts'!F149-'Totaux nationaux bruts'!F148))</f>
        <v>14</v>
      </c>
      <c r="I149" s="52">
        <f>IF(ISBLANK('Totaux nationaux bruts'!G149),"",IF(ISBLANK('Totaux nationaux bruts'!G148),"",'Totaux nationaux bruts'!G149-'Totaux nationaux bruts'!G148))</f>
        <v>0</v>
      </c>
      <c r="J149" s="52">
        <f>IF(ISBLANK('Totaux nationaux bruts'!H149),"",IF(ISBLANK('Totaux nationaux bruts'!H148),"",'Totaux nationaux bruts'!H149-'Totaux nationaux bruts'!H148))</f>
        <v>0</v>
      </c>
      <c r="K149" s="10" t="str">
        <f t="shared" si="2"/>
        <v>19/06/2020,811,-155,116,230,-25,10,14,0,0</v>
      </c>
    </row>
    <row r="150" spans="1:11" x14ac:dyDescent="0.3">
      <c r="A150" s="12">
        <v>44002</v>
      </c>
      <c r="B150" s="52">
        <f>IF(ISBLANK('Totaux nationaux bruts'!B150),"",IF(ISBLANK('Totaux nationaux bruts'!B149),"",'Totaux nationaux bruts'!B150-'Totaux nationaux bruts'!B149))</f>
        <v>641</v>
      </c>
      <c r="C150" s="52">
        <f>IF(ISBLANK('Totaux nationaux bruts'!C150),"",IF(ISBLANK('Totaux nationaux bruts'!C149),"",'Totaux nationaux bruts'!C150-'Totaux nationaux bruts'!C149))</f>
        <v>-133</v>
      </c>
      <c r="D150" s="52">
        <v>90</v>
      </c>
      <c r="E150" s="52">
        <f>IF(ISBLANK('Totaux nationaux bruts'!D150),"",IF(ISBLANK('Totaux nationaux bruts'!D149),"",'Totaux nationaux bruts'!D150-'Totaux nationaux bruts'!D149))</f>
        <v>195</v>
      </c>
      <c r="F150" s="52">
        <f>IF(ISBLANK('Totaux nationaux bruts'!E150),"",IF(ISBLANK('Totaux nationaux bruts'!E149),"",'Totaux nationaux bruts'!E150-'Totaux nationaux bruts'!E149))</f>
        <v>-12</v>
      </c>
      <c r="G150" s="52">
        <v>7</v>
      </c>
      <c r="H150" s="52">
        <f>IF(ISBLANK('Totaux nationaux bruts'!F150),"",IF(ISBLANK('Totaux nationaux bruts'!F149),"",'Totaux nationaux bruts'!F150-'Totaux nationaux bruts'!F149))</f>
        <v>16</v>
      </c>
      <c r="I150" s="52">
        <f>IF(ISBLANK('Totaux nationaux bruts'!G150),"",IF(ISBLANK('Totaux nationaux bruts'!G149),"",'Totaux nationaux bruts'!G150-'Totaux nationaux bruts'!G149))</f>
        <v>0</v>
      </c>
      <c r="J150" s="52">
        <f>IF(ISBLANK('Totaux nationaux bruts'!H150),"",IF(ISBLANK('Totaux nationaux bruts'!H149),"",'Totaux nationaux bruts'!H150-'Totaux nationaux bruts'!H149))</f>
        <v>0</v>
      </c>
      <c r="K150" s="10" t="str">
        <f t="shared" si="2"/>
        <v>20/06/2020,641,-133,90,195,-12,7,16,0,0</v>
      </c>
    </row>
    <row r="151" spans="1:11" x14ac:dyDescent="0.3">
      <c r="A151" s="12">
        <v>44003</v>
      </c>
      <c r="B151" s="52">
        <f>IF(ISBLANK('Totaux nationaux bruts'!B151),"",IF(ISBLANK('Totaux nationaux bruts'!B150),"",'Totaux nationaux bruts'!B151-'Totaux nationaux bruts'!B150))</f>
        <v>284</v>
      </c>
      <c r="C151" s="52">
        <f>IF(ISBLANK('Totaux nationaux bruts'!C151),"",IF(ISBLANK('Totaux nationaux bruts'!C150),"",'Totaux nationaux bruts'!C151-'Totaux nationaux bruts'!C150))</f>
        <v>-14</v>
      </c>
      <c r="D151" s="52">
        <v>48</v>
      </c>
      <c r="E151" s="52">
        <f>IF(ISBLANK('Totaux nationaux bruts'!D151),"",IF(ISBLANK('Totaux nationaux bruts'!D150),"",'Totaux nationaux bruts'!D151-'Totaux nationaux bruts'!D150))</f>
        <v>60</v>
      </c>
      <c r="F151" s="52">
        <f>IF(ISBLANK('Totaux nationaux bruts'!E151),"",IF(ISBLANK('Totaux nationaux bruts'!E150),"",'Totaux nationaux bruts'!E151-'Totaux nationaux bruts'!E150))</f>
        <v>0</v>
      </c>
      <c r="G151" s="52">
        <v>5</v>
      </c>
      <c r="H151" s="52">
        <f>IF(ISBLANK('Totaux nationaux bruts'!F151),"",IF(ISBLANK('Totaux nationaux bruts'!F150),"",'Totaux nationaux bruts'!F151-'Totaux nationaux bruts'!F150))</f>
        <v>7</v>
      </c>
      <c r="I151" s="52">
        <f>IF(ISBLANK('Totaux nationaux bruts'!G151),"",IF(ISBLANK('Totaux nationaux bruts'!G150),"",'Totaux nationaux bruts'!G151-'Totaux nationaux bruts'!G150))</f>
        <v>0</v>
      </c>
      <c r="J151" s="52">
        <f>IF(ISBLANK('Totaux nationaux bruts'!H151),"",IF(ISBLANK('Totaux nationaux bruts'!H150),"",'Totaux nationaux bruts'!H151-'Totaux nationaux bruts'!H150))</f>
        <v>0</v>
      </c>
      <c r="K151" s="10" t="str">
        <f t="shared" si="2"/>
        <v>21/06/2020,284,-14,48,60,0,5,7,0,0</v>
      </c>
    </row>
    <row r="152" spans="1:11" x14ac:dyDescent="0.3">
      <c r="A152" s="12">
        <v>44004</v>
      </c>
      <c r="B152" s="52">
        <f>IF(ISBLANK('Totaux nationaux bruts'!B152),"",IF(ISBLANK('Totaux nationaux bruts'!B151),"",'Totaux nationaux bruts'!B152-'Totaux nationaux bruts'!B151))</f>
        <v>373</v>
      </c>
      <c r="C152" s="52">
        <f>IF(ISBLANK('Totaux nationaux bruts'!C152),"",IF(ISBLANK('Totaux nationaux bruts'!C151),"",'Totaux nationaux bruts'!C152-'Totaux nationaux bruts'!C151))</f>
        <v>-130</v>
      </c>
      <c r="D152" s="52">
        <v>142</v>
      </c>
      <c r="E152" s="52">
        <f>IF(ISBLANK('Totaux nationaux bruts'!D152),"",IF(ISBLANK('Totaux nationaux bruts'!D151),"",'Totaux nationaux bruts'!D152-'Totaux nationaux bruts'!D151))</f>
        <v>240</v>
      </c>
      <c r="F152" s="52">
        <f>IF(ISBLANK('Totaux nationaux bruts'!E152),"",IF(ISBLANK('Totaux nationaux bruts'!E151),"",'Totaux nationaux bruts'!E152-'Totaux nationaux bruts'!E151))</f>
        <v>-14</v>
      </c>
      <c r="G152" s="52">
        <v>16</v>
      </c>
      <c r="H152" s="52">
        <f>IF(ISBLANK('Totaux nationaux bruts'!F152),"",IF(ISBLANK('Totaux nationaux bruts'!F151),"",'Totaux nationaux bruts'!F152-'Totaux nationaux bruts'!F151))</f>
        <v>23</v>
      </c>
      <c r="I152" s="52">
        <f>IF(ISBLANK('Totaux nationaux bruts'!G152),"",IF(ISBLANK('Totaux nationaux bruts'!G151),"",'Totaux nationaux bruts'!G152-'Totaux nationaux bruts'!G151))</f>
        <v>0</v>
      </c>
      <c r="J152" s="52">
        <f>IF(ISBLANK('Totaux nationaux bruts'!H152),"",IF(ISBLANK('Totaux nationaux bruts'!H151),"",'Totaux nationaux bruts'!H152-'Totaux nationaux bruts'!H151))</f>
        <v>0</v>
      </c>
      <c r="K152" s="10" t="str">
        <f t="shared" si="2"/>
        <v>22/06/2020,373,-130,142,240,-14,16,23,0,0</v>
      </c>
    </row>
    <row r="153" spans="1:11" x14ac:dyDescent="0.3">
      <c r="A153" s="12">
        <v>44005</v>
      </c>
      <c r="B153" s="52">
        <f>IF(ISBLANK('Totaux nationaux bruts'!B153),"",IF(ISBLANK('Totaux nationaux bruts'!B152),"",'Totaux nationaux bruts'!B153-'Totaux nationaux bruts'!B152))</f>
        <v>517</v>
      </c>
      <c r="C153" s="52">
        <f>IF(ISBLANK('Totaux nationaux bruts'!C153),"",IF(ISBLANK('Totaux nationaux bruts'!C152),"",'Totaux nationaux bruts'!C153-'Totaux nationaux bruts'!C152))</f>
        <v>-202</v>
      </c>
      <c r="D153" s="52">
        <v>117</v>
      </c>
      <c r="E153" s="52">
        <f>IF(ISBLANK('Totaux nationaux bruts'!D153),"",IF(ISBLANK('Totaux nationaux bruts'!D152),"",'Totaux nationaux bruts'!D153-'Totaux nationaux bruts'!D152))</f>
        <v>259</v>
      </c>
      <c r="F153" s="52">
        <f>IF(ISBLANK('Totaux nationaux bruts'!E153),"",IF(ISBLANK('Totaux nationaux bruts'!E152),"",'Totaux nationaux bruts'!E153-'Totaux nationaux bruts'!E152))</f>
        <v>-19</v>
      </c>
      <c r="G153" s="52">
        <v>15</v>
      </c>
      <c r="H153" s="52">
        <f>IF(ISBLANK('Totaux nationaux bruts'!F153),"",IF(ISBLANK('Totaux nationaux bruts'!F152),"",'Totaux nationaux bruts'!F153-'Totaux nationaux bruts'!F152))</f>
        <v>26</v>
      </c>
      <c r="I153" s="52">
        <f>IF(ISBLANK('Totaux nationaux bruts'!G153),"",IF(ISBLANK('Totaux nationaux bruts'!G152),"",'Totaux nationaux bruts'!G153-'Totaux nationaux bruts'!G152))</f>
        <v>94</v>
      </c>
      <c r="J153" s="52">
        <f>IF(ISBLANK('Totaux nationaux bruts'!H153),"",IF(ISBLANK('Totaux nationaux bruts'!H152),"",'Totaux nationaux bruts'!H153-'Totaux nationaux bruts'!H152))</f>
        <v>31</v>
      </c>
      <c r="K153" s="10" t="str">
        <f t="shared" si="2"/>
        <v>23/06/2020,517,-202,117,259,-19,15,26,94,31</v>
      </c>
    </row>
    <row r="154" spans="1:11" x14ac:dyDescent="0.3">
      <c r="A154" s="12">
        <v>44006</v>
      </c>
      <c r="B154" s="52">
        <f>IF(ISBLANK('Totaux nationaux bruts'!B154),"",IF(ISBLANK('Totaux nationaux bruts'!B153),"",'Totaux nationaux bruts'!B154-'Totaux nationaux bruts'!B153))</f>
        <v>81</v>
      </c>
      <c r="C154" s="52">
        <f>IF(ISBLANK('Totaux nationaux bruts'!C154),"",IF(ISBLANK('Totaux nationaux bruts'!C153),"",'Totaux nationaux bruts'!C154-'Totaux nationaux bruts'!C153))</f>
        <v>-192</v>
      </c>
      <c r="D154" s="52">
        <v>97</v>
      </c>
      <c r="E154" s="52">
        <f>IF(ISBLANK('Totaux nationaux bruts'!D154),"",IF(ISBLANK('Totaux nationaux bruts'!D153),"",'Totaux nationaux bruts'!D154-'Totaux nationaux bruts'!D153))</f>
        <v>256</v>
      </c>
      <c r="F154" s="52">
        <f>IF(ISBLANK('Totaux nationaux bruts'!E154),"",IF(ISBLANK('Totaux nationaux bruts'!E153),"",'Totaux nationaux bruts'!E154-'Totaux nationaux bruts'!E153))</f>
        <v>-24</v>
      </c>
      <c r="G154" s="52">
        <v>8</v>
      </c>
      <c r="H154" s="52">
        <f>IF(ISBLANK('Totaux nationaux bruts'!F154),"",IF(ISBLANK('Totaux nationaux bruts'!F153),"",'Totaux nationaux bruts'!F154-'Totaux nationaux bruts'!F153))</f>
        <v>11</v>
      </c>
      <c r="I154" s="52">
        <f>IF(ISBLANK('Totaux nationaux bruts'!G154),"",IF(ISBLANK('Totaux nationaux bruts'!G153),"",'Totaux nationaux bruts'!G154-'Totaux nationaux bruts'!G153))</f>
        <v>0</v>
      </c>
      <c r="J154" s="52">
        <f>IF(ISBLANK('Totaux nationaux bruts'!H154),"",IF(ISBLANK('Totaux nationaux bruts'!H153),"",'Totaux nationaux bruts'!H154-'Totaux nationaux bruts'!H153))</f>
        <v>0</v>
      </c>
      <c r="K154" s="10" t="str">
        <f t="shared" si="2"/>
        <v>24/06/2020,81,-192,97,256,-24,8,11,0,0</v>
      </c>
    </row>
    <row r="155" spans="1:11" x14ac:dyDescent="0.3">
      <c r="A155" s="12">
        <v>44007</v>
      </c>
      <c r="B155" s="52">
        <f>IF(ISBLANK('Totaux nationaux bruts'!B155),"",IF(ISBLANK('Totaux nationaux bruts'!B154),"",'Totaux nationaux bruts'!B155-'Totaux nationaux bruts'!B154))</f>
        <v>0</v>
      </c>
      <c r="C155" s="52">
        <f>IF(ISBLANK('Totaux nationaux bruts'!C155),"",IF(ISBLANK('Totaux nationaux bruts'!C154),"",'Totaux nationaux bruts'!C155-'Totaux nationaux bruts'!C154))</f>
        <v>-158</v>
      </c>
      <c r="D155" s="52">
        <v>124</v>
      </c>
      <c r="E155" s="52">
        <f>IF(ISBLANK('Totaux nationaux bruts'!D155),"",IF(ISBLANK('Totaux nationaux bruts'!D154),"",'Totaux nationaux bruts'!D155-'Totaux nationaux bruts'!D154))</f>
        <v>224</v>
      </c>
      <c r="F155" s="52">
        <f>IF(ISBLANK('Totaux nationaux bruts'!E155),"",IF(ISBLANK('Totaux nationaux bruts'!E154),"",'Totaux nationaux bruts'!E155-'Totaux nationaux bruts'!E154))</f>
        <v>-7</v>
      </c>
      <c r="G155" s="52">
        <v>15</v>
      </c>
      <c r="H155" s="52">
        <f>IF(ISBLANK('Totaux nationaux bruts'!F155),"",IF(ISBLANK('Totaux nationaux bruts'!F154),"",'Totaux nationaux bruts'!F155-'Totaux nationaux bruts'!F154))</f>
        <v>21</v>
      </c>
      <c r="I155" s="52">
        <f>IF(ISBLANK('Totaux nationaux bruts'!G155),"",IF(ISBLANK('Totaux nationaux bruts'!G154),"",'Totaux nationaux bruts'!G155-'Totaux nationaux bruts'!G154))</f>
        <v>0</v>
      </c>
      <c r="J155" s="52">
        <f>IF(ISBLANK('Totaux nationaux bruts'!H155),"",IF(ISBLANK('Totaux nationaux bruts'!H154),"",'Totaux nationaux bruts'!H155-'Totaux nationaux bruts'!H154))</f>
        <v>0</v>
      </c>
      <c r="K155" s="10" t="str">
        <f t="shared" si="2"/>
        <v>25/06/2020,0,-158,124,224,-7,15,21,0,0</v>
      </c>
    </row>
    <row r="156" spans="1:11" x14ac:dyDescent="0.3">
      <c r="A156" s="12">
        <v>44008</v>
      </c>
      <c r="B156" s="52">
        <f>IF(ISBLANK('Totaux nationaux bruts'!B156),"",IF(ISBLANK('Totaux nationaux bruts'!B155),"",'Totaux nationaux bruts'!B156-'Totaux nationaux bruts'!B155))</f>
        <v>1588</v>
      </c>
      <c r="C156" s="52">
        <f>IF(ISBLANK('Totaux nationaux bruts'!C156),"",IF(ISBLANK('Totaux nationaux bruts'!C155),"",'Totaux nationaux bruts'!C156-'Totaux nationaux bruts'!C155))</f>
        <v>-255</v>
      </c>
      <c r="D156" s="52">
        <v>87</v>
      </c>
      <c r="E156" s="52">
        <f>IF(ISBLANK('Totaux nationaux bruts'!D156),"",IF(ISBLANK('Totaux nationaux bruts'!D155),"",'Totaux nationaux bruts'!D156-'Totaux nationaux bruts'!D155))</f>
        <v>298</v>
      </c>
      <c r="F156" s="52">
        <f>IF(ISBLANK('Totaux nationaux bruts'!E156),"",IF(ISBLANK('Totaux nationaux bruts'!E155),"",'Totaux nationaux bruts'!E156-'Totaux nationaux bruts'!E155))</f>
        <v>-17</v>
      </c>
      <c r="G156" s="52">
        <v>15</v>
      </c>
      <c r="H156" s="52">
        <f>IF(ISBLANK('Totaux nationaux bruts'!F156),"",IF(ISBLANK('Totaux nationaux bruts'!F155),"",'Totaux nationaux bruts'!F156-'Totaux nationaux bruts'!F155))</f>
        <v>26</v>
      </c>
      <c r="I156" s="52">
        <f>IF(ISBLANK('Totaux nationaux bruts'!G156),"",IF(ISBLANK('Totaux nationaux bruts'!G155),"",'Totaux nationaux bruts'!G156-'Totaux nationaux bruts'!G155))</f>
        <v>0</v>
      </c>
      <c r="J156" s="52">
        <f>IF(ISBLANK('Totaux nationaux bruts'!H156),"",IF(ISBLANK('Totaux nationaux bruts'!H155),"",'Totaux nationaux bruts'!H156-'Totaux nationaux bruts'!H155))</f>
        <v>0</v>
      </c>
      <c r="K156" s="10" t="str">
        <f t="shared" si="2"/>
        <v>26/06/2020,1588,-255,87,298,-17,15,26,0,0</v>
      </c>
    </row>
    <row r="157" spans="1:11" x14ac:dyDescent="0.3">
      <c r="A157" s="12">
        <v>44009</v>
      </c>
      <c r="B157" s="52" t="str">
        <f>IF(ISBLANK('Totaux nationaux bruts'!B157),"",IF(ISBLANK('Totaux nationaux bruts'!B156),"",'Totaux nationaux bruts'!B157-'Totaux nationaux bruts'!B156))</f>
        <v/>
      </c>
      <c r="C157" s="52" t="str">
        <f>IF(ISBLANK('Totaux nationaux bruts'!C157),"",IF(ISBLANK('Totaux nationaux bruts'!C156),"",'Totaux nationaux bruts'!C157-'Totaux nationaux bruts'!C156))</f>
        <v/>
      </c>
      <c r="D157" s="52"/>
      <c r="E157" s="52" t="str">
        <f>IF(ISBLANK('Totaux nationaux bruts'!D157),"",IF(ISBLANK('Totaux nationaux bruts'!D156),"",'Totaux nationaux bruts'!D157-'Totaux nationaux bruts'!D156))</f>
        <v/>
      </c>
      <c r="F157" s="52" t="str">
        <f>IF(ISBLANK('Totaux nationaux bruts'!E157),"",IF(ISBLANK('Totaux nationaux bruts'!E156),"",'Totaux nationaux bruts'!E157-'Totaux nationaux bruts'!E156))</f>
        <v/>
      </c>
      <c r="G157" s="52"/>
      <c r="H157" s="52" t="str">
        <f>IF(ISBLANK('Totaux nationaux bruts'!F157),"",IF(ISBLANK('Totaux nationaux bruts'!F156),"",'Totaux nationaux bruts'!F157-'Totaux nationaux bruts'!F156))</f>
        <v/>
      </c>
      <c r="I157" s="52" t="str">
        <f>IF(ISBLANK('Totaux nationaux bruts'!G157),"",IF(ISBLANK('Totaux nationaux bruts'!G156),"",'Totaux nationaux bruts'!G157-'Totaux nationaux bruts'!G156))</f>
        <v/>
      </c>
      <c r="J157" s="52" t="str">
        <f>IF(ISBLANK('Totaux nationaux bruts'!H157),"",IF(ISBLANK('Totaux nationaux bruts'!H156),"",'Totaux nationaux bruts'!H157-'Totaux nationaux bruts'!H156))</f>
        <v/>
      </c>
      <c r="K157" s="10" t="str">
        <f t="shared" si="2"/>
        <v>27/06/2020,,,,,,,,,</v>
      </c>
    </row>
    <row r="158" spans="1:11" x14ac:dyDescent="0.3">
      <c r="A158" s="12">
        <v>44010</v>
      </c>
      <c r="B158" s="52" t="str">
        <f>IF(ISBLANK('Totaux nationaux bruts'!B158),"",IF(ISBLANK('Totaux nationaux bruts'!B157),"",'Totaux nationaux bruts'!B158-'Totaux nationaux bruts'!B157))</f>
        <v/>
      </c>
      <c r="C158" s="52" t="str">
        <f>IF(ISBLANK('Totaux nationaux bruts'!C158),"",IF(ISBLANK('Totaux nationaux bruts'!C157),"",'Totaux nationaux bruts'!C158-'Totaux nationaux bruts'!C157))</f>
        <v/>
      </c>
      <c r="D158" s="52"/>
      <c r="E158" s="52" t="str">
        <f>IF(ISBLANK('Totaux nationaux bruts'!D158),"",IF(ISBLANK('Totaux nationaux bruts'!D157),"",'Totaux nationaux bruts'!D158-'Totaux nationaux bruts'!D157))</f>
        <v/>
      </c>
      <c r="F158" s="52" t="str">
        <f>IF(ISBLANK('Totaux nationaux bruts'!E158),"",IF(ISBLANK('Totaux nationaux bruts'!E157),"",'Totaux nationaux bruts'!E158-'Totaux nationaux bruts'!E157))</f>
        <v/>
      </c>
      <c r="G158" s="52"/>
      <c r="H158" s="52" t="str">
        <f>IF(ISBLANK('Totaux nationaux bruts'!F158),"",IF(ISBLANK('Totaux nationaux bruts'!F157),"",'Totaux nationaux bruts'!F158-'Totaux nationaux bruts'!F157))</f>
        <v/>
      </c>
      <c r="I158" s="52" t="str">
        <f>IF(ISBLANK('Totaux nationaux bruts'!G158),"",IF(ISBLANK('Totaux nationaux bruts'!G157),"",'Totaux nationaux bruts'!G158-'Totaux nationaux bruts'!G157))</f>
        <v/>
      </c>
      <c r="J158" s="52" t="str">
        <f>IF(ISBLANK('Totaux nationaux bruts'!H158),"",IF(ISBLANK('Totaux nationaux bruts'!H157),"",'Totaux nationaux bruts'!H158-'Totaux nationaux bruts'!H157))</f>
        <v/>
      </c>
      <c r="K158" s="10" t="str">
        <f t="shared" si="2"/>
        <v>28/06/2020,,,,,,,,,</v>
      </c>
    </row>
    <row r="159" spans="1:11" x14ac:dyDescent="0.3">
      <c r="A159" s="12">
        <v>44011</v>
      </c>
      <c r="B159" s="52" t="str">
        <f>IF(ISBLANK('Totaux nationaux bruts'!B159),"",IF(ISBLANK('Totaux nationaux bruts'!B158),"",'Totaux nationaux bruts'!B159-'Totaux nationaux bruts'!B158))</f>
        <v/>
      </c>
      <c r="C159" s="52" t="str">
        <f>IF(ISBLANK('Totaux nationaux bruts'!C159),"",IF(ISBLANK('Totaux nationaux bruts'!C158),"",'Totaux nationaux bruts'!C159-'Totaux nationaux bruts'!C158))</f>
        <v/>
      </c>
      <c r="D159" s="52"/>
      <c r="E159" s="52" t="str">
        <f>IF(ISBLANK('Totaux nationaux bruts'!D159),"",IF(ISBLANK('Totaux nationaux bruts'!D158),"",'Totaux nationaux bruts'!D159-'Totaux nationaux bruts'!D158))</f>
        <v/>
      </c>
      <c r="F159" s="52" t="str">
        <f>IF(ISBLANK('Totaux nationaux bruts'!E159),"",IF(ISBLANK('Totaux nationaux bruts'!E158),"",'Totaux nationaux bruts'!E159-'Totaux nationaux bruts'!E158))</f>
        <v/>
      </c>
      <c r="G159" s="52"/>
      <c r="H159" s="52" t="str">
        <f>IF(ISBLANK('Totaux nationaux bruts'!F159),"",IF(ISBLANK('Totaux nationaux bruts'!F158),"",'Totaux nationaux bruts'!F159-'Totaux nationaux bruts'!F158))</f>
        <v/>
      </c>
      <c r="I159" s="52" t="str">
        <f>IF(ISBLANK('Totaux nationaux bruts'!G159),"",IF(ISBLANK('Totaux nationaux bruts'!G158),"",'Totaux nationaux bruts'!G159-'Totaux nationaux bruts'!G158))</f>
        <v/>
      </c>
      <c r="J159" s="52" t="str">
        <f>IF(ISBLANK('Totaux nationaux bruts'!H159),"",IF(ISBLANK('Totaux nationaux bruts'!H158),"",'Totaux nationaux bruts'!H159-'Totaux nationaux bruts'!H158))</f>
        <v/>
      </c>
      <c r="K159" s="10" t="str">
        <f t="shared" si="2"/>
        <v>29/06/2020,,,,,,,,,</v>
      </c>
    </row>
    <row r="160" spans="1:11" x14ac:dyDescent="0.3">
      <c r="A160" s="12">
        <v>44012</v>
      </c>
      <c r="B160" s="52" t="str">
        <f>IF(ISBLANK('Totaux nationaux bruts'!B160),"",IF(ISBLANK('Totaux nationaux bruts'!B159),"",'Totaux nationaux bruts'!B160-'Totaux nationaux bruts'!B159))</f>
        <v/>
      </c>
      <c r="C160" s="52" t="str">
        <f>IF(ISBLANK('Totaux nationaux bruts'!C160),"",IF(ISBLANK('Totaux nationaux bruts'!C159),"",'Totaux nationaux bruts'!C160-'Totaux nationaux bruts'!C159))</f>
        <v/>
      </c>
      <c r="D160" s="52"/>
      <c r="E160" s="52" t="str">
        <f>IF(ISBLANK('Totaux nationaux bruts'!D160),"",IF(ISBLANK('Totaux nationaux bruts'!D159),"",'Totaux nationaux bruts'!D160-'Totaux nationaux bruts'!D159))</f>
        <v/>
      </c>
      <c r="F160" s="52" t="str">
        <f>IF(ISBLANK('Totaux nationaux bruts'!E160),"",IF(ISBLANK('Totaux nationaux bruts'!E159),"",'Totaux nationaux bruts'!E160-'Totaux nationaux bruts'!E159))</f>
        <v/>
      </c>
      <c r="G160" s="52"/>
      <c r="H160" s="52" t="str">
        <f>IF(ISBLANK('Totaux nationaux bruts'!F160),"",IF(ISBLANK('Totaux nationaux bruts'!F159),"",'Totaux nationaux bruts'!F160-'Totaux nationaux bruts'!F159))</f>
        <v/>
      </c>
      <c r="I160" s="52" t="str">
        <f>IF(ISBLANK('Totaux nationaux bruts'!G160),"",IF(ISBLANK('Totaux nationaux bruts'!G159),"",'Totaux nationaux bruts'!G160-'Totaux nationaux bruts'!G159))</f>
        <v/>
      </c>
      <c r="J160" s="52" t="str">
        <f>IF(ISBLANK('Totaux nationaux bruts'!H160),"",IF(ISBLANK('Totaux nationaux bruts'!H159),"",'Totaux nationaux bruts'!H160-'Totaux nationaux bruts'!H159))</f>
        <v/>
      </c>
      <c r="K160" s="10" t="str">
        <f t="shared" si="2"/>
        <v>30/06/2020,,,,,,,,,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zoomScale="85" zoomScaleNormal="85" workbookViewId="0">
      <selection activeCell="M30" sqref="M30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2020-06-29T20:31:59Z</dcterms:modified>
</cp:coreProperties>
</file>