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J6" i="1" s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56" authorId="0" shapeId="0">
      <text>
        <r>
          <rPr>
            <b/>
            <sz val="9"/>
            <color indexed="81"/>
            <rFont val="宋体"/>
            <family val="3"/>
            <charset val="134"/>
          </rPr>
          <t>Chen Lu:</t>
        </r>
        <r>
          <rPr>
            <sz val="9"/>
            <color indexed="81"/>
            <rFont val="宋体"/>
            <family val="3"/>
            <charset val="134"/>
          </rPr>
          <t xml:space="preserve">
This only done in the Skybox class while loading its own shader and cube map. Search keyword "loadThread.join();" to see the detail.</t>
        </r>
      </text>
    </comment>
  </commentList>
</comments>
</file>

<file path=xl/sharedStrings.xml><?xml version="1.0" encoding="utf-8"?>
<sst xmlns="http://schemas.openxmlformats.org/spreadsheetml/2006/main" count="145" uniqueCount="116">
  <si>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</si>
  <si>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</si>
  <si>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</si>
  <si>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</si>
  <si>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</si>
  <si>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</si>
  <si>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</si>
  <si>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</si>
  <si>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</si>
  <si>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</si>
  <si>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</si>
  <si>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</si>
  <si>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</si>
  <si>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</si>
  <si>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</si>
  <si>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</si>
  <si>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</si>
  <si>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</si>
  <si>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</si>
  <si>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</si>
  <si>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</si>
  <si>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</si>
  <si>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</si>
  <si>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</si>
  <si>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</si>
  <si>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</si>
  <si>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</si>
  <si>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</si>
  <si>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</si>
  <si>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</si>
  <si>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</si>
  <si>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</si>
  <si>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</si>
  <si>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</si>
  <si>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宋体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</si>
  <si>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</si>
  <si>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</si>
  <si>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</si>
  <si>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</si>
  <si>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</si>
  <si>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</si>
  <si>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</si>
  <si>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</si>
  <si>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</si>
  <si>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</si>
  <si>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</si>
  <si>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</si>
  <si>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</si>
  <si>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</si>
  <si>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</si>
  <si>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</si>
  <si>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</si>
  <si>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</si>
  <si>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</si>
  <si>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</si>
  <si>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</si>
  <si>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</si>
  <si>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</si>
  <si>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</si>
  <si>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</si>
  <si>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</si>
  <si>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</si>
  <si>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</si>
  <si>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</si>
  <si>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</si>
  <si>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</si>
  <si>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</si>
  <si>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</si>
  <si>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</si>
  <si>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</si>
  <si>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</si>
  <si>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</si>
  <si>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</si>
  <si>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</si>
  <si>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</si>
  <si>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Git Address: https://github.com/paspy/FSGraphicProject.git</t>
    <phoneticPr fontId="5" type="noConversion"/>
  </si>
  <si>
    <t>I</t>
    <phoneticPr fontId="5" type="noConversion"/>
  </si>
  <si>
    <t>I</t>
    <phoneticPr fontId="5" type="noConversion"/>
  </si>
  <si>
    <t>Student Name: Chen Lu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</si>
  <si>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</si>
  <si>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</si>
  <si>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</si>
  <si>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</si>
  <si>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</si>
  <si>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</si>
  <si>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</si>
  <si>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</t>
    <phoneticPr fontId="5" type="noConversion"/>
  </si>
  <si>
    <t>X</t>
    <phoneticPr fontId="5" type="noConversion"/>
  </si>
  <si>
    <t>http://www.braynzarsoft.net/</t>
  </si>
  <si>
    <t>3D Game Programming with DirectX 11</t>
    <phoneticPr fontId="5" type="noConversion"/>
  </si>
  <si>
    <t>X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</si>
  <si>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</si>
  <si>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</si>
  <si>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</si>
  <si>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</si>
  <si>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</si>
  <si>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</si>
  <si>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</t>
    <phoneticPr fontId="5" type="noConversion"/>
  </si>
  <si>
    <t>I</t>
    <phoneticPr fontId="5" type="noConversion"/>
  </si>
  <si>
    <t>X</t>
    <phoneticPr fontId="5" type="noConversion"/>
  </si>
  <si>
    <t>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</si>
  <si>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</si>
  <si>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</si>
  <si>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</si>
  <si>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</si>
  <si>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III</t>
    <phoneticPr fontId="5" type="noConversion"/>
  </si>
  <si>
    <t>III</t>
    <phoneticPr fontId="5" type="noConversion"/>
  </si>
  <si>
    <t>III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</si>
  <si>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</si>
  <si>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</si>
  <si>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</si>
  <si>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X</t>
    <phoneticPr fontId="5" type="noConversion"/>
  </si>
  <si>
    <t>III</t>
    <phoneticPr fontId="5" type="noConversion"/>
  </si>
  <si>
    <t>X</t>
    <phoneticPr fontId="5" type="noConversion"/>
  </si>
  <si>
    <t>III</t>
    <phoneticPr fontId="5" type="noConversion"/>
  </si>
  <si>
    <t>III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</si>
</sst>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9"/>
      <color indexed="81"/>
      <name val="Tahoma"/>
      <charset val="1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B1" zoomScaleNormal="100" workbookViewId="0">
      <selection activeCell="E6" sqref="E6"/>
    </sheetView>
  </sheetViews>
  <sheetFormatPr defaultRowHeight="13.5" x14ac:dyDescent="0.15"/>
  <cols>
    <col min="1" max="1" width="94" customWidth="1"/>
    <col min="2" max="2" width="25.375" customWidth="1"/>
    <col min="3" max="3" width="25" customWidth="1"/>
    <col min="4" max="4" width="25.25" customWidth="1"/>
    <col min="5" max="5" width="25.625" customWidth="1"/>
    <col min="6" max="6" width="25.375" customWidth="1"/>
    <col min="7" max="7" width="25.75" customWidth="1"/>
    <col min="8" max="9" width="25.875" customWidth="1"/>
    <col min="10" max="10" width="24.75" customWidth="1"/>
    <col min="11" max="11" width="24.625" customWidth="1"/>
    <col min="12" max="12" width="24.125" customWidth="1"/>
    <col min="13" max="14" width="9.125" customWidth="1"/>
  </cols>
  <sheetData>
    <row r="1" spans="1:12" x14ac:dyDescent="0.15">
      <c r="A1" s="11" t="s">
        <v>78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15">
      <c r="A2" s="11" t="s">
        <v>75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15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15">
      <c r="A4" s="13" t="s">
        <v>41</v>
      </c>
      <c r="B4" s="5">
        <v>5</v>
      </c>
      <c r="C4" s="5">
        <v>4</v>
      </c>
      <c r="D4" s="5">
        <v>3</v>
      </c>
      <c r="E4" s="2" t="s">
        <v>76</v>
      </c>
      <c r="F4" s="3" t="s">
        <v>82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4</v>
      </c>
      <c r="J4" s="5">
        <f>IF(SUMIF(E4:E85,"=III",G4:G85) + SUMIF(E90:E91, "X",B90:B91) &gt; 22, 22, SUMIF(E4:E85,"=III",G4:G85) + SUMIF(E90:E91, "X",B90:B91))</f>
        <v>22</v>
      </c>
      <c r="K4" s="5">
        <f>SUM(H6,I6,J6)</f>
        <v>66</v>
      </c>
      <c r="L4" s="9">
        <f>SUM(G4:G85) + SUMIF(C90:C91, "X",B90:B91) + SUMIF(D90:D91, "X",B90:B91) + SUMIF(E90:E91, "X",B90:B91)</f>
        <v>114</v>
      </c>
    </row>
    <row r="5" spans="1:12" x14ac:dyDescent="0.15">
      <c r="A5" s="13" t="s">
        <v>42</v>
      </c>
      <c r="B5" s="5">
        <v>5</v>
      </c>
      <c r="C5" s="5">
        <v>4</v>
      </c>
      <c r="D5" s="5">
        <v>3</v>
      </c>
      <c r="E5" s="2" t="s">
        <v>76</v>
      </c>
      <c r="F5" s="3" t="s">
        <v>83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15">
      <c r="A6" s="14" t="s">
        <v>43</v>
      </c>
      <c r="B6" s="5">
        <v>5</v>
      </c>
      <c r="C6" s="5">
        <v>5</v>
      </c>
      <c r="D6" s="5">
        <v>5</v>
      </c>
      <c r="E6" s="2" t="s">
        <v>115</v>
      </c>
      <c r="F6" s="3" t="s">
        <v>101</v>
      </c>
      <c r="G6" s="8">
        <f t="shared" si="0"/>
        <v>5</v>
      </c>
      <c r="H6" s="5">
        <f>IF(SUMIF(E4:E85,"=I",G4:G85) + SUMIF(C90:C91, "X",B90:B91)  &gt; 22, SUMIF(E4:E85,"=I",G4:G85) + SUMIF(C90:C91, "X",B90:B91) - 22,0)</f>
        <v>45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21</v>
      </c>
      <c r="K6" s="5"/>
      <c r="L6" s="9">
        <f>IF(L4 &gt; 66, SUM(-66,L4),0)</f>
        <v>48</v>
      </c>
    </row>
    <row r="7" spans="1:12" x14ac:dyDescent="0.15">
      <c r="A7" s="14" t="s">
        <v>44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15">
      <c r="A8" s="14" t="s">
        <v>45</v>
      </c>
      <c r="B8" s="5">
        <v>5</v>
      </c>
      <c r="C8" s="5">
        <v>5</v>
      </c>
      <c r="D8" s="5">
        <v>5</v>
      </c>
      <c r="E8" s="2" t="s">
        <v>105</v>
      </c>
      <c r="F8" s="3" t="s">
        <v>109</v>
      </c>
      <c r="G8" s="8">
        <f t="shared" si="0"/>
        <v>5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15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15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66</v>
      </c>
      <c r="I10" s="5">
        <f>IF(H10+I4 - 22 &gt; 0, H10+I4 - 22, 0)</f>
        <v>48</v>
      </c>
      <c r="J10" s="5">
        <f>IF(I10+J4 - 22 &gt; 0, I10+J4 - 22, 0)</f>
        <v>48</v>
      </c>
      <c r="K10" s="5"/>
      <c r="L10" s="5"/>
    </row>
    <row r="11" spans="1:12" x14ac:dyDescent="0.15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15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15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15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15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15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15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15">
      <c r="A18" s="13" t="s">
        <v>51</v>
      </c>
      <c r="B18" s="5">
        <v>5</v>
      </c>
      <c r="C18" s="5">
        <v>4</v>
      </c>
      <c r="D18" s="5">
        <v>3</v>
      </c>
      <c r="E18" s="2" t="s">
        <v>76</v>
      </c>
      <c r="F18" s="3" t="s">
        <v>84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15">
      <c r="A19" s="14" t="s">
        <v>52</v>
      </c>
      <c r="B19" s="5">
        <v>3</v>
      </c>
      <c r="C19" s="5">
        <v>3</v>
      </c>
      <c r="D19" s="5">
        <v>3</v>
      </c>
      <c r="E19" s="2" t="s">
        <v>112</v>
      </c>
      <c r="F19" s="3" t="s">
        <v>113</v>
      </c>
      <c r="G19" s="8">
        <f t="shared" si="0"/>
        <v>3</v>
      </c>
      <c r="H19" s="5"/>
      <c r="I19" s="5"/>
      <c r="J19" s="5"/>
      <c r="K19" s="5"/>
      <c r="L19" s="5"/>
    </row>
    <row r="20" spans="1:12" x14ac:dyDescent="0.15">
      <c r="A20" s="13" t="s">
        <v>53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15">
      <c r="A21" s="14" t="s">
        <v>34</v>
      </c>
      <c r="B21" s="5">
        <v>3</v>
      </c>
      <c r="C21" s="5">
        <v>3</v>
      </c>
      <c r="D21" s="5">
        <v>3</v>
      </c>
      <c r="E21" s="2" t="s">
        <v>107</v>
      </c>
      <c r="F21" s="3" t="s">
        <v>108</v>
      </c>
      <c r="G21" s="8">
        <f t="shared" si="0"/>
        <v>3</v>
      </c>
      <c r="H21" s="5"/>
      <c r="I21" s="5"/>
      <c r="J21" s="5"/>
      <c r="K21" s="5"/>
      <c r="L21" s="5"/>
    </row>
    <row r="22" spans="1:12" x14ac:dyDescent="0.15">
      <c r="A22" s="14" t="s">
        <v>33</v>
      </c>
      <c r="B22" s="5">
        <v>3</v>
      </c>
      <c r="C22" s="5">
        <v>3</v>
      </c>
      <c r="D22" s="5">
        <v>3</v>
      </c>
      <c r="E22" s="2" t="s">
        <v>97</v>
      </c>
      <c r="F22" s="3" t="s">
        <v>96</v>
      </c>
      <c r="G22" s="8">
        <f t="shared" si="0"/>
        <v>3</v>
      </c>
      <c r="H22" s="5"/>
      <c r="I22" s="5"/>
      <c r="J22" s="5"/>
      <c r="K22" s="5"/>
      <c r="L22" s="5"/>
    </row>
    <row r="23" spans="1:12" x14ac:dyDescent="0.15">
      <c r="A23" s="14" t="s">
        <v>50</v>
      </c>
      <c r="B23" s="5">
        <v>4</v>
      </c>
      <c r="C23" s="5">
        <v>4</v>
      </c>
      <c r="D23" s="5">
        <v>4</v>
      </c>
      <c r="E23" s="2" t="s">
        <v>79</v>
      </c>
      <c r="F23" s="3" t="s">
        <v>81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15">
      <c r="A24" s="13" t="s">
        <v>46</v>
      </c>
      <c r="B24" s="5">
        <v>5</v>
      </c>
      <c r="C24" s="5">
        <v>5</v>
      </c>
      <c r="D24" s="5">
        <v>5</v>
      </c>
      <c r="E24" s="2" t="s">
        <v>105</v>
      </c>
      <c r="F24" s="3" t="s">
        <v>103</v>
      </c>
      <c r="G24" s="8">
        <f t="shared" si="0"/>
        <v>5</v>
      </c>
      <c r="H24" s="5"/>
      <c r="I24" s="5"/>
      <c r="J24" s="5"/>
      <c r="K24" s="5"/>
      <c r="L24" s="5"/>
    </row>
    <row r="25" spans="1:12" x14ac:dyDescent="0.15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15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15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15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15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15">
      <c r="A30" s="13" t="s">
        <v>54</v>
      </c>
      <c r="B30" s="5">
        <v>5</v>
      </c>
      <c r="C30" s="5">
        <v>4</v>
      </c>
      <c r="D30" s="5">
        <v>3</v>
      </c>
      <c r="E30" s="2" t="s">
        <v>77</v>
      </c>
      <c r="F30" s="3" t="s">
        <v>85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15">
      <c r="A31" s="13" t="s">
        <v>55</v>
      </c>
      <c r="B31" s="5">
        <v>5</v>
      </c>
      <c r="C31" s="5">
        <v>4</v>
      </c>
      <c r="D31" s="5">
        <v>3</v>
      </c>
      <c r="E31" s="2" t="s">
        <v>77</v>
      </c>
      <c r="F31" s="3" t="s">
        <v>83</v>
      </c>
      <c r="G31" s="8">
        <f t="shared" si="0"/>
        <v>5</v>
      </c>
      <c r="H31" s="5"/>
      <c r="I31" s="5"/>
      <c r="J31" s="5"/>
      <c r="K31" s="5"/>
      <c r="L31" s="5"/>
    </row>
    <row r="32" spans="1:12" x14ac:dyDescent="0.15">
      <c r="A32" s="13" t="s">
        <v>56</v>
      </c>
      <c r="B32" s="5">
        <v>5</v>
      </c>
      <c r="C32" s="5">
        <v>4</v>
      </c>
      <c r="D32" s="5">
        <v>3</v>
      </c>
      <c r="E32" s="2" t="s">
        <v>76</v>
      </c>
      <c r="F32" s="3" t="s">
        <v>83</v>
      </c>
      <c r="G32" s="8">
        <f t="shared" si="0"/>
        <v>5</v>
      </c>
      <c r="H32" s="5"/>
      <c r="I32" s="5"/>
      <c r="J32" s="5"/>
      <c r="K32" s="5"/>
      <c r="L32" s="5"/>
    </row>
    <row r="33" spans="1:12" x14ac:dyDescent="0.15">
      <c r="A33" s="14" t="s">
        <v>57</v>
      </c>
      <c r="B33" s="5">
        <v>3</v>
      </c>
      <c r="C33" s="5">
        <v>2</v>
      </c>
      <c r="D33" s="5">
        <v>1</v>
      </c>
      <c r="E33" s="2" t="s">
        <v>77</v>
      </c>
      <c r="F33" s="3" t="s">
        <v>90</v>
      </c>
      <c r="G33" s="8">
        <f t="shared" si="0"/>
        <v>3</v>
      </c>
      <c r="H33" s="5"/>
      <c r="I33" s="5"/>
      <c r="J33" s="5"/>
      <c r="K33" s="5"/>
      <c r="L33" s="5"/>
    </row>
    <row r="34" spans="1:12" x14ac:dyDescent="0.15">
      <c r="A34" s="14" t="s">
        <v>58</v>
      </c>
      <c r="B34" s="5">
        <v>1</v>
      </c>
      <c r="C34" s="5">
        <v>1</v>
      </c>
      <c r="D34" s="5">
        <v>1</v>
      </c>
      <c r="E34" s="2" t="s">
        <v>76</v>
      </c>
      <c r="F34" s="3" t="s">
        <v>81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15">
      <c r="A35" s="14" t="s">
        <v>59</v>
      </c>
      <c r="B35" s="5">
        <v>1</v>
      </c>
      <c r="C35" s="5">
        <v>1</v>
      </c>
      <c r="D35" s="5">
        <v>1</v>
      </c>
      <c r="E35" s="2" t="s">
        <v>76</v>
      </c>
      <c r="F35" s="3" t="s">
        <v>81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15">
      <c r="A36" s="14" t="s">
        <v>60</v>
      </c>
      <c r="B36" s="5">
        <v>2</v>
      </c>
      <c r="C36" s="5">
        <v>2</v>
      </c>
      <c r="D36" s="5">
        <v>2</v>
      </c>
      <c r="E36" s="2" t="s">
        <v>100</v>
      </c>
      <c r="F36" s="3" t="s">
        <v>81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15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15">
      <c r="A38" s="14" t="s">
        <v>31</v>
      </c>
      <c r="B38" s="5">
        <v>3</v>
      </c>
      <c r="C38" s="5">
        <v>3</v>
      </c>
      <c r="D38" s="5">
        <v>3</v>
      </c>
      <c r="E38" s="2" t="s">
        <v>105</v>
      </c>
      <c r="F38" s="3" t="s">
        <v>110</v>
      </c>
      <c r="G38" s="8">
        <f t="shared" si="1"/>
        <v>3</v>
      </c>
      <c r="H38" s="5"/>
      <c r="I38" s="5"/>
      <c r="J38" s="5"/>
      <c r="K38" s="5"/>
      <c r="L38" s="5"/>
    </row>
    <row r="39" spans="1:12" x14ac:dyDescent="0.15">
      <c r="A39" s="14" t="s">
        <v>32</v>
      </c>
      <c r="B39" s="5">
        <v>5</v>
      </c>
      <c r="C39" s="5">
        <v>3</v>
      </c>
      <c r="D39" s="5">
        <v>3</v>
      </c>
      <c r="E39" s="2" t="s">
        <v>77</v>
      </c>
      <c r="F39" s="3" t="s">
        <v>95</v>
      </c>
      <c r="G39" s="8">
        <f t="shared" si="1"/>
        <v>5</v>
      </c>
      <c r="H39" s="5"/>
      <c r="I39" s="5"/>
      <c r="J39" s="5"/>
      <c r="K39" s="5"/>
      <c r="L39" s="5"/>
    </row>
    <row r="40" spans="1:12" x14ac:dyDescent="0.15">
      <c r="A40" s="14" t="s">
        <v>62</v>
      </c>
      <c r="B40" s="5">
        <v>3</v>
      </c>
      <c r="C40" s="5">
        <v>3</v>
      </c>
      <c r="D40" s="5">
        <v>3</v>
      </c>
      <c r="E40" s="2" t="s">
        <v>98</v>
      </c>
      <c r="F40" s="3" t="s">
        <v>99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15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15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1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1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15">
      <c r="A45" s="14" t="s">
        <v>63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15">
      <c r="A46" s="14" t="s">
        <v>64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15">
      <c r="A47" s="14" t="s">
        <v>65</v>
      </c>
      <c r="B47" s="5">
        <v>5</v>
      </c>
      <c r="C47" s="5">
        <v>5</v>
      </c>
      <c r="D47" s="5">
        <v>5</v>
      </c>
      <c r="E47" s="2" t="s">
        <v>106</v>
      </c>
      <c r="F47" s="3" t="s">
        <v>111</v>
      </c>
      <c r="G47" s="8">
        <f t="shared" si="1"/>
        <v>5</v>
      </c>
      <c r="H47" s="5"/>
      <c r="I47" s="5"/>
      <c r="J47" s="5"/>
      <c r="K47" s="5"/>
      <c r="L47" s="5"/>
    </row>
    <row r="48" spans="1:12" x14ac:dyDescent="0.1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1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1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1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1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1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15">
      <c r="A54" s="14" t="s">
        <v>66</v>
      </c>
      <c r="B54" s="5">
        <v>3</v>
      </c>
      <c r="C54" s="5">
        <v>3</v>
      </c>
      <c r="D54" s="5">
        <v>3</v>
      </c>
      <c r="E54" s="2" t="s">
        <v>80</v>
      </c>
      <c r="F54" s="3" t="s">
        <v>81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15">
      <c r="A55" s="14" t="s">
        <v>67</v>
      </c>
      <c r="B55" s="5">
        <v>3</v>
      </c>
      <c r="C55" s="5">
        <v>3</v>
      </c>
      <c r="D55" s="5">
        <v>3</v>
      </c>
      <c r="E55" s="2" t="s">
        <v>86</v>
      </c>
      <c r="F55" s="3" t="s">
        <v>84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15">
      <c r="A56" s="14" t="s">
        <v>68</v>
      </c>
      <c r="B56" s="5">
        <v>5</v>
      </c>
      <c r="C56" s="5">
        <v>5</v>
      </c>
      <c r="D56" s="5">
        <v>5</v>
      </c>
      <c r="E56" s="2" t="s">
        <v>114</v>
      </c>
      <c r="F56" s="3" t="s">
        <v>104</v>
      </c>
      <c r="G56" s="8">
        <f t="shared" si="1"/>
        <v>5</v>
      </c>
      <c r="H56" s="5"/>
      <c r="I56" s="5"/>
      <c r="J56" s="5"/>
      <c r="K56" s="5"/>
      <c r="L56" s="5"/>
    </row>
    <row r="57" spans="1:12" x14ac:dyDescent="0.15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1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1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1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1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1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1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1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15">
      <c r="A65" s="13" t="s">
        <v>70</v>
      </c>
      <c r="B65" s="5">
        <v>2</v>
      </c>
      <c r="C65" s="5">
        <v>2</v>
      </c>
      <c r="D65" s="5">
        <v>2</v>
      </c>
      <c r="E65" s="2" t="s">
        <v>91</v>
      </c>
      <c r="F65" s="3" t="s">
        <v>93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15">
      <c r="A66" s="13" t="s">
        <v>71</v>
      </c>
      <c r="B66" s="5">
        <v>3</v>
      </c>
      <c r="C66" s="5">
        <v>3</v>
      </c>
      <c r="D66" s="5">
        <v>3</v>
      </c>
      <c r="E66" s="2" t="s">
        <v>92</v>
      </c>
      <c r="F66" s="3" t="s">
        <v>94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15">
      <c r="A67" s="13" t="s">
        <v>72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15">
      <c r="A68" s="13" t="s">
        <v>38</v>
      </c>
      <c r="B68" s="5">
        <v>5</v>
      </c>
      <c r="C68" s="5">
        <v>5</v>
      </c>
      <c r="D68" s="5">
        <v>5</v>
      </c>
      <c r="E68" s="2" t="s">
        <v>105</v>
      </c>
      <c r="F68" s="3" t="s">
        <v>102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1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1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1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1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1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1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1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1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1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1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1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1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1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1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1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1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1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1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1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1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1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15">
      <c r="A90" s="14" t="s">
        <v>18</v>
      </c>
      <c r="B90" s="6">
        <v>3</v>
      </c>
      <c r="C90" s="3" t="s">
        <v>87</v>
      </c>
      <c r="D90" s="3" t="s">
        <v>81</v>
      </c>
      <c r="E90" s="3" t="s">
        <v>81</v>
      </c>
      <c r="F90" s="5"/>
      <c r="G90" s="5"/>
      <c r="H90" s="5"/>
      <c r="I90" s="6"/>
      <c r="J90" s="6"/>
      <c r="K90" s="6"/>
      <c r="L90" s="5"/>
    </row>
    <row r="91" spans="1:12" x14ac:dyDescent="0.15">
      <c r="A91" s="14" t="s">
        <v>29</v>
      </c>
      <c r="B91" s="6">
        <v>1</v>
      </c>
      <c r="C91" s="3" t="s">
        <v>84</v>
      </c>
      <c r="D91" s="3" t="s">
        <v>81</v>
      </c>
      <c r="E91" s="3" t="s">
        <v>81</v>
      </c>
      <c r="F91" s="5"/>
      <c r="G91" s="5"/>
      <c r="H91" s="5"/>
      <c r="I91" s="6"/>
      <c r="J91" s="6"/>
      <c r="K91" s="6"/>
      <c r="L91" s="5"/>
    </row>
    <row r="92" spans="1:12" x14ac:dyDescent="0.1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1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15">
      <c r="A94" s="18" t="s">
        <v>39</v>
      </c>
    </row>
    <row r="95" spans="1:12" x14ac:dyDescent="0.15">
      <c r="A95" s="16" t="s">
        <v>88</v>
      </c>
    </row>
    <row r="96" spans="1:12" x14ac:dyDescent="0.15">
      <c r="A96" s="16" t="s">
        <v>89</v>
      </c>
    </row>
    <row r="97" spans="1:1" x14ac:dyDescent="0.15">
      <c r="A97" s="16"/>
    </row>
    <row r="98" spans="1:1" x14ac:dyDescent="0.15">
      <c r="A98" s="16"/>
    </row>
    <row r="99" spans="1:1" x14ac:dyDescent="0.15">
      <c r="A99" s="16"/>
    </row>
    <row r="100" spans="1:1" x14ac:dyDescent="0.15">
      <c r="A100" s="16"/>
    </row>
    <row r="101" spans="1:1" x14ac:dyDescent="0.15">
      <c r="A101" s="16"/>
    </row>
    <row r="102" spans="1:1" x14ac:dyDescent="0.15">
      <c r="A102" s="16"/>
    </row>
    <row r="103" spans="1:1" x14ac:dyDescent="0.15">
      <c r="A103" s="16"/>
    </row>
    <row r="104" spans="1:1" x14ac:dyDescent="0.15">
      <c r="A104" s="16"/>
    </row>
    <row r="105" spans="1:1" x14ac:dyDescent="0.15">
      <c r="A105" s="16"/>
    </row>
    <row r="106" spans="1:1" x14ac:dyDescent="0.15">
      <c r="A106" s="16"/>
    </row>
    <row r="107" spans="1:1" x14ac:dyDescent="0.15">
      <c r="A107" s="16"/>
    </row>
    <row r="108" spans="1:1" x14ac:dyDescent="0.15">
      <c r="A108" s="16"/>
    </row>
    <row r="109" spans="1:1" x14ac:dyDescent="0.15">
      <c r="A109" s="16"/>
    </row>
    <row r="110" spans="1:1" x14ac:dyDescent="0.15">
      <c r="A110" s="16"/>
    </row>
    <row r="111" spans="1:1" x14ac:dyDescent="0.15">
      <c r="A111" s="16"/>
    </row>
    <row r="112" spans="1:1" x14ac:dyDescent="0.15">
      <c r="A112" s="16"/>
    </row>
    <row r="113" spans="1:1" x14ac:dyDescent="0.15">
      <c r="A113" s="16"/>
    </row>
    <row r="114" spans="1:1" x14ac:dyDescent="0.15">
      <c r="A114" s="16"/>
    </row>
    <row r="115" spans="1:1" x14ac:dyDescent="0.15">
      <c r="A115" s="16"/>
    </row>
    <row r="116" spans="1:1" x14ac:dyDescent="0.15">
      <c r="A116" s="16"/>
    </row>
    <row r="117" spans="1:1" x14ac:dyDescent="0.15">
      <c r="A117" s="17"/>
    </row>
  </sheetData>
  <sheetProtection password="A529" sheet="1" scenarios="1" selectLockedCells="1"/>
  <phoneticPr fontId="5" type="noConversion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2015-09-20T03:08:07Z</dcterms:modified>
</cp:coreProperties>
</file>