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assero\Desktop\VRDSS\verde-refdss\"/>
    </mc:Choice>
  </mc:AlternateContent>
  <bookViews>
    <workbookView xWindow="0" yWindow="0" windowWidth="20115" windowHeight="107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<sst xmlns="http://schemas.openxmlformats.org/spreadsheetml/2006/main" count="12" uniqueCount="9">
  <si>
    <t>discharge (ft3/s)</t>
  </si>
  <si>
    <t>BT adult area (Ha)</t>
  </si>
  <si>
    <t>From Report</t>
  </si>
  <si>
    <t>discharge</t>
  </si>
  <si>
    <t>BT adult area (m2)</t>
  </si>
  <si>
    <t>From Script w/ threshold</t>
  </si>
  <si>
    <t>Area (Ha)</t>
  </si>
  <si>
    <t>From Script w/o threshold</t>
  </si>
  <si>
    <t>Same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</si>
</sst>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Habitat</a:t>
            </a:r>
            <a:r>
              <a:rPr lang="en-US" baseline="0"/>
              <a:t> Area-Discharge Relation for Reported and Calculated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344</c:v>
                </c:pt>
                <c:pt idx="1">
                  <c:v>426</c:v>
                </c:pt>
                <c:pt idx="2">
                  <c:v>568</c:v>
                </c:pt>
                <c:pt idx="3">
                  <c:v>746</c:v>
                </c:pt>
                <c:pt idx="4">
                  <c:v>959</c:v>
                </c:pt>
                <c:pt idx="5">
                  <c:v>1243</c:v>
                </c:pt>
                <c:pt idx="6">
                  <c:v>1598</c:v>
                </c:pt>
                <c:pt idx="7">
                  <c:v>2095</c:v>
                </c:pt>
                <c:pt idx="8">
                  <c:v>2698</c:v>
                </c:pt>
                <c:pt idx="9">
                  <c:v>3515</c:v>
                </c:pt>
                <c:pt idx="10">
                  <c:v>4544</c:v>
                </c:pt>
                <c:pt idx="11">
                  <c:v>5893</c:v>
                </c:pt>
                <c:pt idx="12">
                  <c:v>7597</c:v>
                </c:pt>
                <c:pt idx="13">
                  <c:v>9869</c:v>
                </c:pt>
                <c:pt idx="14">
                  <c:v>12780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107.7</c:v>
                </c:pt>
                <c:pt idx="1">
                  <c:v>118.24</c:v>
                </c:pt>
                <c:pt idx="2">
                  <c:v>130.34</c:v>
                </c:pt>
                <c:pt idx="3">
                  <c:v>146.05000000000001</c:v>
                </c:pt>
                <c:pt idx="4">
                  <c:v>160.33000000000001</c:v>
                </c:pt>
                <c:pt idx="5">
                  <c:v>171.07</c:v>
                </c:pt>
                <c:pt idx="6">
                  <c:v>179.58</c:v>
                </c:pt>
                <c:pt idx="7">
                  <c:v>185.92</c:v>
                </c:pt>
                <c:pt idx="8">
                  <c:v>190.73</c:v>
                </c:pt>
                <c:pt idx="9">
                  <c:v>194.99</c:v>
                </c:pt>
                <c:pt idx="10">
                  <c:v>197.91</c:v>
                </c:pt>
                <c:pt idx="11">
                  <c:v>189</c:v>
                </c:pt>
                <c:pt idx="12">
                  <c:v>177.78</c:v>
                </c:pt>
                <c:pt idx="13">
                  <c:v>176.79</c:v>
                </c:pt>
                <c:pt idx="14">
                  <c:v>176.06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2-4CBA-8F06-545CC11D1EB9}"/>
            </c:ext>
          </c:extLst>
        </c:ser>
        <c:ser>
          <c:idx val="1"/>
          <c:order val="1"/>
          <c:tx>
            <c:v>Calculated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Sheet1!$C$3:$C$17</c:f>
              <c:numCache>
                <c:formatCode>General</c:formatCode>
                <c:ptCount val="15"/>
                <c:pt idx="0">
                  <c:v>342</c:v>
                </c:pt>
                <c:pt idx="1">
                  <c:v>423</c:v>
                </c:pt>
                <c:pt idx="2">
                  <c:v>565</c:v>
                </c:pt>
                <c:pt idx="3">
                  <c:v>741</c:v>
                </c:pt>
                <c:pt idx="4">
                  <c:v>953</c:v>
                </c:pt>
                <c:pt idx="5">
                  <c:v>1236</c:v>
                </c:pt>
                <c:pt idx="6">
                  <c:v>1589</c:v>
                </c:pt>
                <c:pt idx="7">
                  <c:v>2083</c:v>
                </c:pt>
                <c:pt idx="8">
                  <c:v>2683</c:v>
                </c:pt>
                <c:pt idx="9">
                  <c:v>3496</c:v>
                </c:pt>
                <c:pt idx="10">
                  <c:v>4520</c:v>
                </c:pt>
                <c:pt idx="11">
                  <c:v>5862</c:v>
                </c:pt>
                <c:pt idx="12">
                  <c:v>7557</c:v>
                </c:pt>
                <c:pt idx="13">
                  <c:v>9817</c:v>
                </c:pt>
                <c:pt idx="14">
                  <c:v>12713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30.737100000000002</c:v>
                </c:pt>
                <c:pt idx="1">
                  <c:v>33.750700000000002</c:v>
                </c:pt>
                <c:pt idx="2">
                  <c:v>37.197000000000003</c:v>
                </c:pt>
                <c:pt idx="3">
                  <c:v>41.685099999999998</c:v>
                </c:pt>
                <c:pt idx="4">
                  <c:v>45.761600000000001</c:v>
                </c:pt>
                <c:pt idx="5">
                  <c:v>48.8232</c:v>
                </c:pt>
                <c:pt idx="6">
                  <c:v>51.253599999999999</c:v>
                </c:pt>
                <c:pt idx="7">
                  <c:v>53.225999999999999</c:v>
                </c:pt>
                <c:pt idx="8">
                  <c:v>55.1402</c:v>
                </c:pt>
                <c:pt idx="9">
                  <c:v>57.192900000000002</c:v>
                </c:pt>
                <c:pt idx="10">
                  <c:v>59.902299999999997</c:v>
                </c:pt>
                <c:pt idx="11">
                  <c:v>63.640799999999999</c:v>
                </c:pt>
                <c:pt idx="12">
                  <c:v>68.667500000000004</c:v>
                </c:pt>
                <c:pt idx="13">
                  <c:v>75.515100000000004</c:v>
                </c:pt>
                <c:pt idx="14">
                  <c:v>82.686400000000006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5-43C9-96C7-7B0D7B3A2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83048"/>
        <c:axId val="408075504"/>
      </c:scatterChart>
      <c:valAx>
        <c:axId val="4080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  <a:r>
                  <a:rPr lang="en-US" baseline="0"/>
                  <a:t> in 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75504"/>
        <c:crosses val="autoZero"/>
        <c:crossBetween val="midCat"/>
      </c:valAx>
      <c:valAx>
        <c:axId val="40807550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ft2/s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19</xdr:row>
      <xdr:rowOff>9525</xdr:rowOff>
    </xdr:from>
    <xdr:to>
      <xdr:col>5</xdr:col>
      <xdr:colOff>385762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G2" sqref="G2"/>
    </sheetView>
  </sheetViews>
  <sheetFormatPr defaultRowHeight="15" x14ac:dyDescent="0.25"/>
  <cols>
    <col min="2" max="2" width="16.7109375" bestFit="1" customWidth="1"/>
    <col min="4" max="4" width="17.28515625" bestFit="1" customWidth="1"/>
    <col min="5" max="5" width="21.140625" bestFit="1" customWidth="1"/>
    <col min="6" max="6" width="26.42578125" bestFit="1" customWidth="1"/>
    <col min="7" max="7" width="17.28515625" bestFit="1" customWidth="1"/>
  </cols>
  <sheetData>
    <row r="1" spans="1:13" x14ac:dyDescent="0.25">
      <c r="A1" t="s">
        <v>2</v>
      </c>
      <c r="C1" t="s">
        <v>5</v>
      </c>
      <c r="F1" t="s">
        <v>7</v>
      </c>
      <c r="G1" t="s">
        <v>8</v>
      </c>
    </row>
    <row r="2" spans="1:13" x14ac:dyDescent="0.25">
      <c r="A2" s="1" t="s">
        <v>0</v>
      </c>
      <c r="B2" s="1" t="s">
        <v>1</v>
      </c>
      <c r="C2" s="1" t="s">
        <v>3</v>
      </c>
      <c r="D2" s="1" t="s">
        <v>4</v>
      </c>
      <c r="E2" s="1" t="s">
        <v>6</v>
      </c>
      <c r="F2" s="1" t="s">
        <v>3</v>
      </c>
      <c r="G2" s="1" t="s">
        <v>4</v>
      </c>
      <c r="H2" s="1" t="s">
        <v>6</v>
      </c>
      <c r="I2" s="1"/>
      <c r="J2" s="1"/>
      <c r="K2" s="1"/>
      <c r="L2" s="1"/>
      <c r="M2" s="1"/>
    </row>
    <row r="3" spans="1:13" x14ac:dyDescent="0.25">
      <c r="A3" s="1">
        <v>344</v>
      </c>
      <c r="B3" s="1">
        <v>107.7</v>
      </c>
      <c r="C3" s="2">
        <v>342</v>
      </c>
      <c r="D3" s="2">
        <v>307371</v>
      </c>
      <c r="E3" s="1">
        <f>D3/10000</f>
        <v>30.737100000000002</v>
      </c>
      <c r="F3" s="2">
        <v>342</v>
      </c>
      <c r="G3" s="1"/>
      <c r="H3" s="1"/>
      <c r="I3" s="1"/>
      <c r="J3" s="1"/>
      <c r="K3" s="1"/>
      <c r="L3" s="1"/>
      <c r="M3" s="1"/>
    </row>
    <row r="4" spans="1:13" x14ac:dyDescent="0.25">
      <c r="A4" s="1">
        <v>426</v>
      </c>
      <c r="B4" s="1">
        <v>118.24</v>
      </c>
      <c r="C4" s="2">
        <v>423</v>
      </c>
      <c r="D4" s="2">
        <v>337507</v>
      </c>
      <c r="E4" s="1">
        <f t="shared" ref="E4:E17" si="0">D4/10000</f>
        <v>33.750700000000002</v>
      </c>
      <c r="F4" s="2">
        <v>423</v>
      </c>
      <c r="G4" s="1"/>
      <c r="H4" s="1"/>
      <c r="I4" s="1"/>
      <c r="J4" s="1"/>
      <c r="K4" s="1"/>
      <c r="L4" s="1"/>
      <c r="M4" s="1"/>
    </row>
    <row r="5" spans="1:13" x14ac:dyDescent="0.25">
      <c r="A5" s="1">
        <v>568</v>
      </c>
      <c r="B5" s="1">
        <v>130.34</v>
      </c>
      <c r="C5" s="2">
        <v>565</v>
      </c>
      <c r="D5" s="2">
        <v>371970</v>
      </c>
      <c r="E5" s="1">
        <f t="shared" si="0"/>
        <v>37.197000000000003</v>
      </c>
      <c r="F5" s="2">
        <v>565</v>
      </c>
      <c r="G5" s="1"/>
      <c r="H5" s="1"/>
      <c r="I5" s="1"/>
      <c r="J5" s="1"/>
      <c r="K5" s="1"/>
      <c r="L5" s="1"/>
      <c r="M5" s="1"/>
    </row>
    <row r="6" spans="1:13" x14ac:dyDescent="0.25">
      <c r="A6" s="1">
        <v>746</v>
      </c>
      <c r="B6" s="1">
        <v>146.05000000000001</v>
      </c>
      <c r="C6" s="2">
        <v>741</v>
      </c>
      <c r="D6" s="2">
        <v>416851</v>
      </c>
      <c r="E6" s="1">
        <f t="shared" si="0"/>
        <v>41.685099999999998</v>
      </c>
      <c r="F6" s="2">
        <v>741</v>
      </c>
      <c r="G6" s="1"/>
      <c r="H6" s="1"/>
      <c r="I6" s="1"/>
      <c r="J6" s="1"/>
      <c r="K6" s="1"/>
      <c r="L6" s="1"/>
      <c r="M6" s="1"/>
    </row>
    <row r="7" spans="1:13" x14ac:dyDescent="0.25">
      <c r="A7" s="1">
        <v>959</v>
      </c>
      <c r="B7" s="1">
        <v>160.33000000000001</v>
      </c>
      <c r="C7" s="2">
        <v>953</v>
      </c>
      <c r="D7" s="2">
        <v>457616</v>
      </c>
      <c r="E7" s="1">
        <f t="shared" si="0"/>
        <v>45.761600000000001</v>
      </c>
      <c r="F7" s="2">
        <v>953</v>
      </c>
      <c r="G7" s="1"/>
      <c r="H7" s="1"/>
      <c r="I7" s="1"/>
      <c r="J7" s="1"/>
      <c r="K7" s="1"/>
      <c r="L7" s="1"/>
      <c r="M7" s="1"/>
    </row>
    <row r="8" spans="1:13" x14ac:dyDescent="0.25">
      <c r="A8" s="1">
        <v>1243</v>
      </c>
      <c r="B8" s="1">
        <v>171.07</v>
      </c>
      <c r="C8" s="2">
        <v>1236</v>
      </c>
      <c r="D8" s="2">
        <v>488232</v>
      </c>
      <c r="E8" s="1">
        <f t="shared" si="0"/>
        <v>48.8232</v>
      </c>
      <c r="F8" s="2">
        <v>1236</v>
      </c>
      <c r="G8" s="1"/>
      <c r="H8" s="1"/>
      <c r="I8" s="1"/>
      <c r="J8" s="1"/>
      <c r="K8" s="1"/>
      <c r="L8" s="1"/>
      <c r="M8" s="1"/>
    </row>
    <row r="9" spans="1:13" x14ac:dyDescent="0.25">
      <c r="A9" s="1">
        <v>1598</v>
      </c>
      <c r="B9" s="1">
        <v>179.58</v>
      </c>
      <c r="C9" s="2">
        <v>1589</v>
      </c>
      <c r="D9" s="2">
        <v>512536</v>
      </c>
      <c r="E9" s="1">
        <f t="shared" si="0"/>
        <v>51.253599999999999</v>
      </c>
      <c r="F9" s="2">
        <v>1589</v>
      </c>
      <c r="G9" s="1"/>
      <c r="H9" s="1"/>
      <c r="I9" s="1"/>
      <c r="J9" s="1"/>
      <c r="K9" s="1"/>
      <c r="L9" s="1"/>
      <c r="M9" s="1"/>
    </row>
    <row r="10" spans="1:13" x14ac:dyDescent="0.25">
      <c r="A10" s="1">
        <v>2095</v>
      </c>
      <c r="B10" s="1">
        <v>185.92</v>
      </c>
      <c r="C10" s="2">
        <v>2083</v>
      </c>
      <c r="D10" s="2">
        <v>532260</v>
      </c>
      <c r="E10" s="1">
        <f t="shared" si="0"/>
        <v>53.225999999999999</v>
      </c>
      <c r="F10" s="2">
        <v>2083</v>
      </c>
      <c r="G10" s="1"/>
      <c r="H10" s="1"/>
      <c r="I10" s="1"/>
      <c r="J10" s="1"/>
      <c r="K10" s="1"/>
      <c r="L10" s="1"/>
      <c r="M10" s="1"/>
    </row>
    <row r="11" spans="1:13" x14ac:dyDescent="0.25">
      <c r="A11" s="1">
        <v>2698</v>
      </c>
      <c r="B11" s="1">
        <v>190.73</v>
      </c>
      <c r="C11" s="2">
        <v>2683</v>
      </c>
      <c r="D11" s="2">
        <v>551402</v>
      </c>
      <c r="E11" s="1">
        <f t="shared" si="0"/>
        <v>55.1402</v>
      </c>
      <c r="F11" s="2">
        <v>2683</v>
      </c>
      <c r="G11" s="1"/>
      <c r="H11" s="1"/>
      <c r="I11" s="1"/>
      <c r="J11" s="1"/>
      <c r="K11" s="1"/>
      <c r="L11" s="1"/>
      <c r="M11" s="1"/>
    </row>
    <row r="12" spans="1:13" x14ac:dyDescent="0.25">
      <c r="A12" s="1">
        <v>3515</v>
      </c>
      <c r="B12" s="1">
        <v>194.99</v>
      </c>
      <c r="C12" s="2">
        <v>3496</v>
      </c>
      <c r="D12" s="2">
        <v>571929</v>
      </c>
      <c r="E12" s="1">
        <f t="shared" si="0"/>
        <v>57.192900000000002</v>
      </c>
      <c r="F12" s="2">
        <v>3496</v>
      </c>
      <c r="G12" s="1"/>
      <c r="H12" s="1"/>
      <c r="I12" s="1"/>
      <c r="J12" s="1"/>
      <c r="K12" s="1"/>
      <c r="L12" s="1"/>
      <c r="M12" s="1"/>
    </row>
    <row r="13" spans="1:13" x14ac:dyDescent="0.25">
      <c r="A13" s="1">
        <v>4544</v>
      </c>
      <c r="B13" s="1">
        <v>197.91</v>
      </c>
      <c r="C13" s="2">
        <v>4520</v>
      </c>
      <c r="D13" s="2">
        <v>599023</v>
      </c>
      <c r="E13" s="1">
        <f t="shared" si="0"/>
        <v>59.902299999999997</v>
      </c>
      <c r="F13" s="2">
        <v>4520</v>
      </c>
      <c r="G13" s="1"/>
      <c r="H13" s="1"/>
      <c r="I13" s="1"/>
      <c r="J13" s="1"/>
      <c r="K13" s="1"/>
      <c r="L13" s="1"/>
      <c r="M13" s="1"/>
    </row>
    <row r="14" spans="1:13" x14ac:dyDescent="0.25">
      <c r="A14" s="1">
        <v>5893</v>
      </c>
      <c r="B14" s="1">
        <v>189</v>
      </c>
      <c r="C14" s="2">
        <v>5862</v>
      </c>
      <c r="D14" s="2">
        <v>636408</v>
      </c>
      <c r="E14" s="1">
        <f t="shared" si="0"/>
        <v>63.640799999999999</v>
      </c>
      <c r="F14" s="2">
        <v>5862</v>
      </c>
      <c r="G14" s="1"/>
      <c r="H14" s="1"/>
      <c r="I14" s="1"/>
      <c r="J14" s="1"/>
      <c r="K14" s="1"/>
      <c r="L14" s="1"/>
      <c r="M14" s="1"/>
    </row>
    <row r="15" spans="1:13" x14ac:dyDescent="0.25">
      <c r="A15" s="1">
        <v>7597</v>
      </c>
      <c r="B15" s="1">
        <v>177.78</v>
      </c>
      <c r="C15" s="2">
        <v>7557</v>
      </c>
      <c r="D15" s="2">
        <v>686675</v>
      </c>
      <c r="E15" s="1">
        <f t="shared" si="0"/>
        <v>68.667500000000004</v>
      </c>
      <c r="F15" s="2">
        <v>7557</v>
      </c>
      <c r="G15" s="1"/>
      <c r="H15" s="1"/>
      <c r="I15" s="1"/>
      <c r="J15" s="1"/>
      <c r="K15" s="1"/>
      <c r="L15" s="1"/>
      <c r="M15" s="1"/>
    </row>
    <row r="16" spans="1:13" x14ac:dyDescent="0.25">
      <c r="A16" s="1">
        <v>9869</v>
      </c>
      <c r="B16" s="1">
        <v>176.79</v>
      </c>
      <c r="C16" s="2">
        <v>9817</v>
      </c>
      <c r="D16" s="2">
        <v>755151</v>
      </c>
      <c r="E16" s="1">
        <f t="shared" si="0"/>
        <v>75.515100000000004</v>
      </c>
      <c r="F16" s="2">
        <v>9817</v>
      </c>
      <c r="G16" s="1"/>
      <c r="H16" s="1"/>
      <c r="I16" s="1"/>
      <c r="J16" s="1"/>
      <c r="K16" s="1"/>
      <c r="L16" s="1"/>
      <c r="M16" s="1"/>
    </row>
    <row r="17" spans="1:13" x14ac:dyDescent="0.25">
      <c r="A17" s="1">
        <v>12780</v>
      </c>
      <c r="B17" s="1">
        <v>176.06</v>
      </c>
      <c r="C17" s="3">
        <v>12713</v>
      </c>
      <c r="D17" s="2">
        <v>826864</v>
      </c>
      <c r="E17" s="1">
        <f t="shared" si="0"/>
        <v>82.686400000000006</v>
      </c>
      <c r="F17" s="3">
        <v>12713</v>
      </c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2"/>
      <c r="F27" s="2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2"/>
      <c r="F28" s="2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2"/>
      <c r="F29" s="2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2"/>
      <c r="F30" s="2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2"/>
      <c r="F31" s="2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2"/>
      <c r="F32" s="2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2"/>
      <c r="F33" s="2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2"/>
      <c r="F34" s="2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2"/>
      <c r="F35" s="2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2"/>
      <c r="F36" s="2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2"/>
      <c r="F37" s="2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2"/>
      <c r="F38" s="2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2"/>
      <c r="F39" s="2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2"/>
      <c r="F40" s="2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Passero Elaina</dc:creator>
  <cp:lastModifiedBy>Passero Elaina</cp:lastModifiedBy>
  <dcterms:created xsi:type="dcterms:W3CDTF">2019-04-12T20:48:49Z</dcterms:created>
  <dcterms:modified xsi:type="dcterms:W3CDTF">2019-04-22T18:18:52Z</dcterms:modified>
</cp:coreProperties>
</file>