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.hearps/Documents/DataScienceStudy/ENIGMA/"/>
    </mc:Choice>
  </mc:AlternateContent>
  <xr:revisionPtr revIDLastSave="0" documentId="13_ncr:1_{4BB75808-68DE-B241-88C6-5C1E026D9EF9}" xr6:coauthVersionLast="46" xr6:coauthVersionMax="46" xr10:uidLastSave="{00000000-0000-0000-0000-000000000000}"/>
  <bookViews>
    <workbookView xWindow="400" yWindow="460" windowWidth="28040" windowHeight="16380" xr2:uid="{A35B3064-C88D-FE40-A178-BB01BEFC4815}"/>
  </bookViews>
  <sheets>
    <sheet name="Sheet1" sheetId="1" r:id="rId1"/>
    <sheet name="Sheet3" sheetId="3" r:id="rId2"/>
    <sheet name="roto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C68" i="1" l="1"/>
  <c r="BC70" i="1" s="1"/>
  <c r="BB68" i="1"/>
  <c r="BA68" i="1"/>
  <c r="BA70" i="1" s="1"/>
  <c r="AZ68" i="1"/>
  <c r="AY68" i="1"/>
  <c r="AX68" i="1"/>
  <c r="AX70" i="1" s="1"/>
  <c r="AW68" i="1"/>
  <c r="BB70" i="1"/>
  <c r="AZ70" i="1"/>
  <c r="AY70" i="1"/>
  <c r="AW70" i="1"/>
  <c r="T69" i="1" a="1"/>
  <c r="T69" i="1" s="1"/>
  <c r="Q69" i="1" a="1"/>
  <c r="Q69" i="1" s="1"/>
  <c r="N69" i="1" a="1"/>
  <c r="N69" i="1" s="1"/>
  <c r="K69" i="1" a="1"/>
  <c r="K69" i="1" s="1"/>
  <c r="H69" i="1" a="1"/>
  <c r="H69" i="1" s="1"/>
  <c r="E69" i="1" a="1"/>
  <c r="E69" i="1" s="1"/>
  <c r="Q97" i="1" a="1"/>
  <c r="Q97" i="1" s="1"/>
  <c r="Q96" i="1" a="1"/>
  <c r="Q96" i="1" s="1"/>
  <c r="Q95" i="1" a="1"/>
  <c r="Q95" i="1" s="1"/>
  <c r="Q94" i="1" a="1"/>
  <c r="Q94" i="1" s="1"/>
  <c r="Q93" i="1" a="1"/>
  <c r="Q93" i="1" s="1"/>
  <c r="Q92" i="1" a="1"/>
  <c r="Q92" i="1" s="1"/>
  <c r="Q91" i="1" a="1"/>
  <c r="Q91" i="1" s="1"/>
  <c r="Q90" i="1" a="1"/>
  <c r="Q90" i="1" s="1"/>
  <c r="Q89" i="1" a="1"/>
  <c r="Q89" i="1" s="1"/>
  <c r="Q88" i="1" a="1"/>
  <c r="Q88" i="1" s="1"/>
  <c r="Q87" i="1" a="1"/>
  <c r="Q87" i="1" s="1"/>
  <c r="Q86" i="1" a="1"/>
  <c r="Q86" i="1" s="1"/>
  <c r="Q85" i="1" a="1"/>
  <c r="Q85" i="1" s="1"/>
  <c r="Q84" i="1" a="1"/>
  <c r="Q84" i="1" s="1"/>
  <c r="Q83" i="1" a="1"/>
  <c r="Q83" i="1" s="1"/>
  <c r="Q82" i="1" a="1"/>
  <c r="Q82" i="1" s="1"/>
  <c r="Q81" i="1" a="1"/>
  <c r="Q81" i="1" s="1"/>
  <c r="Q80" i="1" a="1"/>
  <c r="Q80" i="1" s="1"/>
  <c r="Q79" i="1" a="1"/>
  <c r="Q79" i="1" s="1"/>
  <c r="Q78" i="1" a="1"/>
  <c r="Q78" i="1" s="1"/>
  <c r="Q77" i="1" a="1"/>
  <c r="Q77" i="1" s="1"/>
  <c r="Q76" i="1" a="1"/>
  <c r="Q76" i="1" s="1"/>
  <c r="Q75" i="1" a="1"/>
  <c r="Q75" i="1" s="1"/>
  <c r="Q74" i="1" a="1"/>
  <c r="Q74" i="1" s="1"/>
  <c r="Q73" i="1" a="1"/>
  <c r="Q73" i="1" s="1"/>
  <c r="Q72" i="1" a="1"/>
  <c r="Q72" i="1" s="1"/>
  <c r="K97" i="1" a="1"/>
  <c r="K97" i="1" s="1"/>
  <c r="K96" i="1" a="1"/>
  <c r="K96" i="1" s="1"/>
  <c r="K95" i="1" a="1"/>
  <c r="K95" i="1" s="1"/>
  <c r="K94" i="1" a="1"/>
  <c r="K94" i="1" s="1"/>
  <c r="K93" i="1" a="1"/>
  <c r="K93" i="1" s="1"/>
  <c r="K92" i="1" a="1"/>
  <c r="K92" i="1" s="1"/>
  <c r="K91" i="1" a="1"/>
  <c r="K91" i="1" s="1"/>
  <c r="K90" i="1" a="1"/>
  <c r="K90" i="1" s="1"/>
  <c r="K89" i="1" a="1"/>
  <c r="K89" i="1" s="1"/>
  <c r="K88" i="1" a="1"/>
  <c r="K88" i="1" s="1"/>
  <c r="K87" i="1" a="1"/>
  <c r="K87" i="1" s="1"/>
  <c r="K86" i="1" a="1"/>
  <c r="K86" i="1" s="1"/>
  <c r="K85" i="1" a="1"/>
  <c r="K85" i="1" s="1"/>
  <c r="K84" i="1" a="1"/>
  <c r="K84" i="1" s="1"/>
  <c r="K83" i="1" a="1"/>
  <c r="K83" i="1" s="1"/>
  <c r="K82" i="1" a="1"/>
  <c r="K82" i="1" s="1"/>
  <c r="K81" i="1" a="1"/>
  <c r="K81" i="1" s="1"/>
  <c r="K80" i="1" a="1"/>
  <c r="K80" i="1" s="1"/>
  <c r="K79" i="1" a="1"/>
  <c r="K79" i="1" s="1"/>
  <c r="K78" i="1" a="1"/>
  <c r="K78" i="1" s="1"/>
  <c r="K77" i="1" a="1"/>
  <c r="K77" i="1" s="1"/>
  <c r="K76" i="1" a="1"/>
  <c r="K76" i="1" s="1"/>
  <c r="K75" i="1" a="1"/>
  <c r="K75" i="1" s="1"/>
  <c r="K74" i="1" a="1"/>
  <c r="K74" i="1" s="1"/>
  <c r="K73" i="1" a="1"/>
  <c r="K73" i="1" s="1"/>
  <c r="K72" i="1" a="1"/>
  <c r="K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72" i="1" a="1"/>
  <c r="E72" i="1" s="1"/>
  <c r="AI68" i="1"/>
  <c r="AI70" i="1" s="1"/>
  <c r="AT68" i="1"/>
  <c r="AT69" i="1" s="1"/>
  <c r="AS68" i="1"/>
  <c r="AS69" i="1" s="1"/>
  <c r="AR68" i="1"/>
  <c r="AR70" i="1" s="1"/>
  <c r="AQ68" i="1"/>
  <c r="AQ69" i="1" s="1"/>
  <c r="AP68" i="1"/>
  <c r="AP69" i="1" s="1"/>
  <c r="AO68" i="1"/>
  <c r="AO70" i="1" s="1"/>
  <c r="AN68" i="1"/>
  <c r="AN70" i="1" s="1"/>
  <c r="AL68" i="1"/>
  <c r="AL70" i="1" s="1"/>
  <c r="AM68" i="1"/>
  <c r="AM69" i="1" s="1"/>
  <c r="AJ68" i="1"/>
  <c r="AJ69" i="1" s="1"/>
  <c r="AG68" i="1"/>
  <c r="AG69" i="1" s="1"/>
  <c r="AE68" i="1"/>
  <c r="AE69" i="1" s="1"/>
  <c r="AD68" i="1"/>
  <c r="AD70" i="1" s="1"/>
  <c r="AC68" i="1"/>
  <c r="AC70" i="1" s="1"/>
  <c r="AW72" i="1"/>
  <c r="AZ69" i="1" l="1"/>
  <c r="AW69" i="1"/>
  <c r="BA69" i="1"/>
  <c r="AX69" i="1"/>
  <c r="BB69" i="1"/>
  <c r="AY69" i="1"/>
  <c r="BC69" i="1"/>
  <c r="S73" i="1"/>
  <c r="T73" i="1" s="1" a="1"/>
  <c r="T73" i="1" s="1"/>
  <c r="R73" i="1"/>
  <c r="R81" i="1"/>
  <c r="S81" i="1"/>
  <c r="T81" i="1" s="1" a="1"/>
  <c r="T81" i="1" s="1"/>
  <c r="S89" i="1"/>
  <c r="T89" i="1" s="1" a="1"/>
  <c r="T89" i="1" s="1"/>
  <c r="R89" i="1"/>
  <c r="S97" i="1"/>
  <c r="T97" i="1" s="1" a="1"/>
  <c r="T97" i="1" s="1"/>
  <c r="R97" i="1"/>
  <c r="S74" i="1"/>
  <c r="T74" i="1" s="1" a="1"/>
  <c r="T74" i="1" s="1"/>
  <c r="R74" i="1"/>
  <c r="S82" i="1"/>
  <c r="T82" i="1" s="1" a="1"/>
  <c r="T82" i="1" s="1"/>
  <c r="R82" i="1"/>
  <c r="S90" i="1"/>
  <c r="T90" i="1" s="1" a="1"/>
  <c r="T90" i="1" s="1"/>
  <c r="R90" i="1"/>
  <c r="S75" i="1"/>
  <c r="T75" i="1" s="1" a="1"/>
  <c r="T75" i="1" s="1"/>
  <c r="R75" i="1"/>
  <c r="S79" i="1"/>
  <c r="T79" i="1" s="1" a="1"/>
  <c r="T79" i="1" s="1"/>
  <c r="R79" i="1"/>
  <c r="S83" i="1"/>
  <c r="T83" i="1" s="1" a="1"/>
  <c r="T83" i="1" s="1"/>
  <c r="R83" i="1"/>
  <c r="S87" i="1"/>
  <c r="T87" i="1" s="1" a="1"/>
  <c r="T87" i="1" s="1"/>
  <c r="R87" i="1"/>
  <c r="S91" i="1"/>
  <c r="T91" i="1" s="1" a="1"/>
  <c r="T91" i="1" s="1"/>
  <c r="R91" i="1"/>
  <c r="S95" i="1"/>
  <c r="T95" i="1" s="1" a="1"/>
  <c r="T95" i="1" s="1"/>
  <c r="R95" i="1"/>
  <c r="S77" i="1"/>
  <c r="T77" i="1" s="1" a="1"/>
  <c r="T77" i="1" s="1"/>
  <c r="R77" i="1"/>
  <c r="R85" i="1"/>
  <c r="S85" i="1"/>
  <c r="T85" i="1" s="1" a="1"/>
  <c r="T85" i="1" s="1"/>
  <c r="S93" i="1"/>
  <c r="T93" i="1" s="1" a="1"/>
  <c r="T93" i="1" s="1"/>
  <c r="R93" i="1"/>
  <c r="S78" i="1"/>
  <c r="T78" i="1" s="1" a="1"/>
  <c r="T78" i="1" s="1"/>
  <c r="R78" i="1"/>
  <c r="S86" i="1"/>
  <c r="T86" i="1" s="1" a="1"/>
  <c r="T86" i="1" s="1"/>
  <c r="R86" i="1"/>
  <c r="S94" i="1"/>
  <c r="T94" i="1" s="1" a="1"/>
  <c r="T94" i="1" s="1"/>
  <c r="R94" i="1"/>
  <c r="S72" i="1"/>
  <c r="T72" i="1" s="1" a="1"/>
  <c r="T72" i="1" s="1"/>
  <c r="R72" i="1"/>
  <c r="S76" i="1"/>
  <c r="T76" i="1" s="1" a="1"/>
  <c r="T76" i="1" s="1"/>
  <c r="R76" i="1"/>
  <c r="S80" i="1"/>
  <c r="T80" i="1" s="1" a="1"/>
  <c r="T80" i="1" s="1"/>
  <c r="R80" i="1"/>
  <c r="S84" i="1"/>
  <c r="T84" i="1" s="1" a="1"/>
  <c r="T84" i="1" s="1"/>
  <c r="R84" i="1"/>
  <c r="S88" i="1"/>
  <c r="T88" i="1" s="1" a="1"/>
  <c r="T88" i="1" s="1"/>
  <c r="R88" i="1"/>
  <c r="S92" i="1"/>
  <c r="T92" i="1" s="1" a="1"/>
  <c r="T92" i="1" s="1"/>
  <c r="R92" i="1"/>
  <c r="S96" i="1"/>
  <c r="T96" i="1" s="1" a="1"/>
  <c r="T96" i="1" s="1"/>
  <c r="R96" i="1"/>
  <c r="M94" i="1"/>
  <c r="N94" i="1" s="1" a="1"/>
  <c r="N94" i="1" s="1"/>
  <c r="L94" i="1"/>
  <c r="M74" i="1"/>
  <c r="N74" i="1" s="1" a="1"/>
  <c r="N74" i="1" s="1"/>
  <c r="L74" i="1"/>
  <c r="M78" i="1"/>
  <c r="N78" i="1" s="1" a="1"/>
  <c r="N78" i="1" s="1"/>
  <c r="L78" i="1"/>
  <c r="M82" i="1"/>
  <c r="N82" i="1" s="1" a="1"/>
  <c r="N82" i="1" s="1"/>
  <c r="L82" i="1"/>
  <c r="M90" i="1"/>
  <c r="N90" i="1" s="1" a="1"/>
  <c r="N90" i="1" s="1"/>
  <c r="L90" i="1"/>
  <c r="M75" i="1"/>
  <c r="N75" i="1" s="1" a="1"/>
  <c r="N75" i="1" s="1"/>
  <c r="L75" i="1"/>
  <c r="M79" i="1"/>
  <c r="N79" i="1" s="1" a="1"/>
  <c r="N79" i="1" s="1"/>
  <c r="L79" i="1"/>
  <c r="M83" i="1"/>
  <c r="N83" i="1" s="1" a="1"/>
  <c r="N83" i="1" s="1"/>
  <c r="L83" i="1"/>
  <c r="M87" i="1"/>
  <c r="N87" i="1" s="1" a="1"/>
  <c r="N87" i="1" s="1"/>
  <c r="L87" i="1"/>
  <c r="M91" i="1"/>
  <c r="N91" i="1" s="1" a="1"/>
  <c r="N91" i="1" s="1"/>
  <c r="L91" i="1"/>
  <c r="M95" i="1"/>
  <c r="N95" i="1" s="1" a="1"/>
  <c r="N95" i="1" s="1"/>
  <c r="L95" i="1"/>
  <c r="M72" i="1"/>
  <c r="N72" i="1" s="1" a="1"/>
  <c r="N72" i="1" s="1"/>
  <c r="L72" i="1"/>
  <c r="M76" i="1"/>
  <c r="N76" i="1" s="1" a="1"/>
  <c r="N76" i="1" s="1"/>
  <c r="L76" i="1"/>
  <c r="M80" i="1"/>
  <c r="N80" i="1" s="1" a="1"/>
  <c r="N80" i="1" s="1"/>
  <c r="L80" i="1"/>
  <c r="M84" i="1"/>
  <c r="N84" i="1" s="1" a="1"/>
  <c r="N84" i="1" s="1"/>
  <c r="L84" i="1"/>
  <c r="M88" i="1"/>
  <c r="N88" i="1" s="1" a="1"/>
  <c r="N88" i="1" s="1"/>
  <c r="L88" i="1"/>
  <c r="M92" i="1"/>
  <c r="N92" i="1" s="1" a="1"/>
  <c r="N92" i="1" s="1"/>
  <c r="L92" i="1"/>
  <c r="M96" i="1"/>
  <c r="N96" i="1" s="1" a="1"/>
  <c r="N96" i="1" s="1"/>
  <c r="L96" i="1"/>
  <c r="M86" i="1"/>
  <c r="N86" i="1" s="1" a="1"/>
  <c r="N86" i="1" s="1"/>
  <c r="L86" i="1"/>
  <c r="L73" i="1"/>
  <c r="M73" i="1"/>
  <c r="N73" i="1" s="1" a="1"/>
  <c r="N73" i="1" s="1"/>
  <c r="M77" i="1"/>
  <c r="N77" i="1" s="1" a="1"/>
  <c r="N77" i="1" s="1"/>
  <c r="L77" i="1"/>
  <c r="M81" i="1"/>
  <c r="N81" i="1" s="1" a="1"/>
  <c r="N81" i="1" s="1"/>
  <c r="L81" i="1"/>
  <c r="M85" i="1"/>
  <c r="N85" i="1" s="1" a="1"/>
  <c r="N85" i="1" s="1"/>
  <c r="L85" i="1"/>
  <c r="M89" i="1"/>
  <c r="N89" i="1" s="1" a="1"/>
  <c r="N89" i="1" s="1"/>
  <c r="L89" i="1"/>
  <c r="M93" i="1"/>
  <c r="N93" i="1" s="1" a="1"/>
  <c r="N93" i="1" s="1"/>
  <c r="L93" i="1"/>
  <c r="M97" i="1"/>
  <c r="N97" i="1" s="1" a="1"/>
  <c r="N97" i="1" s="1"/>
  <c r="L97" i="1"/>
  <c r="AS70" i="1"/>
  <c r="AC69" i="1"/>
  <c r="AT70" i="1"/>
  <c r="AR69" i="1"/>
  <c r="AQ70" i="1"/>
  <c r="AP70" i="1"/>
  <c r="AO69" i="1"/>
  <c r="AN69" i="1"/>
  <c r="AM70" i="1"/>
  <c r="AL69" i="1"/>
  <c r="AJ70" i="1"/>
  <c r="AI69" i="1"/>
  <c r="AG70" i="1"/>
  <c r="AE70" i="1"/>
  <c r="AD69" i="1"/>
  <c r="F72" i="1"/>
  <c r="AF35" i="1"/>
  <c r="AE35" i="1"/>
  <c r="AC35" i="1"/>
  <c r="AB69" i="1"/>
  <c r="AB70" i="1"/>
  <c r="Q40" i="1" a="1"/>
  <c r="Q40" i="1" s="1"/>
  <c r="P40" i="1" s="1" a="1"/>
  <c r="P40" i="1" s="1"/>
  <c r="Q41" i="1" a="1"/>
  <c r="Q41" i="1" s="1"/>
  <c r="S41" i="1" s="1"/>
  <c r="Q42" i="1" a="1"/>
  <c r="Q42" i="1" s="1"/>
  <c r="S42" i="1" s="1"/>
  <c r="Q43" i="1" a="1"/>
  <c r="Q43" i="1" s="1"/>
  <c r="Q44" i="1" a="1"/>
  <c r="Q44" i="1" s="1"/>
  <c r="P44" i="1" s="1" a="1"/>
  <c r="P44" i="1" s="1"/>
  <c r="Q45" i="1" a="1"/>
  <c r="Q45" i="1" s="1"/>
  <c r="S45" i="1" s="1"/>
  <c r="Q46" i="1" a="1"/>
  <c r="Q46" i="1" s="1"/>
  <c r="S46" i="1" s="1"/>
  <c r="Q47" i="1" a="1"/>
  <c r="Q47" i="1" s="1"/>
  <c r="Q48" i="1" a="1"/>
  <c r="Q48" i="1" s="1"/>
  <c r="P48" i="1" s="1" a="1"/>
  <c r="P48" i="1" s="1"/>
  <c r="Q49" i="1" a="1"/>
  <c r="Q49" i="1" s="1"/>
  <c r="S49" i="1" s="1"/>
  <c r="Q50" i="1" a="1"/>
  <c r="Q50" i="1" s="1"/>
  <c r="S50" i="1" s="1"/>
  <c r="Q51" i="1" a="1"/>
  <c r="Q51" i="1" s="1"/>
  <c r="S51" i="1" s="1"/>
  <c r="Q52" i="1" a="1"/>
  <c r="Q52" i="1" s="1"/>
  <c r="Q53" i="1" a="1"/>
  <c r="Q53" i="1" s="1"/>
  <c r="S53" i="1" s="1"/>
  <c r="Q54" i="1" a="1"/>
  <c r="Q54" i="1" s="1"/>
  <c r="S54" i="1" s="1"/>
  <c r="Q55" i="1" a="1"/>
  <c r="Q55" i="1" s="1"/>
  <c r="S55" i="1" s="1"/>
  <c r="Q56" i="1" a="1"/>
  <c r="Q56" i="1" s="1"/>
  <c r="P56" i="1" s="1" a="1"/>
  <c r="P56" i="1" s="1"/>
  <c r="Q57" i="1" a="1"/>
  <c r="Q57" i="1" s="1"/>
  <c r="S57" i="1" s="1"/>
  <c r="Q58" i="1" a="1"/>
  <c r="Q58" i="1" s="1"/>
  <c r="S58" i="1" s="1"/>
  <c r="Q59" i="1" a="1"/>
  <c r="Q59" i="1" s="1"/>
  <c r="S59" i="1" s="1"/>
  <c r="Q60" i="1" a="1"/>
  <c r="Q60" i="1" s="1"/>
  <c r="Q61" i="1" a="1"/>
  <c r="Q61" i="1" s="1"/>
  <c r="S61" i="1" s="1"/>
  <c r="Q62" i="1" a="1"/>
  <c r="Q62" i="1" s="1"/>
  <c r="S62" i="1" s="1"/>
  <c r="Q63" i="1" a="1"/>
  <c r="Q63" i="1" s="1"/>
  <c r="S63" i="1" s="1"/>
  <c r="Q64" i="1" a="1"/>
  <c r="Q64" i="1" s="1"/>
  <c r="P64" i="1" s="1" a="1"/>
  <c r="P64" i="1" s="1"/>
  <c r="Q39" i="1" a="1"/>
  <c r="Q39" i="1" s="1"/>
  <c r="S39" i="1" s="1"/>
  <c r="K40" i="1" a="1"/>
  <c r="K40" i="1" s="1"/>
  <c r="K41" i="1" a="1"/>
  <c r="K41" i="1" s="1"/>
  <c r="M41" i="1" s="1"/>
  <c r="K42" i="1" a="1"/>
  <c r="K42" i="1" s="1"/>
  <c r="M42" i="1" s="1"/>
  <c r="K43" i="1" a="1"/>
  <c r="K43" i="1" s="1"/>
  <c r="L43" i="1" s="1"/>
  <c r="K44" i="1" a="1"/>
  <c r="K44" i="1" s="1"/>
  <c r="K45" i="1" a="1"/>
  <c r="K45" i="1" s="1"/>
  <c r="M45" i="1" s="1"/>
  <c r="K46" i="1" a="1"/>
  <c r="K46" i="1" s="1"/>
  <c r="M46" i="1" s="1"/>
  <c r="K47" i="1" a="1"/>
  <c r="K47" i="1" s="1"/>
  <c r="L47" i="1" s="1"/>
  <c r="K48" i="1" a="1"/>
  <c r="K48" i="1" s="1"/>
  <c r="K49" i="1" a="1"/>
  <c r="K49" i="1" s="1"/>
  <c r="M49" i="1" s="1"/>
  <c r="K50" i="1" a="1"/>
  <c r="K50" i="1" s="1"/>
  <c r="M50" i="1" s="1"/>
  <c r="K51" i="1" a="1"/>
  <c r="K51" i="1" s="1"/>
  <c r="L51" i="1" s="1"/>
  <c r="K52" i="1" a="1"/>
  <c r="K52" i="1" s="1"/>
  <c r="K53" i="1" a="1"/>
  <c r="K53" i="1" s="1"/>
  <c r="M53" i="1" s="1"/>
  <c r="K54" i="1" a="1"/>
  <c r="K54" i="1" s="1"/>
  <c r="M54" i="1" s="1"/>
  <c r="K55" i="1" a="1"/>
  <c r="K55" i="1" s="1"/>
  <c r="M55" i="1" s="1"/>
  <c r="K56" i="1" a="1"/>
  <c r="K56" i="1" s="1"/>
  <c r="J56" i="1" s="1" a="1"/>
  <c r="J56" i="1" s="1"/>
  <c r="K57" i="1" a="1"/>
  <c r="K57" i="1" s="1"/>
  <c r="M57" i="1" s="1"/>
  <c r="K58" i="1" a="1"/>
  <c r="K58" i="1" s="1"/>
  <c r="M58" i="1" s="1"/>
  <c r="K59" i="1" a="1"/>
  <c r="K59" i="1" s="1"/>
  <c r="M59" i="1" s="1"/>
  <c r="K60" i="1" a="1"/>
  <c r="K60" i="1" s="1"/>
  <c r="K61" i="1" a="1"/>
  <c r="K61" i="1" s="1"/>
  <c r="M61" i="1" s="1"/>
  <c r="K62" i="1" a="1"/>
  <c r="K62" i="1" s="1"/>
  <c r="M62" i="1" s="1"/>
  <c r="K63" i="1" a="1"/>
  <c r="K63" i="1" s="1"/>
  <c r="M63" i="1" s="1"/>
  <c r="K64" i="1" a="1"/>
  <c r="K64" i="1" s="1"/>
  <c r="J64" i="1" s="1" a="1"/>
  <c r="J64" i="1" s="1"/>
  <c r="E40" i="1" a="1"/>
  <c r="E40" i="1" s="1"/>
  <c r="D40" i="1" s="1" a="1"/>
  <c r="D40" i="1" s="1"/>
  <c r="E41" i="1" a="1"/>
  <c r="E41" i="1" s="1"/>
  <c r="E42" i="1" a="1"/>
  <c r="E42" i="1" s="1"/>
  <c r="D42" i="1" s="1" a="1"/>
  <c r="D42" i="1" s="1"/>
  <c r="E43" i="1" a="1"/>
  <c r="E43" i="1" s="1"/>
  <c r="D43" i="1" s="1" a="1"/>
  <c r="D43" i="1" s="1"/>
  <c r="E44" i="1" a="1"/>
  <c r="E44" i="1" s="1"/>
  <c r="D44" i="1" s="1" a="1"/>
  <c r="D44" i="1" s="1"/>
  <c r="E45" i="1" a="1"/>
  <c r="E45" i="1" s="1"/>
  <c r="E46" i="1" a="1"/>
  <c r="E46" i="1" s="1"/>
  <c r="D46" i="1" s="1" a="1"/>
  <c r="D46" i="1" s="1"/>
  <c r="E47" i="1" a="1"/>
  <c r="E47" i="1" s="1"/>
  <c r="E48" i="1" a="1"/>
  <c r="E48" i="1" s="1"/>
  <c r="D48" i="1" s="1" a="1"/>
  <c r="D48" i="1" s="1"/>
  <c r="E49" i="1" a="1"/>
  <c r="E49" i="1" s="1"/>
  <c r="E50" i="1" a="1"/>
  <c r="E50" i="1" s="1"/>
  <c r="D50" i="1" s="1" a="1"/>
  <c r="D50" i="1" s="1"/>
  <c r="E51" i="1" a="1"/>
  <c r="E51" i="1" s="1"/>
  <c r="D51" i="1" s="1" a="1"/>
  <c r="D51" i="1" s="1"/>
  <c r="E52" i="1" a="1"/>
  <c r="E52" i="1" s="1"/>
  <c r="D52" i="1" s="1" a="1"/>
  <c r="D52" i="1" s="1"/>
  <c r="E53" i="1" a="1"/>
  <c r="E53" i="1" s="1"/>
  <c r="E54" i="1" a="1"/>
  <c r="E54" i="1" s="1"/>
  <c r="D54" i="1" s="1" a="1"/>
  <c r="D54" i="1" s="1"/>
  <c r="E55" i="1" a="1"/>
  <c r="E55" i="1" s="1"/>
  <c r="E56" i="1" a="1"/>
  <c r="E56" i="1" s="1"/>
  <c r="D56" i="1" s="1" a="1"/>
  <c r="D56" i="1" s="1"/>
  <c r="E57" i="1" a="1"/>
  <c r="E57" i="1" s="1"/>
  <c r="E58" i="1" a="1"/>
  <c r="E58" i="1" s="1"/>
  <c r="D58" i="1" s="1" a="1"/>
  <c r="D58" i="1" s="1"/>
  <c r="E59" i="1" a="1"/>
  <c r="E59" i="1" s="1"/>
  <c r="D59" i="1" s="1" a="1"/>
  <c r="D59" i="1" s="1"/>
  <c r="E60" i="1" a="1"/>
  <c r="E60" i="1" s="1"/>
  <c r="D60" i="1" s="1" a="1"/>
  <c r="D60" i="1" s="1"/>
  <c r="E61" i="1" a="1"/>
  <c r="E61" i="1" s="1"/>
  <c r="D61" i="1" s="1" a="1"/>
  <c r="D61" i="1" s="1"/>
  <c r="E62" i="1" a="1"/>
  <c r="E62" i="1" s="1"/>
  <c r="D62" i="1" s="1" a="1"/>
  <c r="D62" i="1" s="1"/>
  <c r="E63" i="1" a="1"/>
  <c r="E63" i="1" s="1"/>
  <c r="D63" i="1" s="1" a="1"/>
  <c r="D63" i="1" s="1"/>
  <c r="E64" i="1" a="1"/>
  <c r="E64" i="1" s="1"/>
  <c r="D64" i="1" s="1" a="1"/>
  <c r="D64" i="1" s="1"/>
  <c r="E39" i="1" a="1"/>
  <c r="E39" i="1" s="1"/>
  <c r="D39" i="1" s="1" a="1"/>
  <c r="D39" i="1" s="1"/>
  <c r="K39" i="1" a="1"/>
  <c r="K39" i="1" s="1"/>
  <c r="M39" i="1" s="1"/>
  <c r="AH35" i="1"/>
  <c r="AK35" i="1"/>
  <c r="AJ35" i="1"/>
  <c r="AI35" i="1"/>
  <c r="AG35" i="1"/>
  <c r="AD35" i="1"/>
  <c r="BC35" i="1"/>
  <c r="AT35" i="1"/>
  <c r="BB35" i="1"/>
  <c r="AS35" i="1"/>
  <c r="BA35" i="1"/>
  <c r="AR35" i="1"/>
  <c r="AZ35" i="1"/>
  <c r="AQ35" i="1"/>
  <c r="AY35" i="1"/>
  <c r="AP35" i="1"/>
  <c r="AX35" i="1"/>
  <c r="AO35" i="1"/>
  <c r="AW35" i="1"/>
  <c r="AN35" i="1"/>
  <c r="AV35" i="1"/>
  <c r="AX72" i="1"/>
  <c r="AC72" i="1"/>
  <c r="G96" i="1" l="1"/>
  <c r="H96" i="1" s="1" a="1"/>
  <c r="H96" i="1" s="1"/>
  <c r="F96" i="1"/>
  <c r="G92" i="1"/>
  <c r="H92" i="1" s="1" a="1"/>
  <c r="H92" i="1" s="1"/>
  <c r="F92" i="1"/>
  <c r="F88" i="1"/>
  <c r="G88" i="1"/>
  <c r="H88" i="1" s="1" a="1"/>
  <c r="H88" i="1" s="1"/>
  <c r="F84" i="1"/>
  <c r="G84" i="1"/>
  <c r="H84" i="1" s="1" a="1"/>
  <c r="H84" i="1" s="1"/>
  <c r="F80" i="1"/>
  <c r="G80" i="1"/>
  <c r="H80" i="1" s="1" a="1"/>
  <c r="H80" i="1" s="1"/>
  <c r="F76" i="1"/>
  <c r="G76" i="1"/>
  <c r="H76" i="1" s="1" a="1"/>
  <c r="H76" i="1" s="1"/>
  <c r="F95" i="1"/>
  <c r="G95" i="1"/>
  <c r="H95" i="1" s="1" a="1"/>
  <c r="H95" i="1" s="1"/>
  <c r="F91" i="1"/>
  <c r="G91" i="1"/>
  <c r="H91" i="1" s="1" a="1"/>
  <c r="H91" i="1" s="1"/>
  <c r="F87" i="1"/>
  <c r="G87" i="1"/>
  <c r="H87" i="1" s="1" a="1"/>
  <c r="H87" i="1" s="1"/>
  <c r="F83" i="1"/>
  <c r="G83" i="1"/>
  <c r="H83" i="1" s="1" a="1"/>
  <c r="H83" i="1" s="1"/>
  <c r="F79" i="1"/>
  <c r="G79" i="1"/>
  <c r="H79" i="1" s="1" a="1"/>
  <c r="H79" i="1" s="1"/>
  <c r="F75" i="1"/>
  <c r="G75" i="1"/>
  <c r="H75" i="1" s="1" a="1"/>
  <c r="H75" i="1" s="1"/>
  <c r="F94" i="1"/>
  <c r="G94" i="1"/>
  <c r="H94" i="1" s="1" a="1"/>
  <c r="H94" i="1" s="1"/>
  <c r="F90" i="1"/>
  <c r="G90" i="1"/>
  <c r="H90" i="1" s="1" a="1"/>
  <c r="H90" i="1" s="1"/>
  <c r="F86" i="1"/>
  <c r="G86" i="1"/>
  <c r="H86" i="1" s="1" a="1"/>
  <c r="H86" i="1" s="1"/>
  <c r="F82" i="1"/>
  <c r="G82" i="1"/>
  <c r="H82" i="1" s="1" a="1"/>
  <c r="H82" i="1" s="1"/>
  <c r="F78" i="1"/>
  <c r="G78" i="1"/>
  <c r="H78" i="1" s="1" a="1"/>
  <c r="H78" i="1" s="1"/>
  <c r="F74" i="1"/>
  <c r="G74" i="1"/>
  <c r="H74" i="1" s="1" a="1"/>
  <c r="H74" i="1" s="1"/>
  <c r="F97" i="1"/>
  <c r="G97" i="1"/>
  <c r="H97" i="1" s="1" a="1"/>
  <c r="H97" i="1" s="1"/>
  <c r="F93" i="1"/>
  <c r="G93" i="1"/>
  <c r="H93" i="1" s="1" a="1"/>
  <c r="H93" i="1" s="1"/>
  <c r="F89" i="1"/>
  <c r="G89" i="1"/>
  <c r="H89" i="1" s="1" a="1"/>
  <c r="H89" i="1" s="1"/>
  <c r="F85" i="1"/>
  <c r="G85" i="1"/>
  <c r="H85" i="1" s="1" a="1"/>
  <c r="H85" i="1" s="1"/>
  <c r="F81" i="1"/>
  <c r="G81" i="1"/>
  <c r="H81" i="1" s="1" a="1"/>
  <c r="H81" i="1" s="1"/>
  <c r="F77" i="1"/>
  <c r="G77" i="1"/>
  <c r="H77" i="1" s="1" a="1"/>
  <c r="H77" i="1" s="1"/>
  <c r="F73" i="1"/>
  <c r="G73" i="1"/>
  <c r="H73" i="1" s="1" a="1"/>
  <c r="H73" i="1" s="1"/>
  <c r="G72" i="1"/>
  <c r="H72" i="1" s="1" a="1"/>
  <c r="H72" i="1" s="1"/>
  <c r="L39" i="1"/>
  <c r="G45" i="1"/>
  <c r="D45" i="1" a="1"/>
  <c r="D45" i="1" s="1"/>
  <c r="J60" i="1" a="1"/>
  <c r="J60" i="1" s="1"/>
  <c r="M60" i="1"/>
  <c r="J40" i="1" a="1"/>
  <c r="J40" i="1" s="1"/>
  <c r="M40" i="1"/>
  <c r="P52" i="1" a="1"/>
  <c r="P52" i="1" s="1"/>
  <c r="S52" i="1"/>
  <c r="J48" i="1" a="1"/>
  <c r="J48" i="1" s="1"/>
  <c r="M48" i="1"/>
  <c r="S47" i="1"/>
  <c r="R47" i="1"/>
  <c r="P47" i="1" a="1"/>
  <c r="P47" i="1" s="1"/>
  <c r="J52" i="1" a="1"/>
  <c r="J52" i="1" s="1"/>
  <c r="M52" i="1"/>
  <c r="J44" i="1" a="1"/>
  <c r="J44" i="1" s="1"/>
  <c r="M44" i="1"/>
  <c r="P60" i="1" a="1"/>
  <c r="P60" i="1" s="1"/>
  <c r="S60" i="1"/>
  <c r="S43" i="1"/>
  <c r="R43" i="1"/>
  <c r="P43" i="1" a="1"/>
  <c r="P43" i="1" s="1"/>
  <c r="M43" i="1"/>
  <c r="M47" i="1"/>
  <c r="M51" i="1"/>
  <c r="M56" i="1"/>
  <c r="M64" i="1"/>
  <c r="J51" i="1" a="1"/>
  <c r="J51" i="1" s="1"/>
  <c r="J47" i="1" a="1"/>
  <c r="J47" i="1" s="1"/>
  <c r="J43" i="1" a="1"/>
  <c r="J43" i="1" s="1"/>
  <c r="G63" i="1"/>
  <c r="G59" i="1"/>
  <c r="S40" i="1"/>
  <c r="S44" i="1"/>
  <c r="S48" i="1"/>
  <c r="S56" i="1"/>
  <c r="S64" i="1"/>
  <c r="D55" i="1" a="1"/>
  <c r="D55" i="1" s="1"/>
  <c r="G55" i="1"/>
  <c r="G47" i="1"/>
  <c r="D47" i="1" a="1"/>
  <c r="D47" i="1" s="1"/>
  <c r="G41" i="1"/>
  <c r="D41" i="1" a="1"/>
  <c r="D41" i="1" s="1"/>
  <c r="G57" i="1"/>
  <c r="D57" i="1" a="1"/>
  <c r="D57" i="1" s="1"/>
  <c r="G53" i="1"/>
  <c r="D53" i="1" a="1"/>
  <c r="D53" i="1" s="1"/>
  <c r="G49" i="1"/>
  <c r="D49" i="1" a="1"/>
  <c r="D49" i="1" s="1"/>
  <c r="G43" i="1"/>
  <c r="G62" i="1"/>
  <c r="G58" i="1"/>
  <c r="G54" i="1"/>
  <c r="G50" i="1"/>
  <c r="G46" i="1"/>
  <c r="G42" i="1"/>
  <c r="G51" i="1"/>
  <c r="G39" i="1"/>
  <c r="G61" i="1"/>
  <c r="G64" i="1"/>
  <c r="G60" i="1"/>
  <c r="G56" i="1"/>
  <c r="G52" i="1"/>
  <c r="G48" i="1"/>
  <c r="G44" i="1"/>
  <c r="G40" i="1"/>
  <c r="P63" i="1" a="1"/>
  <c r="P63" i="1" s="1"/>
  <c r="R63" i="1"/>
  <c r="P49" i="1" a="1"/>
  <c r="P49" i="1" s="1"/>
  <c r="R49" i="1"/>
  <c r="P41" i="1" a="1"/>
  <c r="P41" i="1" s="1"/>
  <c r="R41" i="1"/>
  <c r="P53" i="1" a="1"/>
  <c r="P53" i="1" s="1"/>
  <c r="R53" i="1"/>
  <c r="P50" i="1" a="1"/>
  <c r="P50" i="1" s="1"/>
  <c r="R50" i="1"/>
  <c r="P46" i="1" a="1"/>
  <c r="P46" i="1" s="1"/>
  <c r="R46" i="1"/>
  <c r="P42" i="1" a="1"/>
  <c r="P42" i="1" s="1"/>
  <c r="R42" i="1"/>
  <c r="P62" i="1" a="1"/>
  <c r="P62" i="1" s="1"/>
  <c r="R62" i="1"/>
  <c r="R59" i="1"/>
  <c r="P59" i="1" a="1"/>
  <c r="P59" i="1" s="1"/>
  <c r="P45" i="1" a="1"/>
  <c r="P45" i="1" s="1"/>
  <c r="R45" i="1"/>
  <c r="P61" i="1" a="1"/>
  <c r="P61" i="1" s="1"/>
  <c r="R61" i="1"/>
  <c r="P58" i="1" a="1"/>
  <c r="P58" i="1" s="1"/>
  <c r="R58" i="1"/>
  <c r="P55" i="1" a="1"/>
  <c r="P55" i="1" s="1"/>
  <c r="R55" i="1"/>
  <c r="P57" i="1" a="1"/>
  <c r="P57" i="1" s="1"/>
  <c r="R57" i="1"/>
  <c r="P54" i="1" a="1"/>
  <c r="P54" i="1" s="1"/>
  <c r="R54" i="1"/>
  <c r="P51" i="1" a="1"/>
  <c r="P51" i="1" s="1"/>
  <c r="R51" i="1"/>
  <c r="R64" i="1"/>
  <c r="R60" i="1"/>
  <c r="R56" i="1"/>
  <c r="R52" i="1"/>
  <c r="R48" i="1"/>
  <c r="R44" i="1"/>
  <c r="R40" i="1"/>
  <c r="R39" i="1"/>
  <c r="P39" i="1" a="1"/>
  <c r="P39" i="1" s="1"/>
  <c r="J61" i="1" a="1"/>
  <c r="J61" i="1" s="1"/>
  <c r="L61" i="1"/>
  <c r="J58" i="1" a="1"/>
  <c r="J58" i="1" s="1"/>
  <c r="L58" i="1"/>
  <c r="J55" i="1" a="1"/>
  <c r="J55" i="1" s="1"/>
  <c r="L55" i="1"/>
  <c r="J57" i="1" a="1"/>
  <c r="J57" i="1" s="1"/>
  <c r="L57" i="1"/>
  <c r="J54" i="1" a="1"/>
  <c r="J54" i="1" s="1"/>
  <c r="L54" i="1"/>
  <c r="J50" i="1" a="1"/>
  <c r="J50" i="1" s="1"/>
  <c r="L50" i="1"/>
  <c r="J46" i="1" a="1"/>
  <c r="J46" i="1" s="1"/>
  <c r="L46" i="1"/>
  <c r="J42" i="1" a="1"/>
  <c r="J42" i="1" s="1"/>
  <c r="L42" i="1"/>
  <c r="L63" i="1"/>
  <c r="J63" i="1" a="1"/>
  <c r="J63" i="1" s="1"/>
  <c r="J53" i="1" a="1"/>
  <c r="J53" i="1" s="1"/>
  <c r="L53" i="1"/>
  <c r="J49" i="1" a="1"/>
  <c r="J49" i="1" s="1"/>
  <c r="L49" i="1"/>
  <c r="J45" i="1" a="1"/>
  <c r="J45" i="1" s="1"/>
  <c r="L45" i="1"/>
  <c r="J41" i="1" a="1"/>
  <c r="J41" i="1" s="1"/>
  <c r="L41" i="1"/>
  <c r="J62" i="1" a="1"/>
  <c r="J62" i="1" s="1"/>
  <c r="L62" i="1"/>
  <c r="J59" i="1" a="1"/>
  <c r="J59" i="1" s="1"/>
  <c r="L59" i="1"/>
  <c r="L64" i="1"/>
  <c r="L60" i="1"/>
  <c r="L56" i="1"/>
  <c r="L52" i="1"/>
  <c r="L48" i="1"/>
  <c r="L44" i="1"/>
  <c r="L40" i="1"/>
  <c r="J39" i="1" a="1"/>
  <c r="J39" i="1" s="1"/>
  <c r="F64" i="1"/>
  <c r="F56" i="1"/>
  <c r="F48" i="1"/>
  <c r="F44" i="1"/>
  <c r="F63" i="1"/>
  <c r="F55" i="1"/>
  <c r="F51" i="1"/>
  <c r="F47" i="1"/>
  <c r="F43" i="1"/>
  <c r="F62" i="1"/>
  <c r="F58" i="1"/>
  <c r="F54" i="1"/>
  <c r="F50" i="1"/>
  <c r="F46" i="1"/>
  <c r="F42" i="1"/>
  <c r="F60" i="1"/>
  <c r="F52" i="1"/>
  <c r="F40" i="1"/>
  <c r="F59" i="1"/>
  <c r="F61" i="1"/>
  <c r="F57" i="1"/>
  <c r="F53" i="1"/>
  <c r="F49" i="1"/>
  <c r="F45" i="1"/>
  <c r="F41" i="1"/>
  <c r="F39" i="1"/>
  <c r="AM35" i="1"/>
  <c r="AL35" i="1"/>
  <c r="AB37" i="1"/>
  <c r="AB36" i="1"/>
  <c r="AY72" i="1"/>
  <c r="AW80" i="1"/>
  <c r="AC96" i="1"/>
  <c r="AC92" i="1"/>
  <c r="AC88" i="1"/>
  <c r="AC84" i="1"/>
  <c r="AC80" i="1"/>
  <c r="AC76" i="1"/>
  <c r="AC95" i="1"/>
  <c r="AC91" i="1"/>
  <c r="AC87" i="1"/>
  <c r="AC83" i="1"/>
  <c r="AC79" i="1"/>
  <c r="AC75" i="1"/>
  <c r="AC94" i="1"/>
  <c r="AC90" i="1"/>
  <c r="AC86" i="1"/>
  <c r="AC82" i="1"/>
  <c r="AC78" i="1"/>
  <c r="AC74" i="1"/>
  <c r="AC97" i="1"/>
  <c r="AC93" i="1"/>
  <c r="AC89" i="1"/>
  <c r="AC85" i="1"/>
  <c r="AC81" i="1"/>
  <c r="AC77" i="1"/>
  <c r="AC73" i="1"/>
  <c r="AD84" i="1"/>
  <c r="AE84" i="1" s="1"/>
  <c r="AD91" i="1"/>
  <c r="AE91" i="1" s="1"/>
  <c r="AD75" i="1"/>
  <c r="AE75" i="1" s="1"/>
  <c r="AD82" i="1"/>
  <c r="AE82" i="1" s="1"/>
  <c r="AD93" i="1"/>
  <c r="AE93" i="1" s="1"/>
  <c r="AD77" i="1"/>
  <c r="AE77" i="1" s="1"/>
  <c r="AD96" i="1"/>
  <c r="AE96" i="1" s="1"/>
  <c r="AD87" i="1"/>
  <c r="AE87" i="1" s="1"/>
  <c r="AD78" i="1"/>
  <c r="AE78" i="1" s="1"/>
  <c r="AD73" i="1"/>
  <c r="AE73" i="1" s="1"/>
  <c r="AD92" i="1"/>
  <c r="AE92" i="1" s="1"/>
  <c r="AD90" i="1"/>
  <c r="AE90" i="1" s="1"/>
  <c r="AD85" i="1"/>
  <c r="AE85" i="1" s="1"/>
  <c r="AD95" i="1"/>
  <c r="AE95" i="1" s="1"/>
  <c r="AD86" i="1"/>
  <c r="AE86" i="1" s="1"/>
  <c r="AD81" i="1"/>
  <c r="AE81" i="1" s="1"/>
  <c r="AD80" i="1"/>
  <c r="AE80" i="1" s="1"/>
  <c r="AD94" i="1"/>
  <c r="AE94" i="1" s="1"/>
  <c r="AD89" i="1"/>
  <c r="AE89" i="1" s="1"/>
  <c r="AD76" i="1"/>
  <c r="AE76" i="1" s="1"/>
  <c r="AD83" i="1"/>
  <c r="AE83" i="1" s="1"/>
  <c r="AD74" i="1"/>
  <c r="AE74" i="1" s="1"/>
  <c r="AD88" i="1"/>
  <c r="AE88" i="1" s="1"/>
  <c r="AD79" i="1"/>
  <c r="AE79" i="1" s="1"/>
  <c r="AD97" i="1"/>
  <c r="AE97" i="1" s="1"/>
  <c r="AZ37" i="1" l="1"/>
  <c r="AD36" i="1"/>
  <c r="AJ37" i="1"/>
  <c r="AF37" i="1"/>
  <c r="AG36" i="1"/>
  <c r="AJ36" i="1"/>
  <c r="AG37" i="1"/>
  <c r="AD37" i="1"/>
  <c r="AR37" i="1"/>
  <c r="AO36" i="1"/>
  <c r="AC36" i="1"/>
  <c r="BB36" i="1"/>
  <c r="AZ36" i="1"/>
  <c r="AW36" i="1"/>
  <c r="BB37" i="1"/>
  <c r="AP36" i="1"/>
  <c r="AQ36" i="1"/>
  <c r="AE37" i="1"/>
  <c r="AX36" i="1"/>
  <c r="AV36" i="1"/>
  <c r="AX37" i="1"/>
  <c r="BA37" i="1"/>
  <c r="AP37" i="1"/>
  <c r="AS36" i="1"/>
  <c r="BC36" i="1"/>
  <c r="BA36" i="1"/>
  <c r="BC37" i="1"/>
  <c r="AV37" i="1"/>
  <c r="AE36" i="1"/>
  <c r="AR36" i="1"/>
  <c r="AT37" i="1"/>
  <c r="AY36" i="1"/>
  <c r="AW37" i="1"/>
  <c r="AY37" i="1"/>
  <c r="AC37" i="1"/>
  <c r="AT36" i="1"/>
  <c r="AQ37" i="1"/>
  <c r="AS37" i="1"/>
  <c r="AN36" i="1"/>
  <c r="AN37" i="1"/>
  <c r="AL36" i="1"/>
  <c r="AL37" i="1"/>
  <c r="AK37" i="1"/>
  <c r="AH36" i="1"/>
  <c r="AH37" i="1"/>
  <c r="AF36" i="1"/>
  <c r="AI37" i="1"/>
  <c r="AI36" i="1"/>
  <c r="AO37" i="1"/>
  <c r="AM36" i="1"/>
  <c r="AM37" i="1"/>
  <c r="AK36" i="1"/>
  <c r="AZ72" i="1"/>
  <c r="AW91" i="1"/>
  <c r="AW89" i="1"/>
  <c r="AW73" i="1"/>
  <c r="AW86" i="1"/>
  <c r="AW75" i="1"/>
  <c r="AW95" i="1"/>
  <c r="AW85" i="1"/>
  <c r="AW82" i="1"/>
  <c r="AW76" i="1"/>
  <c r="AX80" i="1"/>
  <c r="AW77" i="1"/>
  <c r="AW90" i="1"/>
  <c r="AW81" i="1"/>
  <c r="AW97" i="1"/>
  <c r="AW84" i="1"/>
  <c r="AW87" i="1"/>
  <c r="AW96" i="1"/>
  <c r="AW79" i="1"/>
  <c r="AW78" i="1"/>
  <c r="AW83" i="1"/>
  <c r="AW92" i="1"/>
  <c r="AW88" i="1"/>
  <c r="AW74" i="1"/>
  <c r="AW94" i="1"/>
  <c r="AW93" i="1"/>
  <c r="AG79" i="1"/>
  <c r="AG76" i="1"/>
  <c r="AG81" i="1"/>
  <c r="AG90" i="1"/>
  <c r="AG87" i="1"/>
  <c r="AG82" i="1"/>
  <c r="AG94" i="1"/>
  <c r="AG73" i="1"/>
  <c r="AG91" i="1"/>
  <c r="AG97" i="1"/>
  <c r="AG85" i="1"/>
  <c r="AG93" i="1"/>
  <c r="AG88" i="1"/>
  <c r="AG89" i="1"/>
  <c r="AG86" i="1"/>
  <c r="AG92" i="1"/>
  <c r="AG96" i="1"/>
  <c r="AG75" i="1"/>
  <c r="AG74" i="1"/>
  <c r="AG95" i="1"/>
  <c r="AG77" i="1"/>
  <c r="AG83" i="1"/>
  <c r="AG80" i="1"/>
  <c r="AG78" i="1"/>
  <c r="AG84" i="1"/>
  <c r="AD72" i="1"/>
  <c r="AC39" i="1"/>
  <c r="AC59" i="1"/>
  <c r="AC62" i="1"/>
  <c r="AC46" i="1"/>
  <c r="AC53" i="1"/>
  <c r="AC64" i="1"/>
  <c r="AC48" i="1"/>
  <c r="AC47" i="1"/>
  <c r="AC54" i="1"/>
  <c r="AC45" i="1"/>
  <c r="AC40" i="1"/>
  <c r="AC63" i="1"/>
  <c r="AC50" i="1"/>
  <c r="AC52" i="1"/>
  <c r="AC51" i="1"/>
  <c r="AC58" i="1"/>
  <c r="AC42" i="1"/>
  <c r="AC49" i="1"/>
  <c r="AC60" i="1"/>
  <c r="AC44" i="1"/>
  <c r="AC55" i="1"/>
  <c r="AC61" i="1"/>
  <c r="AC56" i="1"/>
  <c r="AC43" i="1"/>
  <c r="AC57" i="1"/>
  <c r="AC41" i="1"/>
  <c r="AW6" i="1" l="1"/>
  <c r="AX6" i="1" s="1"/>
  <c r="AY6" i="1" s="1"/>
  <c r="AE7" i="1"/>
  <c r="AH7" i="1" s="1"/>
  <c r="AK7" i="1" s="1"/>
  <c r="AM7" i="1" s="1"/>
  <c r="AO7" i="1" s="1"/>
  <c r="AQ7" i="1" s="1"/>
  <c r="AS7" i="1" s="1"/>
  <c r="AE8" i="1"/>
  <c r="AH8" i="1" s="1"/>
  <c r="AK8" i="1" s="1"/>
  <c r="AM8" i="1" s="1"/>
  <c r="AO8" i="1" s="1"/>
  <c r="AQ8" i="1" s="1"/>
  <c r="AS8" i="1" s="1"/>
  <c r="AE9" i="1"/>
  <c r="AH9" i="1" s="1"/>
  <c r="AK9" i="1" s="1"/>
  <c r="AM9" i="1" s="1"/>
  <c r="AE10" i="1"/>
  <c r="AH10" i="1" s="1"/>
  <c r="AK10" i="1" s="1"/>
  <c r="AM10" i="1" s="1"/>
  <c r="AO10" i="1" s="1"/>
  <c r="AQ10" i="1" s="1"/>
  <c r="AS10" i="1" s="1"/>
  <c r="AE11" i="1"/>
  <c r="AH11" i="1" s="1"/>
  <c r="AK11" i="1" s="1"/>
  <c r="AM11" i="1" s="1"/>
  <c r="AO11" i="1" s="1"/>
  <c r="AQ11" i="1" s="1"/>
  <c r="AS11" i="1" s="1"/>
  <c r="AE12" i="1"/>
  <c r="AH12" i="1" s="1"/>
  <c r="AK12" i="1" s="1"/>
  <c r="AM12" i="1" s="1"/>
  <c r="AO12" i="1" s="1"/>
  <c r="AQ12" i="1" s="1"/>
  <c r="AS12" i="1" s="1"/>
  <c r="AE13" i="1"/>
  <c r="AH13" i="1" s="1"/>
  <c r="AK13" i="1" s="1"/>
  <c r="AM13" i="1" s="1"/>
  <c r="AO13" i="1" s="1"/>
  <c r="AQ13" i="1" s="1"/>
  <c r="AS13" i="1" s="1"/>
  <c r="AE14" i="1"/>
  <c r="AH14" i="1" s="1"/>
  <c r="AK14" i="1" s="1"/>
  <c r="AM14" i="1" s="1"/>
  <c r="AO14" i="1" s="1"/>
  <c r="AQ14" i="1" s="1"/>
  <c r="AS14" i="1" s="1"/>
  <c r="AE15" i="1"/>
  <c r="AH15" i="1" s="1"/>
  <c r="AK15" i="1" s="1"/>
  <c r="AM15" i="1" s="1"/>
  <c r="AO15" i="1" s="1"/>
  <c r="AQ15" i="1" s="1"/>
  <c r="AS15" i="1" s="1"/>
  <c r="AE16" i="1"/>
  <c r="AH16" i="1" s="1"/>
  <c r="AK16" i="1" s="1"/>
  <c r="AM16" i="1" s="1"/>
  <c r="AO16" i="1" s="1"/>
  <c r="AQ16" i="1" s="1"/>
  <c r="AS16" i="1" s="1"/>
  <c r="AE17" i="1"/>
  <c r="AH17" i="1" s="1"/>
  <c r="AK17" i="1" s="1"/>
  <c r="AM17" i="1" s="1"/>
  <c r="AO17" i="1" s="1"/>
  <c r="AQ17" i="1" s="1"/>
  <c r="AS17" i="1" s="1"/>
  <c r="AE18" i="1"/>
  <c r="AH18" i="1" s="1"/>
  <c r="AK18" i="1" s="1"/>
  <c r="AM18" i="1" s="1"/>
  <c r="AO18" i="1" s="1"/>
  <c r="AQ18" i="1" s="1"/>
  <c r="AS18" i="1" s="1"/>
  <c r="AE19" i="1"/>
  <c r="AH19" i="1" s="1"/>
  <c r="AK19" i="1" s="1"/>
  <c r="AM19" i="1" s="1"/>
  <c r="AO19" i="1" s="1"/>
  <c r="AQ19" i="1" s="1"/>
  <c r="AS19" i="1" s="1"/>
  <c r="AE20" i="1"/>
  <c r="AH20" i="1" s="1"/>
  <c r="AK20" i="1" s="1"/>
  <c r="AM20" i="1" s="1"/>
  <c r="AO20" i="1" s="1"/>
  <c r="AQ20" i="1" s="1"/>
  <c r="AS20" i="1" s="1"/>
  <c r="AE21" i="1"/>
  <c r="AH21" i="1" s="1"/>
  <c r="AK21" i="1" s="1"/>
  <c r="AM21" i="1" s="1"/>
  <c r="AO21" i="1" s="1"/>
  <c r="AQ21" i="1" s="1"/>
  <c r="AS21" i="1" s="1"/>
  <c r="AE22" i="1"/>
  <c r="AH22" i="1" s="1"/>
  <c r="AK22" i="1" s="1"/>
  <c r="AM22" i="1" s="1"/>
  <c r="AO22" i="1" s="1"/>
  <c r="AQ22" i="1" s="1"/>
  <c r="AS22" i="1" s="1"/>
  <c r="AE23" i="1"/>
  <c r="AH23" i="1" s="1"/>
  <c r="AK23" i="1" s="1"/>
  <c r="AM23" i="1" s="1"/>
  <c r="AO23" i="1" s="1"/>
  <c r="AQ23" i="1" s="1"/>
  <c r="AS23" i="1" s="1"/>
  <c r="AE24" i="1"/>
  <c r="AH24" i="1" s="1"/>
  <c r="AK24" i="1" s="1"/>
  <c r="AM24" i="1" s="1"/>
  <c r="AO24" i="1" s="1"/>
  <c r="AQ24" i="1" s="1"/>
  <c r="AS24" i="1" s="1"/>
  <c r="AE25" i="1"/>
  <c r="AH25" i="1" s="1"/>
  <c r="AK25" i="1" s="1"/>
  <c r="AM25" i="1" s="1"/>
  <c r="AO25" i="1" s="1"/>
  <c r="AQ25" i="1" s="1"/>
  <c r="AS25" i="1" s="1"/>
  <c r="AE26" i="1"/>
  <c r="AH26" i="1" s="1"/>
  <c r="AK26" i="1" s="1"/>
  <c r="AM26" i="1" s="1"/>
  <c r="AO26" i="1" s="1"/>
  <c r="AQ26" i="1" s="1"/>
  <c r="AS26" i="1" s="1"/>
  <c r="AE27" i="1"/>
  <c r="AH27" i="1" s="1"/>
  <c r="AK27" i="1" s="1"/>
  <c r="AM27" i="1" s="1"/>
  <c r="AO27" i="1" s="1"/>
  <c r="AQ27" i="1" s="1"/>
  <c r="AS27" i="1" s="1"/>
  <c r="AE28" i="1"/>
  <c r="AH28" i="1" s="1"/>
  <c r="AK28" i="1" s="1"/>
  <c r="AM28" i="1" s="1"/>
  <c r="AO28" i="1" s="1"/>
  <c r="AQ28" i="1" s="1"/>
  <c r="AS28" i="1" s="1"/>
  <c r="AE29" i="1"/>
  <c r="AH29" i="1" s="1"/>
  <c r="AK29" i="1" s="1"/>
  <c r="AM29" i="1" s="1"/>
  <c r="AO29" i="1" s="1"/>
  <c r="AQ29" i="1" s="1"/>
  <c r="AS29" i="1" s="1"/>
  <c r="AE30" i="1"/>
  <c r="AH30" i="1" s="1"/>
  <c r="AK30" i="1" s="1"/>
  <c r="AM30" i="1" s="1"/>
  <c r="AO30" i="1" s="1"/>
  <c r="AQ30" i="1" s="1"/>
  <c r="AS30" i="1" s="1"/>
  <c r="AE31" i="1"/>
  <c r="AH31" i="1" s="1"/>
  <c r="AK31" i="1" s="1"/>
  <c r="AM31" i="1" s="1"/>
  <c r="AO31" i="1" s="1"/>
  <c r="AQ31" i="1" s="1"/>
  <c r="AS31" i="1" s="1"/>
  <c r="AE6" i="1"/>
  <c r="AH6" i="1" s="1"/>
  <c r="AK6" i="1" s="1"/>
  <c r="AM6" i="1" s="1"/>
  <c r="AW7" i="1"/>
  <c r="AX7" i="1" s="1"/>
  <c r="AY7" i="1" s="1"/>
  <c r="AW8" i="1"/>
  <c r="AX8" i="1" s="1"/>
  <c r="AY8" i="1" s="1"/>
  <c r="AW9" i="1"/>
  <c r="AX9" i="1" s="1"/>
  <c r="AY9" i="1" s="1"/>
  <c r="AW10" i="1"/>
  <c r="AX10" i="1" s="1"/>
  <c r="AY10" i="1" s="1"/>
  <c r="AW11" i="1"/>
  <c r="AX11" i="1" s="1"/>
  <c r="AY11" i="1" s="1"/>
  <c r="AW12" i="1"/>
  <c r="AX12" i="1" s="1"/>
  <c r="AY12" i="1" s="1"/>
  <c r="AW13" i="1"/>
  <c r="AX13" i="1" s="1"/>
  <c r="AY13" i="1" s="1"/>
  <c r="AW14" i="1"/>
  <c r="AX14" i="1" s="1"/>
  <c r="AY14" i="1" s="1"/>
  <c r="AW15" i="1"/>
  <c r="AX15" i="1" s="1"/>
  <c r="AY15" i="1" s="1"/>
  <c r="AW16" i="1"/>
  <c r="AX16" i="1" s="1"/>
  <c r="AY16" i="1" s="1"/>
  <c r="AW17" i="1"/>
  <c r="AX17" i="1" s="1"/>
  <c r="AY17" i="1" s="1"/>
  <c r="AW18" i="1"/>
  <c r="AX18" i="1" s="1"/>
  <c r="AY18" i="1" s="1"/>
  <c r="AW19" i="1"/>
  <c r="AX19" i="1" s="1"/>
  <c r="AY19" i="1" s="1"/>
  <c r="AW20" i="1"/>
  <c r="AX20" i="1" s="1"/>
  <c r="AY20" i="1" s="1"/>
  <c r="AW21" i="1"/>
  <c r="AX21" i="1" s="1"/>
  <c r="AY21" i="1" s="1"/>
  <c r="AW22" i="1"/>
  <c r="AX22" i="1" s="1"/>
  <c r="AY22" i="1" s="1"/>
  <c r="AW23" i="1"/>
  <c r="AX23" i="1" s="1"/>
  <c r="AY23" i="1" s="1"/>
  <c r="AW24" i="1"/>
  <c r="AX24" i="1" s="1"/>
  <c r="AY24" i="1" s="1"/>
  <c r="AW25" i="1"/>
  <c r="AX25" i="1" s="1"/>
  <c r="AY25" i="1" s="1"/>
  <c r="AW26" i="1"/>
  <c r="AX26" i="1" s="1"/>
  <c r="AY26" i="1" s="1"/>
  <c r="AW27" i="1"/>
  <c r="AX27" i="1" s="1"/>
  <c r="AY27" i="1" s="1"/>
  <c r="AW28" i="1"/>
  <c r="AX28" i="1" s="1"/>
  <c r="AY28" i="1" s="1"/>
  <c r="AW29" i="1"/>
  <c r="AX29" i="1" s="1"/>
  <c r="AY29" i="1" s="1"/>
  <c r="AW30" i="1"/>
  <c r="AX30" i="1" s="1"/>
  <c r="AY30" i="1" s="1"/>
  <c r="AW31" i="1"/>
  <c r="AX31" i="1" s="1"/>
  <c r="AY31" i="1" s="1"/>
  <c r="BA72" i="1"/>
  <c r="AX93" i="1"/>
  <c r="AX92" i="1"/>
  <c r="AY80" i="1"/>
  <c r="AX94" i="1"/>
  <c r="AX83" i="1"/>
  <c r="AX96" i="1"/>
  <c r="AX81" i="1"/>
  <c r="AX76" i="1"/>
  <c r="AX75" i="1"/>
  <c r="AX91" i="1"/>
  <c r="AX78" i="1"/>
  <c r="AX90" i="1"/>
  <c r="AX86" i="1"/>
  <c r="AX74" i="1"/>
  <c r="AX87" i="1"/>
  <c r="AX82" i="1"/>
  <c r="AX88" i="1"/>
  <c r="AX84" i="1"/>
  <c r="AX77" i="1"/>
  <c r="AX85" i="1"/>
  <c r="AX73" i="1"/>
  <c r="AX79" i="1"/>
  <c r="AX97" i="1"/>
  <c r="AX95" i="1"/>
  <c r="AX89" i="1"/>
  <c r="AI78" i="1"/>
  <c r="AI95" i="1"/>
  <c r="AI92" i="1"/>
  <c r="AI93" i="1"/>
  <c r="AI73" i="1"/>
  <c r="AI90" i="1"/>
  <c r="AI75" i="1"/>
  <c r="AI97" i="1"/>
  <c r="AI76" i="1"/>
  <c r="AI84" i="1"/>
  <c r="AI88" i="1"/>
  <c r="AI87" i="1"/>
  <c r="AI80" i="1"/>
  <c r="AI74" i="1"/>
  <c r="AI86" i="1"/>
  <c r="AI85" i="1"/>
  <c r="AI94" i="1"/>
  <c r="AI81" i="1"/>
  <c r="AI83" i="1"/>
  <c r="AI89" i="1"/>
  <c r="AI82" i="1"/>
  <c r="AI77" i="1"/>
  <c r="AI96" i="1"/>
  <c r="AI91" i="1"/>
  <c r="AI79" i="1"/>
  <c r="AE72" i="1"/>
  <c r="AD39" i="1"/>
  <c r="AD57" i="1"/>
  <c r="AD55" i="1"/>
  <c r="AD42" i="1"/>
  <c r="AD50" i="1"/>
  <c r="AD54" i="1"/>
  <c r="AD53" i="1"/>
  <c r="AD60" i="1"/>
  <c r="AD51" i="1"/>
  <c r="AD48" i="1"/>
  <c r="AD61" i="1"/>
  <c r="AD52" i="1"/>
  <c r="AD64" i="1"/>
  <c r="AD43" i="1"/>
  <c r="AD44" i="1"/>
  <c r="AD58" i="1"/>
  <c r="AD63" i="1"/>
  <c r="AD47" i="1"/>
  <c r="AD46" i="1"/>
  <c r="AD56" i="1"/>
  <c r="AD40" i="1"/>
  <c r="AD62" i="1"/>
  <c r="AD41" i="1"/>
  <c r="AD49" i="1"/>
  <c r="AD45" i="1"/>
  <c r="AD59" i="1"/>
  <c r="AW39" i="1"/>
  <c r="AW48" i="1"/>
  <c r="AW61" i="1"/>
  <c r="AW58" i="1"/>
  <c r="AW57" i="1"/>
  <c r="AW47" i="1"/>
  <c r="AW63" i="1"/>
  <c r="AW45" i="1"/>
  <c r="AW40" i="1"/>
  <c r="AW55" i="1"/>
  <c r="AW60" i="1"/>
  <c r="AW54" i="1"/>
  <c r="AW43" i="1"/>
  <c r="AW56" i="1"/>
  <c r="AW64" i="1"/>
  <c r="AW46" i="1"/>
  <c r="AW62" i="1"/>
  <c r="AW41" i="1"/>
  <c r="AW51" i="1"/>
  <c r="AW44" i="1"/>
  <c r="AW50" i="1"/>
  <c r="AW42" i="1"/>
  <c r="AW52" i="1"/>
  <c r="AW53" i="1"/>
  <c r="AW49" i="1"/>
  <c r="AW59" i="1"/>
  <c r="AZ6" i="1" l="1"/>
  <c r="AZ28" i="1"/>
  <c r="AZ12" i="1"/>
  <c r="AZ8" i="1"/>
  <c r="AY4" i="1"/>
  <c r="AO9" i="1"/>
  <c r="AQ9" i="1" s="1"/>
  <c r="AS9" i="1" s="1"/>
  <c r="AZ7" i="1" s="1"/>
  <c r="AZ31" i="1"/>
  <c r="AZ27" i="1"/>
  <c r="AZ23" i="1"/>
  <c r="AZ19" i="1"/>
  <c r="AZ15" i="1"/>
  <c r="AZ11" i="1"/>
  <c r="AO6" i="1"/>
  <c r="AQ6" i="1" s="1"/>
  <c r="AS6" i="1" s="1"/>
  <c r="AZ30" i="1"/>
  <c r="AZ26" i="1"/>
  <c r="AZ22" i="1"/>
  <c r="AZ18" i="1"/>
  <c r="AZ14" i="1"/>
  <c r="AZ10" i="1"/>
  <c r="AZ29" i="1"/>
  <c r="AZ25" i="1"/>
  <c r="AZ21" i="1"/>
  <c r="AZ13" i="1"/>
  <c r="AZ9" i="1"/>
  <c r="AH4" i="1"/>
  <c r="AZ24" i="1"/>
  <c r="AZ20" i="1"/>
  <c r="AZ16" i="1"/>
  <c r="BB72" i="1"/>
  <c r="AY89" i="1"/>
  <c r="AY95" i="1"/>
  <c r="AY85" i="1"/>
  <c r="AY88" i="1"/>
  <c r="AY86" i="1"/>
  <c r="AY75" i="1"/>
  <c r="AY83" i="1"/>
  <c r="AY93" i="1"/>
  <c r="AY84" i="1"/>
  <c r="AY78" i="1"/>
  <c r="AZ80" i="1"/>
  <c r="AY91" i="1"/>
  <c r="AY92" i="1"/>
  <c r="AY97" i="1"/>
  <c r="AY77" i="1"/>
  <c r="AY82" i="1"/>
  <c r="AY90" i="1"/>
  <c r="AY76" i="1"/>
  <c r="AY94" i="1"/>
  <c r="AY79" i="1"/>
  <c r="AY87" i="1"/>
  <c r="AY73" i="1"/>
  <c r="AY74" i="1"/>
  <c r="AY96" i="1"/>
  <c r="AY81" i="1"/>
  <c r="AG72" i="1"/>
  <c r="AE59" i="1"/>
  <c r="AE62" i="1"/>
  <c r="AE47" i="1"/>
  <c r="AE43" i="1"/>
  <c r="AE48" i="1"/>
  <c r="AE54" i="1"/>
  <c r="AE57" i="1"/>
  <c r="AE56" i="1"/>
  <c r="AE52" i="1"/>
  <c r="AE60" i="1"/>
  <c r="AE41" i="1"/>
  <c r="AE44" i="1"/>
  <c r="AE53" i="1"/>
  <c r="AE45" i="1"/>
  <c r="AE40" i="1"/>
  <c r="AE63" i="1"/>
  <c r="AE64" i="1"/>
  <c r="AE51" i="1"/>
  <c r="AE50" i="1"/>
  <c r="AE49" i="1"/>
  <c r="AE58" i="1"/>
  <c r="AE42" i="1"/>
  <c r="AE46" i="1"/>
  <c r="AE61" i="1"/>
  <c r="AE55" i="1"/>
  <c r="AE39" i="1"/>
  <c r="AX59" i="1"/>
  <c r="AX42" i="1"/>
  <c r="AX41" i="1"/>
  <c r="AX56" i="1"/>
  <c r="AX55" i="1"/>
  <c r="AX47" i="1"/>
  <c r="AX48" i="1"/>
  <c r="AX49" i="1"/>
  <c r="AX62" i="1"/>
  <c r="AX43" i="1"/>
  <c r="AX40" i="1"/>
  <c r="AX39" i="1"/>
  <c r="AX44" i="1"/>
  <c r="AX54" i="1"/>
  <c r="AX58" i="1"/>
  <c r="AX52" i="1"/>
  <c r="AX51" i="1"/>
  <c r="AX64" i="1"/>
  <c r="AX60" i="1"/>
  <c r="AX61" i="1"/>
  <c r="AX50" i="1"/>
  <c r="AX57" i="1"/>
  <c r="AX53" i="1"/>
  <c r="AX46" i="1"/>
  <c r="AX45" i="1"/>
  <c r="AX63" i="1"/>
  <c r="AF52" i="1"/>
  <c r="AF56" i="1"/>
  <c r="AF58" i="1"/>
  <c r="AF45" i="1"/>
  <c r="AF40" i="1"/>
  <c r="AF54" i="1"/>
  <c r="AF57" i="1"/>
  <c r="AF48" i="1"/>
  <c r="AF41" i="1"/>
  <c r="AF42" i="1"/>
  <c r="AF51" i="1"/>
  <c r="AF59" i="1"/>
  <c r="AF53" i="1"/>
  <c r="AF61" i="1"/>
  <c r="AF46" i="1"/>
  <c r="AF44" i="1"/>
  <c r="AF49" i="1"/>
  <c r="AF60" i="1"/>
  <c r="AF50" i="1"/>
  <c r="AF47" i="1"/>
  <c r="AF43" i="1"/>
  <c r="AF64" i="1"/>
  <c r="AF63" i="1"/>
  <c r="AF62" i="1"/>
  <c r="AF55" i="1"/>
  <c r="AS4" i="1" l="1"/>
  <c r="AZ17" i="1"/>
  <c r="BC72" i="1"/>
  <c r="AZ81" i="1"/>
  <c r="AZ87" i="1"/>
  <c r="AZ92" i="1"/>
  <c r="AZ75" i="1"/>
  <c r="AZ79" i="1"/>
  <c r="AZ84" i="1"/>
  <c r="AZ89" i="1"/>
  <c r="AZ96" i="1"/>
  <c r="AZ91" i="1"/>
  <c r="AZ74" i="1"/>
  <c r="AZ94" i="1"/>
  <c r="AZ77" i="1"/>
  <c r="AZ93" i="1"/>
  <c r="AZ88" i="1"/>
  <c r="AZ76" i="1"/>
  <c r="AZ97" i="1"/>
  <c r="BA80" i="1"/>
  <c r="AZ83" i="1"/>
  <c r="AZ85" i="1"/>
  <c r="AZ90" i="1"/>
  <c r="AZ78" i="1"/>
  <c r="AZ95" i="1"/>
  <c r="AZ82" i="1"/>
  <c r="AZ86" i="1"/>
  <c r="AZ73" i="1"/>
  <c r="AI72" i="1"/>
  <c r="AF39" i="1"/>
  <c r="AG55" i="1"/>
  <c r="AG43" i="1"/>
  <c r="AG49" i="1"/>
  <c r="AG53" i="1"/>
  <c r="AG41" i="1"/>
  <c r="AG40" i="1"/>
  <c r="AG52" i="1"/>
  <c r="AG50" i="1"/>
  <c r="AG51" i="1"/>
  <c r="AG58" i="1"/>
  <c r="AG64" i="1"/>
  <c r="AG61" i="1"/>
  <c r="AG54" i="1"/>
  <c r="AG62" i="1"/>
  <c r="AG47" i="1"/>
  <c r="AG44" i="1"/>
  <c r="AG59" i="1"/>
  <c r="AG48" i="1"/>
  <c r="AG45" i="1"/>
  <c r="AG63" i="1"/>
  <c r="AG46" i="1"/>
  <c r="AG57" i="1"/>
  <c r="AG60" i="1"/>
  <c r="AG42" i="1"/>
  <c r="AG56" i="1"/>
  <c r="AY45" i="1"/>
  <c r="AY50" i="1"/>
  <c r="AY51" i="1"/>
  <c r="AY44" i="1"/>
  <c r="AY62" i="1"/>
  <c r="AY55" i="1"/>
  <c r="AY59" i="1"/>
  <c r="AY60" i="1"/>
  <c r="AY40" i="1"/>
  <c r="AY41" i="1"/>
  <c r="AY57" i="1"/>
  <c r="AY54" i="1"/>
  <c r="AY47" i="1"/>
  <c r="AY46" i="1"/>
  <c r="AY61" i="1"/>
  <c r="AY52" i="1"/>
  <c r="AY39" i="1"/>
  <c r="AY49" i="1"/>
  <c r="AY56" i="1"/>
  <c r="AY53" i="1"/>
  <c r="AY58" i="1"/>
  <c r="AY48" i="1"/>
  <c r="AY63" i="1"/>
  <c r="AY64" i="1"/>
  <c r="AY43" i="1"/>
  <c r="AY42" i="1"/>
  <c r="AZ42" i="1"/>
  <c r="AZ48" i="1"/>
  <c r="AZ49" i="1"/>
  <c r="AZ61" i="1"/>
  <c r="AZ57" i="1"/>
  <c r="AZ59" i="1"/>
  <c r="AZ51" i="1"/>
  <c r="AZ43" i="1"/>
  <c r="AZ58" i="1"/>
  <c r="AZ39" i="1"/>
  <c r="AZ46" i="1"/>
  <c r="AZ55" i="1"/>
  <c r="AZ50" i="1"/>
  <c r="AZ64" i="1"/>
  <c r="AZ53" i="1"/>
  <c r="AZ47" i="1"/>
  <c r="AZ40" i="1"/>
  <c r="AZ62" i="1"/>
  <c r="AZ45" i="1"/>
  <c r="AZ56" i="1"/>
  <c r="AZ54" i="1"/>
  <c r="AZ44" i="1"/>
  <c r="AZ41" i="1"/>
  <c r="AZ63" i="1"/>
  <c r="AZ52" i="1"/>
  <c r="AZ60" i="1"/>
  <c r="BA60" i="1"/>
  <c r="BA52" i="1"/>
  <c r="BA54" i="1"/>
  <c r="BA40" i="1"/>
  <c r="BA50" i="1"/>
  <c r="BA58" i="1"/>
  <c r="BA57" i="1"/>
  <c r="BA42" i="1"/>
  <c r="BA41" i="1"/>
  <c r="BA45" i="1"/>
  <c r="BA53" i="1"/>
  <c r="BA51" i="1"/>
  <c r="BA49" i="1"/>
  <c r="BA44" i="1"/>
  <c r="BA62" i="1"/>
  <c r="BA64" i="1"/>
  <c r="BA39" i="1"/>
  <c r="BA48" i="1"/>
  <c r="BA63" i="1"/>
  <c r="BA56" i="1"/>
  <c r="BA47" i="1"/>
  <c r="BA55" i="1"/>
  <c r="BA43" i="1"/>
  <c r="BA61" i="1"/>
  <c r="BA59" i="1"/>
  <c r="BA46" i="1"/>
  <c r="BB46" i="1"/>
  <c r="BB59" i="1"/>
  <c r="BB47" i="1"/>
  <c r="BB39" i="1"/>
  <c r="BB49" i="1"/>
  <c r="BB41" i="1"/>
  <c r="BB50" i="1"/>
  <c r="BB60" i="1"/>
  <c r="BB56" i="1"/>
  <c r="BB64" i="1"/>
  <c r="BB51" i="1"/>
  <c r="BB42" i="1"/>
  <c r="BB40" i="1"/>
  <c r="BB61" i="1"/>
  <c r="BB43" i="1"/>
  <c r="BB63" i="1"/>
  <c r="BB62" i="1"/>
  <c r="BB53" i="1"/>
  <c r="BB57" i="1"/>
  <c r="BB54" i="1"/>
  <c r="BB55" i="1"/>
  <c r="BB48" i="1"/>
  <c r="BB44" i="1"/>
  <c r="BB45" i="1"/>
  <c r="BB58" i="1"/>
  <c r="BB52" i="1"/>
  <c r="BC52" i="1"/>
  <c r="BC58" i="1"/>
  <c r="BC55" i="1"/>
  <c r="BC62" i="1"/>
  <c r="BC40" i="1"/>
  <c r="BC56" i="1"/>
  <c r="BC49" i="1"/>
  <c r="BC46" i="1"/>
  <c r="BC50" i="1"/>
  <c r="BC53" i="1"/>
  <c r="BC64" i="1"/>
  <c r="BC59" i="1"/>
  <c r="BC45" i="1"/>
  <c r="BC54" i="1"/>
  <c r="BC63" i="1"/>
  <c r="BC42" i="1"/>
  <c r="BC60" i="1"/>
  <c r="BC39" i="1"/>
  <c r="BC44" i="1"/>
  <c r="BC57" i="1"/>
  <c r="BC51" i="1"/>
  <c r="BC47" i="1"/>
  <c r="BC48" i="1"/>
  <c r="BC61" i="1"/>
  <c r="BC41" i="1"/>
  <c r="BC43" i="1"/>
  <c r="AZ34" i="1" l="1"/>
  <c r="BA73" i="1"/>
  <c r="BA86" i="1"/>
  <c r="BA90" i="1"/>
  <c r="BA97" i="1"/>
  <c r="BA91" i="1"/>
  <c r="BA79" i="1"/>
  <c r="BA81" i="1"/>
  <c r="BA85" i="1"/>
  <c r="BA76" i="1"/>
  <c r="BA77" i="1"/>
  <c r="BA96" i="1"/>
  <c r="BA75" i="1"/>
  <c r="BA82" i="1"/>
  <c r="BA95" i="1"/>
  <c r="BA83" i="1"/>
  <c r="BA88" i="1"/>
  <c r="BA94" i="1"/>
  <c r="BA89" i="1"/>
  <c r="BA92" i="1"/>
  <c r="BA78" i="1"/>
  <c r="BB80" i="1"/>
  <c r="BA93" i="1"/>
  <c r="BA74" i="1"/>
  <c r="BA84" i="1"/>
  <c r="BA87" i="1"/>
  <c r="AJ72" i="1"/>
  <c r="AG39" i="1"/>
  <c r="AH42" i="1"/>
  <c r="AI42" i="1" s="1"/>
  <c r="AH63" i="1"/>
  <c r="AI63" i="1" s="1"/>
  <c r="AH44" i="1"/>
  <c r="AI44" i="1" s="1"/>
  <c r="AH61" i="1"/>
  <c r="AI61" i="1" s="1"/>
  <c r="AH50" i="1"/>
  <c r="AI50" i="1" s="1"/>
  <c r="AH53" i="1"/>
  <c r="AI53" i="1" s="1"/>
  <c r="AH48" i="1"/>
  <c r="AI48" i="1" s="1"/>
  <c r="AH62" i="1"/>
  <c r="AI62" i="1" s="1"/>
  <c r="AH40" i="1"/>
  <c r="AH60" i="1"/>
  <c r="AI60" i="1" s="1"/>
  <c r="AH45" i="1"/>
  <c r="AI45" i="1" s="1"/>
  <c r="AH47" i="1"/>
  <c r="AI47" i="1" s="1"/>
  <c r="AH64" i="1"/>
  <c r="AI64" i="1" s="1"/>
  <c r="AH52" i="1"/>
  <c r="AI52" i="1" s="1"/>
  <c r="AH49" i="1"/>
  <c r="AI49" i="1" s="1"/>
  <c r="AH57" i="1"/>
  <c r="AI57" i="1" s="1"/>
  <c r="AH58" i="1"/>
  <c r="AI58" i="1" s="1"/>
  <c r="AH43" i="1"/>
  <c r="AI43" i="1" s="1"/>
  <c r="AH56" i="1"/>
  <c r="AI56" i="1" s="1"/>
  <c r="AH46" i="1"/>
  <c r="AI46" i="1" s="1"/>
  <c r="AH59" i="1"/>
  <c r="AI59" i="1" s="1"/>
  <c r="AH54" i="1"/>
  <c r="AI54" i="1" s="1"/>
  <c r="AH51" i="1"/>
  <c r="AI51" i="1" s="1"/>
  <c r="AH41" i="1"/>
  <c r="AI41" i="1" s="1"/>
  <c r="AH55" i="1"/>
  <c r="AI55" i="1" s="1"/>
  <c r="AI40" i="1"/>
  <c r="AH39" i="1"/>
  <c r="AI39" i="1"/>
  <c r="AJ55" i="1"/>
  <c r="AJ59" i="1"/>
  <c r="AJ58" i="1"/>
  <c r="AJ64" i="1"/>
  <c r="AJ62" i="1"/>
  <c r="AJ61" i="1"/>
  <c r="AJ45" i="1"/>
  <c r="AJ63" i="1"/>
  <c r="AJ54" i="1"/>
  <c r="AJ52" i="1"/>
  <c r="AJ50" i="1"/>
  <c r="AJ41" i="1"/>
  <c r="AJ46" i="1"/>
  <c r="AJ57" i="1"/>
  <c r="AJ47" i="1"/>
  <c r="AJ48" i="1"/>
  <c r="AJ44" i="1"/>
  <c r="AJ51" i="1"/>
  <c r="AJ56" i="1"/>
  <c r="AJ49" i="1"/>
  <c r="AJ53" i="1"/>
  <c r="AJ40" i="1"/>
  <c r="AJ43" i="1"/>
  <c r="AJ60" i="1"/>
  <c r="AJ42" i="1"/>
  <c r="AJ39" i="1"/>
  <c r="AK39" i="1"/>
  <c r="AL39" i="1"/>
  <c r="AM39" i="1" s="1"/>
  <c r="AN39" i="1" s="1"/>
  <c r="AO39" i="1" s="1"/>
  <c r="AP39" i="1" s="1"/>
  <c r="AQ39" i="1" s="1"/>
  <c r="AR39" i="1" s="1"/>
  <c r="AS39" i="1" s="1"/>
  <c r="AT39" i="1" s="1"/>
  <c r="AK60" i="1"/>
  <c r="AL60" i="1" s="1"/>
  <c r="AM60" i="1" s="1"/>
  <c r="AN60" i="1" s="1"/>
  <c r="AO60" i="1" s="1"/>
  <c r="AP60" i="1" s="1"/>
  <c r="AQ60" i="1" s="1"/>
  <c r="AR60" i="1" s="1"/>
  <c r="AS60" i="1" s="1"/>
  <c r="AT60" i="1" s="1"/>
  <c r="AK49" i="1"/>
  <c r="AL49" i="1" s="1"/>
  <c r="AM49" i="1" s="1"/>
  <c r="AN49" i="1" s="1"/>
  <c r="AO49" i="1" s="1"/>
  <c r="AP49" i="1" s="1"/>
  <c r="AQ49" i="1" s="1"/>
  <c r="AR49" i="1" s="1"/>
  <c r="AS49" i="1" s="1"/>
  <c r="AT49" i="1" s="1"/>
  <c r="AK48" i="1"/>
  <c r="AL48" i="1" s="1"/>
  <c r="AM48" i="1" s="1"/>
  <c r="AN48" i="1" s="1"/>
  <c r="AO48" i="1" s="1"/>
  <c r="AP48" i="1" s="1"/>
  <c r="AQ48" i="1" s="1"/>
  <c r="AR48" i="1" s="1"/>
  <c r="AS48" i="1" s="1"/>
  <c r="AT48" i="1" s="1"/>
  <c r="AK41" i="1"/>
  <c r="AL41" i="1" s="1"/>
  <c r="AM41" i="1" s="1"/>
  <c r="AN41" i="1" s="1"/>
  <c r="AO41" i="1" s="1"/>
  <c r="AP41" i="1" s="1"/>
  <c r="AQ41" i="1" s="1"/>
  <c r="AR41" i="1" s="1"/>
  <c r="AS41" i="1" s="1"/>
  <c r="AT41" i="1" s="1"/>
  <c r="AK63" i="1"/>
  <c r="AL63" i="1" s="1"/>
  <c r="AM63" i="1" s="1"/>
  <c r="AN63" i="1" s="1"/>
  <c r="AO63" i="1" s="1"/>
  <c r="AP63" i="1" s="1"/>
  <c r="AQ63" i="1" s="1"/>
  <c r="AR63" i="1" s="1"/>
  <c r="AS63" i="1" s="1"/>
  <c r="AT63" i="1" s="1"/>
  <c r="AK64" i="1"/>
  <c r="AL64" i="1" s="1"/>
  <c r="AM64" i="1" s="1"/>
  <c r="AN64" i="1" s="1"/>
  <c r="AO64" i="1" s="1"/>
  <c r="AP64" i="1" s="1"/>
  <c r="AQ64" i="1" s="1"/>
  <c r="AR64" i="1" s="1"/>
  <c r="AS64" i="1" s="1"/>
  <c r="AT64" i="1" s="1"/>
  <c r="AK51" i="1"/>
  <c r="AL51" i="1" s="1"/>
  <c r="AM51" i="1" s="1"/>
  <c r="AN51" i="1" s="1"/>
  <c r="AO51" i="1" s="1"/>
  <c r="AP51" i="1" s="1"/>
  <c r="AQ51" i="1" s="1"/>
  <c r="AR51" i="1" s="1"/>
  <c r="AS51" i="1" s="1"/>
  <c r="AT51" i="1" s="1"/>
  <c r="AK61" i="1"/>
  <c r="AL61" i="1" s="1"/>
  <c r="AM61" i="1" s="1"/>
  <c r="AN61" i="1" s="1"/>
  <c r="AO61" i="1" s="1"/>
  <c r="AP61" i="1" s="1"/>
  <c r="AQ61" i="1" s="1"/>
  <c r="AR61" i="1" s="1"/>
  <c r="AS61" i="1" s="1"/>
  <c r="AT61" i="1" s="1"/>
  <c r="AK42" i="1"/>
  <c r="AL42" i="1" s="1"/>
  <c r="AM42" i="1" s="1"/>
  <c r="AN42" i="1" s="1"/>
  <c r="AO42" i="1" s="1"/>
  <c r="AP42" i="1" s="1"/>
  <c r="AQ42" i="1" s="1"/>
  <c r="AR42" i="1" s="1"/>
  <c r="AS42" i="1" s="1"/>
  <c r="AT42" i="1" s="1"/>
  <c r="AK44" i="1"/>
  <c r="AL44" i="1" s="1"/>
  <c r="AM44" i="1" s="1"/>
  <c r="AN44" i="1" s="1"/>
  <c r="AO44" i="1" s="1"/>
  <c r="AP44" i="1" s="1"/>
  <c r="AQ44" i="1" s="1"/>
  <c r="AR44" i="1" s="1"/>
  <c r="AS44" i="1" s="1"/>
  <c r="AT44" i="1" s="1"/>
  <c r="AK54" i="1"/>
  <c r="AL54" i="1" s="1"/>
  <c r="AM54" i="1" s="1"/>
  <c r="AN54" i="1" s="1"/>
  <c r="AO54" i="1" s="1"/>
  <c r="AP54" i="1" s="1"/>
  <c r="AQ54" i="1" s="1"/>
  <c r="AR54" i="1" s="1"/>
  <c r="AS54" i="1" s="1"/>
  <c r="AT54" i="1" s="1"/>
  <c r="AK55" i="1"/>
  <c r="AL55" i="1" s="1"/>
  <c r="AM55" i="1" s="1"/>
  <c r="AN55" i="1" s="1"/>
  <c r="AO55" i="1" s="1"/>
  <c r="AP55" i="1" s="1"/>
  <c r="AQ55" i="1" s="1"/>
  <c r="AR55" i="1" s="1"/>
  <c r="AS55" i="1" s="1"/>
  <c r="AT55" i="1" s="1"/>
  <c r="AK43" i="1"/>
  <c r="AL43" i="1" s="1"/>
  <c r="AM43" i="1" s="1"/>
  <c r="AN43" i="1" s="1"/>
  <c r="AO43" i="1" s="1"/>
  <c r="AP43" i="1" s="1"/>
  <c r="AQ43" i="1" s="1"/>
  <c r="AR43" i="1" s="1"/>
  <c r="AS43" i="1" s="1"/>
  <c r="AT43" i="1" s="1"/>
  <c r="AK56" i="1"/>
  <c r="AL56" i="1" s="1"/>
  <c r="AM56" i="1" s="1"/>
  <c r="AN56" i="1" s="1"/>
  <c r="AO56" i="1" s="1"/>
  <c r="AP56" i="1" s="1"/>
  <c r="AQ56" i="1" s="1"/>
  <c r="AR56" i="1" s="1"/>
  <c r="AS56" i="1" s="1"/>
  <c r="AT56" i="1" s="1"/>
  <c r="AK47" i="1"/>
  <c r="AL47" i="1" s="1"/>
  <c r="AM47" i="1" s="1"/>
  <c r="AN47" i="1" s="1"/>
  <c r="AO47" i="1" s="1"/>
  <c r="AP47" i="1" s="1"/>
  <c r="AQ47" i="1" s="1"/>
  <c r="AR47" i="1" s="1"/>
  <c r="AS47" i="1" s="1"/>
  <c r="AT47" i="1" s="1"/>
  <c r="AK50" i="1"/>
  <c r="AL50" i="1" s="1"/>
  <c r="AM50" i="1" s="1"/>
  <c r="AN50" i="1" s="1"/>
  <c r="AO50" i="1" s="1"/>
  <c r="AP50" i="1" s="1"/>
  <c r="AQ50" i="1" s="1"/>
  <c r="AR50" i="1" s="1"/>
  <c r="AS50" i="1" s="1"/>
  <c r="AT50" i="1" s="1"/>
  <c r="AK45" i="1"/>
  <c r="AL45" i="1" s="1"/>
  <c r="AM45" i="1" s="1"/>
  <c r="AN45" i="1" s="1"/>
  <c r="AO45" i="1" s="1"/>
  <c r="AP45" i="1" s="1"/>
  <c r="AQ45" i="1" s="1"/>
  <c r="AR45" i="1" s="1"/>
  <c r="AS45" i="1" s="1"/>
  <c r="AT45" i="1" s="1"/>
  <c r="AK58" i="1"/>
  <c r="AL58" i="1" s="1"/>
  <c r="AM58" i="1" s="1"/>
  <c r="AN58" i="1" s="1"/>
  <c r="AO58" i="1" s="1"/>
  <c r="AP58" i="1" s="1"/>
  <c r="AQ58" i="1" s="1"/>
  <c r="AR58" i="1" s="1"/>
  <c r="AS58" i="1" s="1"/>
  <c r="AT58" i="1" s="1"/>
  <c r="AK40" i="1"/>
  <c r="AK57" i="1"/>
  <c r="AL57" i="1" s="1"/>
  <c r="AM57" i="1" s="1"/>
  <c r="AN57" i="1" s="1"/>
  <c r="AO57" i="1" s="1"/>
  <c r="AP57" i="1" s="1"/>
  <c r="AQ57" i="1" s="1"/>
  <c r="AR57" i="1" s="1"/>
  <c r="AS57" i="1" s="1"/>
  <c r="AT57" i="1" s="1"/>
  <c r="AK52" i="1"/>
  <c r="AL52" i="1" s="1"/>
  <c r="AM52" i="1" s="1"/>
  <c r="AN52" i="1" s="1"/>
  <c r="AO52" i="1" s="1"/>
  <c r="AP52" i="1" s="1"/>
  <c r="AQ52" i="1" s="1"/>
  <c r="AR52" i="1" s="1"/>
  <c r="AS52" i="1" s="1"/>
  <c r="AT52" i="1" s="1"/>
  <c r="AK59" i="1"/>
  <c r="AL59" i="1" s="1"/>
  <c r="AM59" i="1" s="1"/>
  <c r="AN59" i="1" s="1"/>
  <c r="AO59" i="1" s="1"/>
  <c r="AP59" i="1" s="1"/>
  <c r="AQ59" i="1" s="1"/>
  <c r="AR59" i="1" s="1"/>
  <c r="AS59" i="1" s="1"/>
  <c r="AT59" i="1" s="1"/>
  <c r="AK53" i="1"/>
  <c r="AL53" i="1" s="1"/>
  <c r="AM53" i="1" s="1"/>
  <c r="AN53" i="1" s="1"/>
  <c r="AO53" i="1" s="1"/>
  <c r="AP53" i="1" s="1"/>
  <c r="AQ53" i="1" s="1"/>
  <c r="AR53" i="1" s="1"/>
  <c r="AS53" i="1" s="1"/>
  <c r="AT53" i="1" s="1"/>
  <c r="AK46" i="1"/>
  <c r="AL46" i="1" s="1"/>
  <c r="AM46" i="1" s="1"/>
  <c r="AN46" i="1" s="1"/>
  <c r="AO46" i="1" s="1"/>
  <c r="AP46" i="1" s="1"/>
  <c r="AQ46" i="1" s="1"/>
  <c r="AR46" i="1" s="1"/>
  <c r="AS46" i="1" s="1"/>
  <c r="AT46" i="1" s="1"/>
  <c r="AK62" i="1"/>
  <c r="AL62" i="1" s="1"/>
  <c r="AM62" i="1" s="1"/>
  <c r="AN62" i="1" s="1"/>
  <c r="AO62" i="1" s="1"/>
  <c r="AP62" i="1" s="1"/>
  <c r="AQ62" i="1" s="1"/>
  <c r="AR62" i="1" s="1"/>
  <c r="AS62" i="1" s="1"/>
  <c r="AT62" i="1" s="1"/>
  <c r="AL40" i="1"/>
  <c r="AM40" i="1" s="1"/>
  <c r="AN40" i="1" s="1"/>
  <c r="AO40" i="1" s="1"/>
  <c r="AP40" i="1" s="1"/>
  <c r="AQ40" i="1" s="1"/>
  <c r="AR40" i="1" s="1"/>
  <c r="AS40" i="1" s="1"/>
  <c r="AT40" i="1" s="1"/>
  <c r="AR34" i="1" l="1"/>
  <c r="AH34" i="1"/>
  <c r="BB87" i="1"/>
  <c r="BB84" i="1"/>
  <c r="BB78" i="1"/>
  <c r="BB88" i="1"/>
  <c r="BB75" i="1"/>
  <c r="BB85" i="1"/>
  <c r="BB73" i="1"/>
  <c r="BB93" i="1"/>
  <c r="BB89" i="1"/>
  <c r="BB77" i="1"/>
  <c r="BB90" i="1"/>
  <c r="BC80" i="1"/>
  <c r="BB94" i="1"/>
  <c r="BB82" i="1"/>
  <c r="BB76" i="1"/>
  <c r="BB91" i="1"/>
  <c r="BB86" i="1"/>
  <c r="BB74" i="1"/>
  <c r="BB92" i="1"/>
  <c r="BB83" i="1"/>
  <c r="BB96" i="1"/>
  <c r="BB81" i="1"/>
  <c r="BB97" i="1"/>
  <c r="BB95" i="1"/>
  <c r="BB79" i="1"/>
  <c r="AL72" i="1"/>
  <c r="AJ89" i="1"/>
  <c r="AJ82" i="1"/>
  <c r="AJ92" i="1"/>
  <c r="AJ78" i="1"/>
  <c r="AJ90" i="1"/>
  <c r="AJ94" i="1"/>
  <c r="AJ87" i="1"/>
  <c r="AJ73" i="1"/>
  <c r="AJ88" i="1"/>
  <c r="AJ91" i="1"/>
  <c r="AJ96" i="1"/>
  <c r="AJ93" i="1"/>
  <c r="AJ85" i="1"/>
  <c r="AJ75" i="1"/>
  <c r="AJ79" i="1"/>
  <c r="AJ97" i="1"/>
  <c r="AJ80" i="1"/>
  <c r="AJ84" i="1"/>
  <c r="AJ86" i="1"/>
  <c r="AJ81" i="1"/>
  <c r="AJ76" i="1"/>
  <c r="AJ95" i="1"/>
  <c r="AJ83" i="1"/>
  <c r="AJ74" i="1"/>
  <c r="AJ77" i="1"/>
  <c r="AL77" i="1"/>
  <c r="AL76" i="1"/>
  <c r="AL80" i="1"/>
  <c r="AL85" i="1"/>
  <c r="AL88" i="1"/>
  <c r="AL90" i="1"/>
  <c r="AL89" i="1"/>
  <c r="AL83" i="1"/>
  <c r="AL86" i="1"/>
  <c r="AL79" i="1"/>
  <c r="AL96" i="1"/>
  <c r="AL87" i="1"/>
  <c r="AL92" i="1"/>
  <c r="AL95" i="1"/>
  <c r="AL84" i="1"/>
  <c r="AL75" i="1"/>
  <c r="AL91" i="1"/>
  <c r="AL94" i="1"/>
  <c r="AL82" i="1"/>
  <c r="AL74" i="1"/>
  <c r="AL81" i="1"/>
  <c r="AL97" i="1"/>
  <c r="AL93" i="1"/>
  <c r="AL73" i="1"/>
  <c r="AL78" i="1"/>
  <c r="AM90" i="1"/>
  <c r="AM81" i="1"/>
  <c r="AM79" i="1"/>
  <c r="AM91" i="1"/>
  <c r="AM93" i="1"/>
  <c r="AM73" i="1"/>
  <c r="AM76" i="1"/>
  <c r="AM94" i="1"/>
  <c r="AM74" i="1"/>
  <c r="AM88" i="1"/>
  <c r="AM83" i="1"/>
  <c r="AM80" i="1"/>
  <c r="AM75" i="1"/>
  <c r="AM96" i="1"/>
  <c r="AM89" i="1"/>
  <c r="AM77" i="1"/>
  <c r="AM86" i="1"/>
  <c r="AM84" i="1"/>
  <c r="AM97" i="1"/>
  <c r="AM92" i="1"/>
  <c r="AM78" i="1"/>
  <c r="AM82" i="1"/>
  <c r="AM85" i="1"/>
  <c r="AM95" i="1"/>
  <c r="AM87" i="1"/>
  <c r="AN87" i="1"/>
  <c r="AN95" i="1"/>
  <c r="AN92" i="1"/>
  <c r="AN77" i="1"/>
  <c r="AN74" i="1"/>
  <c r="AN93" i="1"/>
  <c r="AN90" i="1"/>
  <c r="AN96" i="1"/>
  <c r="AN76" i="1"/>
  <c r="AN86" i="1"/>
  <c r="AN88" i="1"/>
  <c r="AN81" i="1"/>
  <c r="AN85" i="1"/>
  <c r="AN97" i="1"/>
  <c r="AN89" i="1"/>
  <c r="AN80" i="1"/>
  <c r="AN94" i="1"/>
  <c r="AN91" i="1"/>
  <c r="AN82" i="1"/>
  <c r="AN84" i="1"/>
  <c r="AN83" i="1"/>
  <c r="AN78" i="1"/>
  <c r="AN75" i="1"/>
  <c r="AN73" i="1"/>
  <c r="AN79" i="1"/>
  <c r="AO79" i="1"/>
  <c r="AO73" i="1"/>
  <c r="AO84" i="1"/>
  <c r="AO80" i="1"/>
  <c r="AO81" i="1"/>
  <c r="AO96" i="1"/>
  <c r="AO87" i="1"/>
  <c r="AO93" i="1"/>
  <c r="AO83" i="1"/>
  <c r="AO76" i="1"/>
  <c r="AO95" i="1"/>
  <c r="AO75" i="1"/>
  <c r="AO82" i="1"/>
  <c r="AO89" i="1"/>
  <c r="AO88" i="1"/>
  <c r="AO90" i="1"/>
  <c r="AO77" i="1"/>
  <c r="AO78" i="1"/>
  <c r="AO91" i="1"/>
  <c r="AO97" i="1"/>
  <c r="AO92" i="1"/>
  <c r="AO94" i="1"/>
  <c r="AO85" i="1"/>
  <c r="AO74" i="1"/>
  <c r="AO86" i="1"/>
  <c r="AP86" i="1"/>
  <c r="AP83" i="1"/>
  <c r="AP97" i="1"/>
  <c r="AP75" i="1"/>
  <c r="AP81" i="1"/>
  <c r="AP88" i="1"/>
  <c r="AP87" i="1"/>
  <c r="AP74" i="1"/>
  <c r="AP85" i="1"/>
  <c r="AP91" i="1"/>
  <c r="AP94" i="1"/>
  <c r="AP78" i="1"/>
  <c r="AP89" i="1"/>
  <c r="AP76" i="1"/>
  <c r="AP84" i="1"/>
  <c r="AP92" i="1"/>
  <c r="AP77" i="1"/>
  <c r="AP82" i="1"/>
  <c r="AP96" i="1"/>
  <c r="AP73" i="1"/>
  <c r="AP90" i="1"/>
  <c r="AP93" i="1"/>
  <c r="AP79" i="1"/>
  <c r="AP95" i="1"/>
  <c r="AP80" i="1"/>
  <c r="AQ83" i="1"/>
  <c r="AQ95" i="1"/>
  <c r="AQ73" i="1"/>
  <c r="AQ92" i="1"/>
  <c r="AQ89" i="1"/>
  <c r="AQ85" i="1"/>
  <c r="AQ81" i="1"/>
  <c r="AQ86" i="1"/>
  <c r="AQ87" i="1"/>
  <c r="AQ80" i="1"/>
  <c r="AQ77" i="1"/>
  <c r="AQ91" i="1"/>
  <c r="AQ79" i="1"/>
  <c r="AQ96" i="1"/>
  <c r="AQ84" i="1"/>
  <c r="AQ78" i="1"/>
  <c r="AQ74" i="1"/>
  <c r="AQ75" i="1"/>
  <c r="AQ93" i="1"/>
  <c r="AQ82" i="1"/>
  <c r="AQ94" i="1"/>
  <c r="AQ97" i="1"/>
  <c r="AQ90" i="1"/>
  <c r="AQ76" i="1"/>
  <c r="AQ88" i="1"/>
  <c r="AR88" i="1"/>
  <c r="AR76" i="1"/>
  <c r="AR82" i="1"/>
  <c r="AR78" i="1"/>
  <c r="AR91" i="1"/>
  <c r="AR89" i="1"/>
  <c r="AR83" i="1"/>
  <c r="AR93" i="1"/>
  <c r="AR84" i="1"/>
  <c r="AR77" i="1"/>
  <c r="AR86" i="1"/>
  <c r="AR90" i="1"/>
  <c r="AR97" i="1"/>
  <c r="AR75" i="1"/>
  <c r="AR96" i="1"/>
  <c r="AR80" i="1"/>
  <c r="AR81" i="1"/>
  <c r="AR73" i="1"/>
  <c r="AR94" i="1"/>
  <c r="AR74" i="1"/>
  <c r="AR79" i="1"/>
  <c r="AR87" i="1"/>
  <c r="AR85" i="1"/>
  <c r="AR95" i="1"/>
  <c r="AR92" i="1"/>
  <c r="AS92" i="1"/>
  <c r="AS95" i="1"/>
  <c r="AS74" i="1"/>
  <c r="AS80" i="1"/>
  <c r="AS90" i="1"/>
  <c r="AS93" i="1"/>
  <c r="AS91" i="1"/>
  <c r="AS88" i="1"/>
  <c r="AS75" i="1"/>
  <c r="AS82" i="1"/>
  <c r="AS81" i="1"/>
  <c r="AS84" i="1"/>
  <c r="AS76" i="1"/>
  <c r="AS85" i="1"/>
  <c r="AS94" i="1"/>
  <c r="AS96" i="1"/>
  <c r="AS86" i="1"/>
  <c r="AS83" i="1"/>
  <c r="AS78" i="1"/>
  <c r="AS87" i="1"/>
  <c r="AS73" i="1"/>
  <c r="AS77" i="1"/>
  <c r="AS79" i="1"/>
  <c r="AS97" i="1"/>
  <c r="AS89" i="1"/>
  <c r="AT89" i="1"/>
  <c r="AT73" i="1"/>
  <c r="AT86" i="1"/>
  <c r="AT76" i="1"/>
  <c r="AT75" i="1"/>
  <c r="AT90" i="1"/>
  <c r="AT92" i="1"/>
  <c r="AT78" i="1"/>
  <c r="AT91" i="1"/>
  <c r="AT83" i="1"/>
  <c r="AT82" i="1"/>
  <c r="AT95" i="1"/>
  <c r="AT97" i="1"/>
  <c r="AT87" i="1"/>
  <c r="AT96" i="1"/>
  <c r="AT84" i="1"/>
  <c r="AT88" i="1"/>
  <c r="AT80" i="1"/>
  <c r="AT79" i="1"/>
  <c r="AT94" i="1"/>
  <c r="AT74" i="1"/>
  <c r="AT77" i="1"/>
  <c r="AT85" i="1"/>
  <c r="AT93" i="1"/>
  <c r="AT81" i="1"/>
  <c r="AM72" i="1"/>
  <c r="AN72" i="1"/>
  <c r="AO72" i="1"/>
  <c r="AP72" i="1"/>
  <c r="AQ72" i="1"/>
  <c r="AR72" i="1"/>
  <c r="AS72" i="1"/>
  <c r="AT72" i="1" s="1"/>
  <c r="AI67" i="1" l="1"/>
  <c r="AR67" i="1"/>
  <c r="BC79" i="1"/>
  <c r="BC87" i="1"/>
  <c r="BC95" i="1"/>
  <c r="BC83" i="1"/>
  <c r="BC91" i="1"/>
  <c r="BC90" i="1"/>
  <c r="BC73" i="1"/>
  <c r="BC88" i="1"/>
  <c r="BC74" i="1"/>
  <c r="BC89" i="1"/>
  <c r="BC84" i="1"/>
  <c r="BC86" i="1"/>
  <c r="BC93" i="1"/>
  <c r="BC97" i="1"/>
  <c r="BC92" i="1"/>
  <c r="BC76" i="1"/>
  <c r="BC77" i="1"/>
  <c r="BC78" i="1"/>
  <c r="BC82" i="1"/>
  <c r="BC85" i="1"/>
  <c r="BC96" i="1"/>
  <c r="BC94" i="1"/>
  <c r="BC75" i="1"/>
  <c r="BC81" i="1"/>
  <c r="AZ6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<sst xmlns="http://schemas.openxmlformats.org/spreadsheetml/2006/main" count="1062" uniqueCount="92">
  <si>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</si>
  <si>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</si>
  <si>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</si>
  <si>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</si>
  <si>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</si>
  <si>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</si>
  <si>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</si>
  <si>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</si>
  <si>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</si>
  <si>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</si>
  <si>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</si>
  <si>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</si>
  <si>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</si>
  <si>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</si>
  <si>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</si>
  <si>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</si>
  <si>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</si>
  <si>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</si>
  <si>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</si>
  <si>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</si>
  <si>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</si>
  <si>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</si>
  <si>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</si>
  <si>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</si>
  <si>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</si>
  <si>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</si>
  <si>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ENTRY</t>
  </si>
  <si>
    <t>RIGHT ROTOR</t>
  </si>
  <si>
    <t>MIDDLE ROTOR</t>
  </si>
  <si>
    <t>LEFT ROTOR</t>
  </si>
  <si>
    <t>REFLECTOR</t>
  </si>
  <si>
    <t>Right Rotor Stepped Once</t>
  </si>
  <si>
    <t>All in Neutral Starting Position</t>
  </si>
  <si>
    <t xml:space="preserve"> + 1 </t>
  </si>
  <si>
    <t>0</t>
  </si>
  <si>
    <t>II</t>
  </si>
  <si>
    <t>III</t>
  </si>
  <si>
    <t xml:space="preserve">Forward direction: </t>
  </si>
  <si>
    <t>RR (I)</t>
  </si>
  <si>
    <t>LR (III)</t>
  </si>
  <si>
    <t>MR (II)</t>
  </si>
  <si>
    <t>(re-)entry</t>
  </si>
  <si>
    <t>Full cipher:</t>
  </si>
  <si>
    <t>Reverse direction by itself:</t>
  </si>
  <si>
    <t>Ring Position</t>
  </si>
  <si>
    <t>Cypher Wiring</t>
  </si>
  <si>
    <t>cypher out (forward)</t>
  </si>
  <si>
    <t>index</t>
  </si>
  <si>
    <t>match</t>
  </si>
  <si>
    <t>idx:mtch</t>
  </si>
  <si>
    <t>LR&gt;RF</t>
  </si>
  <si>
    <t>REFLECTR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</si>
  <si>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</si>
  <si>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</si>
  <si>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</si>
  <si>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</si>
  <si>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</si>
  <si>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</si>
  <si>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</si>
  <si>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</si>
  <si>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</si>
  <si>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</si>
  <si>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</si>
  <si>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RFR&gt;LR</t>
  </si>
  <si>
    <t>LR&gt;MR</t>
  </si>
  <si>
    <t>MR&gt;RR</t>
  </si>
  <si>
    <t>RR&gt;ETY</t>
  </si>
  <si>
    <t>ETY&gt;Rrg</t>
  </si>
  <si>
    <t>RRo&gt;Mrg</t>
  </si>
  <si>
    <t>MRo&gt;Lrg</t>
  </si>
  <si>
    <t>Mrg&gt;MRi</t>
  </si>
  <si>
    <t>Rrg&gt;RRi</t>
  </si>
  <si>
    <t>Lrg&gt;LRi</t>
  </si>
  <si>
    <t>STEP</t>
  </si>
  <si>
    <t>RING</t>
  </si>
  <si>
    <t>OUT</t>
  </si>
  <si>
    <t>CYPH</t>
  </si>
  <si>
    <t>FWPOVAYMLRNIHKDCUJXZQEBSGT</t>
  </si>
  <si>
    <t>R1M2L3 / B</t>
  </si>
  <si>
    <t>AAB - 0ring</t>
  </si>
  <si>
    <t>ETY&gt;RRi</t>
  </si>
  <si>
    <t>RRo&gt;MRi</t>
  </si>
  <si>
    <t>MRo&gt;LRi</t>
  </si>
  <si>
    <t>RRi&gt;RRo</t>
  </si>
  <si>
    <t>MRi&gt;MRo</t>
  </si>
  <si>
    <t>LRi&gt;LRo</t>
  </si>
  <si>
    <t>match:idx</t>
  </si>
  <si>
    <t>LRo&gt;RFi</t>
  </si>
  <si>
    <t>RFo&gt;LRi</t>
  </si>
  <si>
    <t>MRo&gt;RRi</t>
  </si>
  <si>
    <t>RRo&gt;ETY</t>
  </si>
  <si>
    <t>LRo&gt;MRi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</si>
</sst>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American Typewriter"/>
      <family val="1"/>
    </font>
    <font>
      <sz val="12"/>
      <color theme="1" tint="0.499984740745262"/>
      <name val="Calibri"/>
      <family val="2"/>
      <scheme val="minor"/>
    </font>
    <font>
      <sz val="10"/>
      <color theme="1" tint="0.499984740745262"/>
      <name val="Arial Unicode MS"/>
      <family val="2"/>
    </font>
    <font>
      <sz val="12"/>
      <color theme="0" tint="-0.34998626667073579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0" tint="-0.249977111117893"/>
      <name val="Calibri"/>
      <family val="2"/>
      <scheme val="minor"/>
    </font>
    <font>
      <b/>
      <sz val="10"/>
      <color theme="0" tint="-0.34998626667073579"/>
      <name val="Calibri"/>
      <family val="2"/>
      <scheme val="minor"/>
    </font>
    <font>
      <b/>
      <sz val="10"/>
      <name val="Calibri"/>
      <family val="2"/>
      <scheme val="minor"/>
    </font>
    <font>
      <sz val="12"/>
      <name val="Calibri"/>
      <family val="2"/>
      <scheme val="minor"/>
    </font>
    <font>
      <sz val="10"/>
      <color theme="0" tint="-0.499984740745262"/>
      <name val="Arial Unicode MS"/>
      <family val="2"/>
    </font>
    <font>
      <sz val="12"/>
      <color theme="0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7" fillId="4" borderId="0" xfId="0" applyFon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13" fillId="0" borderId="0" xfId="0" applyFont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4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B03A6-2973-F843-A284-ADB6AB420C22}">
  <dimension ref="A1:BG138"/>
  <sheetViews>
    <sheetView tabSelected="1" topLeftCell="A64" workbookViewId="0">
      <selection activeCell="AQ71" sqref="AQ71"/>
    </sheetView>
  </sheetViews>
  <sheetFormatPr baseColWidth="10" defaultRowHeight="16" x14ac:dyDescent="0.2"/>
  <cols>
    <col min="1" max="2" width="4" style="2" customWidth="1"/>
    <col min="3" max="3" width="8.6640625" style="2" customWidth="1"/>
    <col min="4" max="4" width="4.5" style="2" customWidth="1"/>
    <col min="5" max="6" width="4.6640625" style="2" customWidth="1"/>
    <col min="7" max="8" width="4.6640625" style="14" customWidth="1"/>
    <col min="9" max="9" width="7.83203125" style="2" customWidth="1"/>
    <col min="10" max="12" width="4.6640625" style="2" customWidth="1"/>
    <col min="13" max="14" width="4.6640625" style="14" customWidth="1"/>
    <col min="15" max="15" width="7.83203125" style="2" customWidth="1"/>
    <col min="16" max="18" width="4.5" style="2" customWidth="1"/>
    <col min="19" max="20" width="4.5" style="14" customWidth="1"/>
    <col min="21" max="21" width="8" customWidth="1"/>
    <col min="22" max="24" width="4.5" style="2" customWidth="1"/>
    <col min="25" max="26" width="4.5" style="14" customWidth="1"/>
    <col min="27" max="27" width="10.83203125" style="2"/>
    <col min="28" max="40" width="7.83203125" style="2" customWidth="1"/>
    <col min="41" max="46" width="7.83203125" customWidth="1"/>
    <col min="47" max="47" width="7.6640625" style="2" customWidth="1"/>
    <col min="48" max="55" width="7.83203125" style="2" customWidth="1"/>
    <col min="56" max="16384" width="10.83203125" style="2"/>
  </cols>
  <sheetData>
    <row r="1" spans="1:5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52</v>
      </c>
      <c r="AB1" s="2" t="s">
        <v>53</v>
      </c>
      <c r="AC1" s="2" t="s">
        <v>54</v>
      </c>
      <c r="AE1" s="2" t="s">
        <v>55</v>
      </c>
      <c r="AF1" s="2" t="s">
        <v>56</v>
      </c>
      <c r="AH1" s="2" t="s">
        <v>57</v>
      </c>
      <c r="AI1" s="2" t="s">
        <v>58</v>
      </c>
      <c r="AK1" s="2" t="s">
        <v>59</v>
      </c>
      <c r="AL1" s="2" t="s">
        <v>60</v>
      </c>
      <c r="AM1" s="2" t="s">
        <v>61</v>
      </c>
      <c r="AO1" s="2" t="s">
        <v>62</v>
      </c>
      <c r="AP1" s="2"/>
    </row>
    <row r="2" spans="1:53" x14ac:dyDescent="0.2">
      <c r="B2" s="29" t="s">
        <v>44</v>
      </c>
      <c r="C2" s="28"/>
    </row>
    <row r="3" spans="1:53" x14ac:dyDescent="0.2">
      <c r="B3" s="30" t="s">
        <v>45</v>
      </c>
      <c r="C3" s="20"/>
      <c r="I3" s="8" t="s">
        <v>32</v>
      </c>
    </row>
    <row r="4" spans="1:53" ht="17" x14ac:dyDescent="0.25">
      <c r="B4" s="32" t="s">
        <v>46</v>
      </c>
      <c r="C4" s="33"/>
      <c r="D4" s="33"/>
      <c r="F4" s="11" t="s">
        <v>8</v>
      </c>
      <c r="L4" s="11" t="s">
        <v>35</v>
      </c>
      <c r="Q4" s="1"/>
      <c r="R4" s="11" t="s">
        <v>36</v>
      </c>
      <c r="X4" s="1"/>
      <c r="AE4" s="12" t="s">
        <v>37</v>
      </c>
      <c r="AF4" s="12"/>
      <c r="AG4" s="12"/>
      <c r="AH4" s="10" t="str">
        <f>_xlfn.CONCAT(AK6:AK31)</f>
        <v>GVURPWXIQJANZLYKMEOFBSTCHD</v>
      </c>
      <c r="AI4" s="10"/>
      <c r="AJ4" s="10"/>
      <c r="AQ4" t="s">
        <v>42</v>
      </c>
      <c r="AS4" s="10" t="str">
        <f>_xlfn.CONCAT(AS6:AS31)</f>
        <v>NFXUHBJERGOPWAKLSIQVDTMCZY</v>
      </c>
      <c r="AX4" s="12" t="s">
        <v>43</v>
      </c>
      <c r="AY4" s="40" t="str">
        <f>_xlfn.CONCAT(AY6:AY31)</f>
        <v>KUXZRTAYHJPNQLSEIDVWCBFGOM</v>
      </c>
      <c r="AZ4" s="39"/>
      <c r="BA4" s="39"/>
    </row>
    <row r="5" spans="1:53" x14ac:dyDescent="0.2">
      <c r="B5" s="6" t="s">
        <v>26</v>
      </c>
      <c r="F5" s="6" t="s">
        <v>27</v>
      </c>
      <c r="L5" s="6" t="s">
        <v>28</v>
      </c>
      <c r="R5" s="6" t="s">
        <v>29</v>
      </c>
      <c r="X5" s="7" t="s">
        <v>30</v>
      </c>
      <c r="AB5" s="6" t="s">
        <v>26</v>
      </c>
      <c r="AC5" s="6"/>
      <c r="AD5" s="6"/>
      <c r="AE5" s="6" t="s">
        <v>38</v>
      </c>
      <c r="AF5" s="6"/>
      <c r="AG5" s="6"/>
      <c r="AH5" s="6" t="s">
        <v>40</v>
      </c>
      <c r="AI5" s="6"/>
      <c r="AJ5" s="6"/>
      <c r="AK5" s="6" t="s">
        <v>39</v>
      </c>
      <c r="AL5" s="6"/>
      <c r="AM5" s="6" t="s">
        <v>30</v>
      </c>
      <c r="AN5" s="6"/>
      <c r="AO5" s="6" t="s">
        <v>39</v>
      </c>
      <c r="AP5" s="6"/>
      <c r="AQ5" s="6" t="s">
        <v>40</v>
      </c>
      <c r="AR5" s="6"/>
      <c r="AS5" s="6" t="s">
        <v>38</v>
      </c>
      <c r="AV5" s="6" t="s">
        <v>41</v>
      </c>
      <c r="AW5" s="6" t="s">
        <v>39</v>
      </c>
      <c r="AX5" s="6" t="s">
        <v>40</v>
      </c>
      <c r="AY5" s="6" t="s">
        <v>38</v>
      </c>
    </row>
    <row r="6" spans="1:53" ht="17" x14ac:dyDescent="0.25">
      <c r="A6" s="4">
        <v>0</v>
      </c>
      <c r="B6" s="4" t="s">
        <v>0</v>
      </c>
      <c r="C6" s="5"/>
      <c r="D6" s="26" t="s">
        <v>0</v>
      </c>
      <c r="E6" s="19" t="s">
        <v>0</v>
      </c>
      <c r="F6" s="19" t="s">
        <v>4</v>
      </c>
      <c r="G6" s="31" t="s">
        <v>0</v>
      </c>
      <c r="H6" s="15"/>
      <c r="I6" s="5"/>
      <c r="J6" s="26" t="s">
        <v>0</v>
      </c>
      <c r="K6" s="19" t="s">
        <v>0</v>
      </c>
      <c r="L6" s="20" t="s">
        <v>0</v>
      </c>
      <c r="M6" s="31" t="s">
        <v>0</v>
      </c>
      <c r="N6" s="15"/>
      <c r="O6" s="5"/>
      <c r="P6" s="26" t="s">
        <v>0</v>
      </c>
      <c r="Q6" s="19" t="s">
        <v>0</v>
      </c>
      <c r="R6" s="21" t="s">
        <v>1</v>
      </c>
      <c r="S6" s="31" t="s">
        <v>0</v>
      </c>
      <c r="T6" s="15"/>
      <c r="U6" s="5"/>
      <c r="V6" s="4">
        <v>0</v>
      </c>
      <c r="W6" s="19" t="s">
        <v>0</v>
      </c>
      <c r="X6" s="21" t="s">
        <v>24</v>
      </c>
      <c r="Y6" s="15" t="s">
        <v>0</v>
      </c>
      <c r="Z6" s="15"/>
      <c r="AB6" s="3" t="s">
        <v>0</v>
      </c>
      <c r="AC6" s="3"/>
      <c r="AD6" s="3"/>
      <c r="AE6" s="2" t="str">
        <f t="shared" ref="AE6:AE31" si="0">INDEX(F$6:F$31,MATCH(AB6,B$6:B$31,0))</f>
        <v>E</v>
      </c>
      <c r="AH6" s="2" t="str">
        <f t="shared" ref="AH6:AH31" si="1">INDEX(L$6:L$31,MATCH(AE6,G$6:G$31,0))</f>
        <v>S</v>
      </c>
      <c r="AK6" s="2" t="str">
        <f t="shared" ref="AK6:AK31" si="2">INDEX(R$6:R$31,MATCH(AH6,M$6:M$31,0))</f>
        <v>G</v>
      </c>
      <c r="AM6" s="2" t="str">
        <f>INDEX($X$6:$X$31,MATCH(AK6,$W$6:$W$31,0))</f>
        <v>L</v>
      </c>
      <c r="AO6" s="16" t="str">
        <f>INDEX($Q$6:$Q$31,MATCH(AM6,$R$6:$R$31,0))</f>
        <v>F</v>
      </c>
      <c r="AP6" s="16"/>
      <c r="AQ6" s="16" t="str">
        <f>INDEX($K$6:$K$31,MATCH(AO6,$L$6:$L$31,0))</f>
        <v>W</v>
      </c>
      <c r="AR6" s="16"/>
      <c r="AS6" s="16" t="str">
        <f>INDEX($E$6:$E$31,MATCH(AQ6,$F$6:$F$31,0))</f>
        <v>N</v>
      </c>
      <c r="AV6" s="3" t="s">
        <v>0</v>
      </c>
      <c r="AW6" s="2" t="str">
        <f t="shared" ref="AW6:AW31" si="3">INDEX(Q$6:Q$31,MATCH(AV6,R$6:R$31,0))</f>
        <v>T</v>
      </c>
      <c r="AX6" s="2" t="str">
        <f t="shared" ref="AX6:AX31" si="4">INDEX(K$6:K$31,MATCH(AW6,L$6:L$31,0))</f>
        <v>N</v>
      </c>
      <c r="AY6" s="39" t="str">
        <f t="shared" ref="AY6:AY31" si="5">INDEX(E$6:E$31,MATCH(AX6,F$6:F$31,0))</f>
        <v>K</v>
      </c>
      <c r="AZ6" s="18" t="b">
        <f>INDEX($AS$6:$AS$32,MATCH(AV6,$AM$6:$AM$31,0))=AY6</f>
        <v>1</v>
      </c>
    </row>
    <row r="7" spans="1:53" x14ac:dyDescent="0.2">
      <c r="A7" s="4">
        <v>1</v>
      </c>
      <c r="B7" s="4" t="s">
        <v>1</v>
      </c>
      <c r="C7" s="5"/>
      <c r="D7" s="26" t="s">
        <v>1</v>
      </c>
      <c r="E7" s="19" t="s">
        <v>1</v>
      </c>
      <c r="F7" s="19" t="s">
        <v>10</v>
      </c>
      <c r="G7" s="31" t="s">
        <v>1</v>
      </c>
      <c r="H7" s="15"/>
      <c r="I7" s="5"/>
      <c r="J7" s="26" t="s">
        <v>1</v>
      </c>
      <c r="K7" s="19" t="s">
        <v>1</v>
      </c>
      <c r="L7" s="20" t="s">
        <v>9</v>
      </c>
      <c r="M7" s="31" t="s">
        <v>1</v>
      </c>
      <c r="N7" s="15"/>
      <c r="O7" s="5"/>
      <c r="P7" s="26" t="s">
        <v>1</v>
      </c>
      <c r="Q7" s="19" t="s">
        <v>1</v>
      </c>
      <c r="R7" s="20" t="s">
        <v>3</v>
      </c>
      <c r="S7" s="31" t="s">
        <v>1</v>
      </c>
      <c r="T7" s="15"/>
      <c r="U7" s="5"/>
      <c r="V7" s="4">
        <v>1</v>
      </c>
      <c r="W7" s="19" t="s">
        <v>1</v>
      </c>
      <c r="X7" s="20" t="s">
        <v>17</v>
      </c>
      <c r="Y7" s="15" t="s">
        <v>1</v>
      </c>
      <c r="Z7" s="15"/>
      <c r="AB7" s="3" t="s">
        <v>1</v>
      </c>
      <c r="AC7" s="3"/>
      <c r="AD7" s="3"/>
      <c r="AE7" s="2" t="str">
        <f t="shared" si="0"/>
        <v>K</v>
      </c>
      <c r="AH7" s="2" t="str">
        <f t="shared" si="1"/>
        <v>L</v>
      </c>
      <c r="AK7" s="2" t="str">
        <f t="shared" si="2"/>
        <v>V</v>
      </c>
      <c r="AM7" s="2" t="str">
        <f t="shared" ref="AM7:AM31" si="6">INDEX($X$6:$X$31,MATCH(AK7,$W$6:$W$31,0))</f>
        <v>W</v>
      </c>
      <c r="AO7" s="16" t="str">
        <f t="shared" ref="AO7:AO31" si="7">INDEX($Q$6:$Q$31,MATCH(AM7,$R$6:$R$31,0))</f>
        <v>R</v>
      </c>
      <c r="AP7" s="16"/>
      <c r="AQ7" s="16" t="str">
        <f t="shared" ref="AQ7:AQ31" si="8">INDEX($K$6:$K$31,MATCH(AO7,$L$6:$L$31,0))</f>
        <v>G</v>
      </c>
      <c r="AR7" s="16"/>
      <c r="AS7" s="16" t="str">
        <f t="shared" ref="AS7:AS31" si="9">INDEX($E$6:$E$31,MATCH(AQ7,$F$6:$F$31,0))</f>
        <v>F</v>
      </c>
      <c r="AV7" s="3" t="s">
        <v>1</v>
      </c>
      <c r="AW7" s="2" t="str">
        <f t="shared" si="3"/>
        <v>A</v>
      </c>
      <c r="AX7" s="2" t="str">
        <f t="shared" si="4"/>
        <v>A</v>
      </c>
      <c r="AY7" s="39" t="str">
        <f t="shared" si="5"/>
        <v>U</v>
      </c>
      <c r="AZ7" s="18" t="b">
        <f t="shared" ref="AZ7:AZ31" si="10">INDEX($AS$6:$AS$32,MATCH(AV7,$AM$6:$AM$31,0))=AY7</f>
        <v>1</v>
      </c>
    </row>
    <row r="8" spans="1:53" x14ac:dyDescent="0.2">
      <c r="A8" s="4">
        <v>2</v>
      </c>
      <c r="B8" s="4" t="s">
        <v>2</v>
      </c>
      <c r="C8" s="5"/>
      <c r="D8" s="26" t="s">
        <v>2</v>
      </c>
      <c r="E8" s="19" t="s">
        <v>2</v>
      </c>
      <c r="F8" s="19" t="s">
        <v>12</v>
      </c>
      <c r="G8" s="31" t="s">
        <v>2</v>
      </c>
      <c r="H8" s="15"/>
      <c r="I8" s="5"/>
      <c r="J8" s="26" t="s">
        <v>2</v>
      </c>
      <c r="K8" s="19" t="s">
        <v>2</v>
      </c>
      <c r="L8" s="20" t="s">
        <v>3</v>
      </c>
      <c r="M8" s="31" t="s">
        <v>2</v>
      </c>
      <c r="N8" s="15"/>
      <c r="O8" s="5"/>
      <c r="P8" s="26" t="s">
        <v>2</v>
      </c>
      <c r="Q8" s="19" t="s">
        <v>2</v>
      </c>
      <c r="R8" s="20" t="s">
        <v>5</v>
      </c>
      <c r="S8" s="31" t="s">
        <v>2</v>
      </c>
      <c r="T8" s="15"/>
      <c r="U8" s="5"/>
      <c r="V8" s="4">
        <v>2</v>
      </c>
      <c r="W8" s="19" t="s">
        <v>2</v>
      </c>
      <c r="X8" s="20" t="s">
        <v>20</v>
      </c>
      <c r="Y8" s="15" t="s">
        <v>2</v>
      </c>
      <c r="Z8" s="15"/>
      <c r="AB8" s="3" t="s">
        <v>2</v>
      </c>
      <c r="AC8" s="3"/>
      <c r="AD8" s="3"/>
      <c r="AE8" s="2" t="str">
        <f t="shared" si="0"/>
        <v>M</v>
      </c>
      <c r="AH8" s="2" t="str">
        <f t="shared" si="1"/>
        <v>W</v>
      </c>
      <c r="AK8" s="2" t="str">
        <f t="shared" si="2"/>
        <v>U</v>
      </c>
      <c r="AM8" s="2" t="str">
        <f t="shared" si="6"/>
        <v>C</v>
      </c>
      <c r="AO8" s="16" t="str">
        <f t="shared" si="7"/>
        <v>G</v>
      </c>
      <c r="AP8" s="16"/>
      <c r="AQ8" s="16" t="str">
        <f t="shared" si="8"/>
        <v>R</v>
      </c>
      <c r="AR8" s="16"/>
      <c r="AS8" s="16" t="str">
        <f t="shared" si="9"/>
        <v>X</v>
      </c>
      <c r="AU8" s="10"/>
      <c r="AV8" s="3" t="s">
        <v>2</v>
      </c>
      <c r="AW8" s="2" t="str">
        <f t="shared" si="3"/>
        <v>G</v>
      </c>
      <c r="AX8" s="2" t="str">
        <f t="shared" si="4"/>
        <v>R</v>
      </c>
      <c r="AY8" s="39" t="str">
        <f t="shared" si="5"/>
        <v>X</v>
      </c>
      <c r="AZ8" s="18" t="b">
        <f t="shared" si="10"/>
        <v>1</v>
      </c>
    </row>
    <row r="9" spans="1:53" x14ac:dyDescent="0.2">
      <c r="A9" s="4">
        <v>3</v>
      </c>
      <c r="B9" s="4" t="s">
        <v>3</v>
      </c>
      <c r="C9" s="5"/>
      <c r="D9" s="26" t="s">
        <v>3</v>
      </c>
      <c r="E9" s="19" t="s">
        <v>3</v>
      </c>
      <c r="F9" s="19" t="s">
        <v>5</v>
      </c>
      <c r="G9" s="31" t="s">
        <v>3</v>
      </c>
      <c r="H9" s="15"/>
      <c r="I9" s="5"/>
      <c r="J9" s="26" t="s">
        <v>3</v>
      </c>
      <c r="K9" s="19" t="s">
        <v>3</v>
      </c>
      <c r="L9" s="20" t="s">
        <v>10</v>
      </c>
      <c r="M9" s="31" t="s">
        <v>3</v>
      </c>
      <c r="N9" s="15"/>
      <c r="O9" s="5"/>
      <c r="P9" s="26" t="s">
        <v>3</v>
      </c>
      <c r="Q9" s="19" t="s">
        <v>3</v>
      </c>
      <c r="R9" s="20" t="s">
        <v>7</v>
      </c>
      <c r="S9" s="31" t="s">
        <v>3</v>
      </c>
      <c r="T9" s="15"/>
      <c r="U9" s="5"/>
      <c r="V9" s="4">
        <v>3</v>
      </c>
      <c r="W9" s="19" t="s">
        <v>3</v>
      </c>
      <c r="X9" s="20" t="s">
        <v>7</v>
      </c>
      <c r="Y9" s="15" t="s">
        <v>3</v>
      </c>
      <c r="Z9" s="15"/>
      <c r="AB9" s="3" t="s">
        <v>3</v>
      </c>
      <c r="AC9" s="3"/>
      <c r="AD9" s="3"/>
      <c r="AE9" s="2" t="str">
        <f t="shared" si="0"/>
        <v>F</v>
      </c>
      <c r="AH9" s="2" t="str">
        <f t="shared" si="1"/>
        <v>I</v>
      </c>
      <c r="AK9" s="2" t="str">
        <f t="shared" si="2"/>
        <v>R</v>
      </c>
      <c r="AM9" s="2" t="str">
        <f t="shared" si="6"/>
        <v>B</v>
      </c>
      <c r="AO9" s="16" t="str">
        <f t="shared" si="7"/>
        <v>A</v>
      </c>
      <c r="AP9" s="16"/>
      <c r="AQ9" s="16" t="str">
        <f t="shared" si="8"/>
        <v>A</v>
      </c>
      <c r="AR9" s="16"/>
      <c r="AS9" s="16" t="str">
        <f t="shared" si="9"/>
        <v>U</v>
      </c>
      <c r="AV9" s="3" t="s">
        <v>3</v>
      </c>
      <c r="AW9" s="2" t="str">
        <f t="shared" si="3"/>
        <v>B</v>
      </c>
      <c r="AX9" s="2" t="str">
        <f t="shared" si="4"/>
        <v>J</v>
      </c>
      <c r="AY9" s="39" t="str">
        <f t="shared" si="5"/>
        <v>Z</v>
      </c>
      <c r="AZ9" s="18" t="b">
        <f t="shared" si="10"/>
        <v>1</v>
      </c>
    </row>
    <row r="10" spans="1:53" x14ac:dyDescent="0.2">
      <c r="A10" s="4">
        <v>4</v>
      </c>
      <c r="B10" s="4" t="s">
        <v>4</v>
      </c>
      <c r="C10" s="5"/>
      <c r="D10" s="26" t="s">
        <v>4</v>
      </c>
      <c r="E10" s="19" t="s">
        <v>4</v>
      </c>
      <c r="F10" s="19" t="s">
        <v>11</v>
      </c>
      <c r="G10" s="31" t="s">
        <v>4</v>
      </c>
      <c r="H10" s="15"/>
      <c r="I10" s="5"/>
      <c r="J10" s="26" t="s">
        <v>4</v>
      </c>
      <c r="K10" s="19" t="s">
        <v>4</v>
      </c>
      <c r="L10" s="20" t="s">
        <v>18</v>
      </c>
      <c r="M10" s="31" t="s">
        <v>4</v>
      </c>
      <c r="N10" s="15"/>
      <c r="O10" s="5"/>
      <c r="P10" s="26" t="s">
        <v>4</v>
      </c>
      <c r="Q10" s="19" t="s">
        <v>4</v>
      </c>
      <c r="R10" s="20" t="s">
        <v>9</v>
      </c>
      <c r="S10" s="31" t="s">
        <v>4</v>
      </c>
      <c r="T10" s="15"/>
      <c r="U10" s="5"/>
      <c r="V10" s="4">
        <v>4</v>
      </c>
      <c r="W10" s="19" t="s">
        <v>4</v>
      </c>
      <c r="X10" s="20" t="s">
        <v>16</v>
      </c>
      <c r="Y10" s="15" t="s">
        <v>4</v>
      </c>
      <c r="Z10" s="15"/>
      <c r="AB10" s="3" t="s">
        <v>4</v>
      </c>
      <c r="AC10" s="3"/>
      <c r="AD10" s="3"/>
      <c r="AE10" s="2" t="str">
        <f t="shared" si="0"/>
        <v>L</v>
      </c>
      <c r="AH10" s="2" t="str">
        <f t="shared" si="1"/>
        <v>H</v>
      </c>
      <c r="AK10" s="2" t="str">
        <f t="shared" si="2"/>
        <v>P</v>
      </c>
      <c r="AM10" s="2" t="str">
        <f t="shared" si="6"/>
        <v>I</v>
      </c>
      <c r="AO10" s="16" t="str">
        <f t="shared" si="7"/>
        <v>Q</v>
      </c>
      <c r="AP10" s="16"/>
      <c r="AQ10" s="16" t="str">
        <f t="shared" si="8"/>
        <v>Q</v>
      </c>
      <c r="AR10" s="16"/>
      <c r="AS10" s="16" t="str">
        <f t="shared" si="9"/>
        <v>H</v>
      </c>
      <c r="AV10" s="3" t="s">
        <v>4</v>
      </c>
      <c r="AW10" s="2" t="str">
        <f t="shared" si="3"/>
        <v>P</v>
      </c>
      <c r="AX10" s="2" t="str">
        <f t="shared" si="4"/>
        <v>U</v>
      </c>
      <c r="AY10" s="39" t="str">
        <f t="shared" si="5"/>
        <v>R</v>
      </c>
      <c r="AZ10" s="18" t="b">
        <f t="shared" si="10"/>
        <v>1</v>
      </c>
    </row>
    <row r="11" spans="1:53" x14ac:dyDescent="0.2">
      <c r="A11" s="4">
        <v>5</v>
      </c>
      <c r="B11" s="4" t="s">
        <v>5</v>
      </c>
      <c r="C11" s="5"/>
      <c r="D11" s="26" t="s">
        <v>5</v>
      </c>
      <c r="E11" s="19" t="s">
        <v>5</v>
      </c>
      <c r="F11" s="19" t="s">
        <v>6</v>
      </c>
      <c r="G11" s="31" t="s">
        <v>5</v>
      </c>
      <c r="H11" s="15"/>
      <c r="I11" s="5"/>
      <c r="J11" s="26" t="s">
        <v>5</v>
      </c>
      <c r="K11" s="19" t="s">
        <v>5</v>
      </c>
      <c r="L11" s="20" t="s">
        <v>8</v>
      </c>
      <c r="M11" s="31" t="s">
        <v>5</v>
      </c>
      <c r="N11" s="15"/>
      <c r="O11" s="5"/>
      <c r="P11" s="26" t="s">
        <v>5</v>
      </c>
      <c r="Q11" s="19" t="s">
        <v>5</v>
      </c>
      <c r="R11" s="20" t="s">
        <v>11</v>
      </c>
      <c r="S11" s="31" t="s">
        <v>5</v>
      </c>
      <c r="T11" s="15"/>
      <c r="U11" s="5"/>
      <c r="V11" s="4">
        <v>5</v>
      </c>
      <c r="W11" s="19" t="s">
        <v>5</v>
      </c>
      <c r="X11" s="20" t="s">
        <v>18</v>
      </c>
      <c r="Y11" s="15" t="s">
        <v>5</v>
      </c>
      <c r="Z11" s="15"/>
      <c r="AB11" s="4" t="s">
        <v>5</v>
      </c>
      <c r="AC11" s="4"/>
      <c r="AD11" s="4"/>
      <c r="AE11" s="2" t="str">
        <f t="shared" si="0"/>
        <v>G</v>
      </c>
      <c r="AH11" s="2" t="str">
        <f t="shared" si="1"/>
        <v>R</v>
      </c>
      <c r="AK11" s="2" t="str">
        <f t="shared" si="2"/>
        <v>W</v>
      </c>
      <c r="AM11" s="2" t="str">
        <f t="shared" si="6"/>
        <v>V</v>
      </c>
      <c r="AO11" s="16" t="str">
        <f t="shared" si="7"/>
        <v>L</v>
      </c>
      <c r="AP11" s="16"/>
      <c r="AQ11" s="16" t="str">
        <f t="shared" si="8"/>
        <v>K</v>
      </c>
      <c r="AR11" s="16"/>
      <c r="AS11" s="16" t="str">
        <f t="shared" si="9"/>
        <v>B</v>
      </c>
      <c r="AV11" s="4" t="s">
        <v>5</v>
      </c>
      <c r="AW11" s="2" t="str">
        <f t="shared" si="3"/>
        <v>C</v>
      </c>
      <c r="AX11" s="2" t="str">
        <f t="shared" si="4"/>
        <v>P</v>
      </c>
      <c r="AY11" s="39" t="str">
        <f t="shared" si="5"/>
        <v>T</v>
      </c>
      <c r="AZ11" s="18" t="b">
        <f t="shared" si="10"/>
        <v>1</v>
      </c>
    </row>
    <row r="12" spans="1:53" x14ac:dyDescent="0.2">
      <c r="A12" s="4">
        <v>6</v>
      </c>
      <c r="B12" s="4" t="s">
        <v>6</v>
      </c>
      <c r="C12" s="5"/>
      <c r="D12" s="26" t="s">
        <v>6</v>
      </c>
      <c r="E12" s="19" t="s">
        <v>6</v>
      </c>
      <c r="F12" s="19" t="s">
        <v>3</v>
      </c>
      <c r="G12" s="31" t="s">
        <v>6</v>
      </c>
      <c r="H12" s="15"/>
      <c r="I12" s="5"/>
      <c r="J12" s="26" t="s">
        <v>6</v>
      </c>
      <c r="K12" s="19" t="s">
        <v>6</v>
      </c>
      <c r="L12" s="20" t="s">
        <v>17</v>
      </c>
      <c r="M12" s="31" t="s">
        <v>6</v>
      </c>
      <c r="N12" s="15"/>
      <c r="O12" s="5"/>
      <c r="P12" s="26" t="s">
        <v>6</v>
      </c>
      <c r="Q12" s="19" t="s">
        <v>6</v>
      </c>
      <c r="R12" s="20" t="s">
        <v>2</v>
      </c>
      <c r="S12" s="31" t="s">
        <v>6</v>
      </c>
      <c r="T12" s="15"/>
      <c r="U12" s="5"/>
      <c r="V12" s="4">
        <v>6</v>
      </c>
      <c r="W12" s="19" t="s">
        <v>6</v>
      </c>
      <c r="X12" s="27" t="s">
        <v>11</v>
      </c>
      <c r="Y12" s="15" t="s">
        <v>6</v>
      </c>
      <c r="Z12" s="15"/>
      <c r="AB12" s="4" t="s">
        <v>6</v>
      </c>
      <c r="AC12" s="4"/>
      <c r="AD12" s="4"/>
      <c r="AE12" s="2" t="str">
        <f t="shared" si="0"/>
        <v>D</v>
      </c>
      <c r="AH12" s="2" t="str">
        <f t="shared" si="1"/>
        <v>K</v>
      </c>
      <c r="AK12" s="2" t="str">
        <f t="shared" si="2"/>
        <v>X</v>
      </c>
      <c r="AM12" s="2" t="str">
        <f t="shared" si="6"/>
        <v>J</v>
      </c>
      <c r="AO12" s="16" t="str">
        <f t="shared" si="7"/>
        <v>E</v>
      </c>
      <c r="AP12" s="16"/>
      <c r="AQ12" s="16" t="str">
        <f t="shared" si="8"/>
        <v>Z</v>
      </c>
      <c r="AR12" s="16"/>
      <c r="AS12" s="16" t="str">
        <f t="shared" si="9"/>
        <v>J</v>
      </c>
      <c r="AV12" s="4" t="s">
        <v>6</v>
      </c>
      <c r="AW12" s="2" t="str">
        <f t="shared" si="3"/>
        <v>S</v>
      </c>
      <c r="AX12" s="2" t="str">
        <f t="shared" si="4"/>
        <v>E</v>
      </c>
      <c r="AY12" s="39" t="str">
        <f t="shared" si="5"/>
        <v>A</v>
      </c>
      <c r="AZ12" s="18" t="b">
        <f t="shared" si="10"/>
        <v>1</v>
      </c>
    </row>
    <row r="13" spans="1:53" x14ac:dyDescent="0.2">
      <c r="A13" s="4">
        <v>7</v>
      </c>
      <c r="B13" s="4" t="s">
        <v>7</v>
      </c>
      <c r="C13" s="5"/>
      <c r="D13" s="26" t="s">
        <v>7</v>
      </c>
      <c r="E13" s="19" t="s">
        <v>7</v>
      </c>
      <c r="F13" s="19" t="s">
        <v>16</v>
      </c>
      <c r="G13" s="31" t="s">
        <v>7</v>
      </c>
      <c r="H13" s="15"/>
      <c r="I13" s="5"/>
      <c r="J13" s="26" t="s">
        <v>7</v>
      </c>
      <c r="K13" s="19" t="s">
        <v>7</v>
      </c>
      <c r="L13" s="20" t="s">
        <v>20</v>
      </c>
      <c r="M13" s="31" t="s">
        <v>7</v>
      </c>
      <c r="N13" s="15"/>
      <c r="O13" s="5"/>
      <c r="P13" s="26" t="s">
        <v>7</v>
      </c>
      <c r="Q13" s="19" t="s">
        <v>7</v>
      </c>
      <c r="R13" s="20" t="s">
        <v>15</v>
      </c>
      <c r="S13" s="31" t="s">
        <v>7</v>
      </c>
      <c r="T13" s="15"/>
      <c r="U13" s="5"/>
      <c r="V13" s="4">
        <v>7</v>
      </c>
      <c r="W13" s="19" t="s">
        <v>7</v>
      </c>
      <c r="X13" s="20" t="s">
        <v>3</v>
      </c>
      <c r="Y13" s="15" t="s">
        <v>7</v>
      </c>
      <c r="Z13" s="15"/>
      <c r="AB13" s="4" t="s">
        <v>7</v>
      </c>
      <c r="AC13" s="4"/>
      <c r="AD13" s="4"/>
      <c r="AE13" s="2" t="str">
        <f t="shared" si="0"/>
        <v>Q</v>
      </c>
      <c r="AH13" s="2" t="str">
        <f t="shared" si="1"/>
        <v>Q</v>
      </c>
      <c r="AK13" s="2" t="str">
        <f t="shared" si="2"/>
        <v>I</v>
      </c>
      <c r="AM13" s="2" t="str">
        <f t="shared" si="6"/>
        <v>P</v>
      </c>
      <c r="AO13" s="16" t="str">
        <f t="shared" si="7"/>
        <v>H</v>
      </c>
      <c r="AP13" s="16"/>
      <c r="AQ13" s="16" t="str">
        <f t="shared" si="8"/>
        <v>L</v>
      </c>
      <c r="AR13" s="16"/>
      <c r="AS13" s="16" t="str">
        <f t="shared" si="9"/>
        <v>E</v>
      </c>
      <c r="AV13" s="4" t="s">
        <v>7</v>
      </c>
      <c r="AW13" s="2" t="str">
        <f t="shared" si="3"/>
        <v>D</v>
      </c>
      <c r="AX13" s="2" t="str">
        <f t="shared" si="4"/>
        <v>C</v>
      </c>
      <c r="AY13" s="39" t="str">
        <f t="shared" si="5"/>
        <v>Y</v>
      </c>
      <c r="AZ13" s="18" t="b">
        <f t="shared" si="10"/>
        <v>1</v>
      </c>
    </row>
    <row r="14" spans="1:53" x14ac:dyDescent="0.2">
      <c r="A14" s="4">
        <v>8</v>
      </c>
      <c r="B14" s="4" t="s">
        <v>8</v>
      </c>
      <c r="C14" s="5"/>
      <c r="D14" s="26" t="s">
        <v>8</v>
      </c>
      <c r="E14" s="19" t="s">
        <v>8</v>
      </c>
      <c r="F14" s="19" t="s">
        <v>21</v>
      </c>
      <c r="G14" s="31" t="s">
        <v>8</v>
      </c>
      <c r="H14" s="15"/>
      <c r="I14" s="5"/>
      <c r="J14" s="26" t="s">
        <v>8</v>
      </c>
      <c r="K14" s="19" t="s">
        <v>8</v>
      </c>
      <c r="L14" s="20" t="s">
        <v>23</v>
      </c>
      <c r="M14" s="31" t="s">
        <v>8</v>
      </c>
      <c r="N14" s="15"/>
      <c r="O14" s="5"/>
      <c r="P14" s="26" t="s">
        <v>8</v>
      </c>
      <c r="Q14" s="19" t="s">
        <v>8</v>
      </c>
      <c r="R14" s="20" t="s">
        <v>17</v>
      </c>
      <c r="S14" s="31" t="s">
        <v>8</v>
      </c>
      <c r="T14" s="15"/>
      <c r="U14" s="5"/>
      <c r="V14" s="4">
        <v>8</v>
      </c>
      <c r="W14" s="19" t="s">
        <v>8</v>
      </c>
      <c r="X14" s="20" t="s">
        <v>15</v>
      </c>
      <c r="Y14" s="15" t="s">
        <v>8</v>
      </c>
      <c r="Z14" s="15"/>
      <c r="AB14" s="4" t="s">
        <v>8</v>
      </c>
      <c r="AC14" s="4"/>
      <c r="AD14" s="4"/>
      <c r="AE14" s="2" t="str">
        <f t="shared" si="0"/>
        <v>V</v>
      </c>
      <c r="AH14" s="2" t="str">
        <f t="shared" si="1"/>
        <v>Y</v>
      </c>
      <c r="AK14" s="2" t="str">
        <f t="shared" si="2"/>
        <v>Q</v>
      </c>
      <c r="AM14" s="2" t="str">
        <f t="shared" si="6"/>
        <v>E</v>
      </c>
      <c r="AO14" s="16" t="str">
        <f t="shared" si="7"/>
        <v>P</v>
      </c>
      <c r="AP14" s="16"/>
      <c r="AQ14" s="16" t="str">
        <f t="shared" si="8"/>
        <v>U</v>
      </c>
      <c r="AR14" s="16"/>
      <c r="AS14" s="16" t="str">
        <f t="shared" si="9"/>
        <v>R</v>
      </c>
      <c r="AV14" s="4" t="s">
        <v>8</v>
      </c>
      <c r="AW14" s="2" t="str">
        <f t="shared" si="3"/>
        <v>Q</v>
      </c>
      <c r="AX14" s="2" t="str">
        <f t="shared" si="4"/>
        <v>Q</v>
      </c>
      <c r="AY14" s="39" t="str">
        <f t="shared" si="5"/>
        <v>H</v>
      </c>
      <c r="AZ14" s="18" t="b">
        <f t="shared" si="10"/>
        <v>1</v>
      </c>
    </row>
    <row r="15" spans="1:53" x14ac:dyDescent="0.2">
      <c r="A15" s="4">
        <v>9</v>
      </c>
      <c r="B15" s="4" t="s">
        <v>9</v>
      </c>
      <c r="C15" s="5"/>
      <c r="D15" s="26" t="s">
        <v>9</v>
      </c>
      <c r="E15" s="19" t="s">
        <v>9</v>
      </c>
      <c r="F15" s="19" t="s">
        <v>25</v>
      </c>
      <c r="G15" s="31" t="s">
        <v>9</v>
      </c>
      <c r="H15" s="15"/>
      <c r="I15" s="5"/>
      <c r="J15" s="26" t="s">
        <v>9</v>
      </c>
      <c r="K15" s="19" t="s">
        <v>9</v>
      </c>
      <c r="L15" s="20" t="s">
        <v>1</v>
      </c>
      <c r="M15" s="31" t="s">
        <v>9</v>
      </c>
      <c r="N15" s="15"/>
      <c r="O15" s="5"/>
      <c r="P15" s="26" t="s">
        <v>9</v>
      </c>
      <c r="Q15" s="19" t="s">
        <v>9</v>
      </c>
      <c r="R15" s="20" t="s">
        <v>19</v>
      </c>
      <c r="S15" s="31" t="s">
        <v>9</v>
      </c>
      <c r="T15" s="15"/>
      <c r="U15" s="5"/>
      <c r="V15" s="4">
        <v>9</v>
      </c>
      <c r="W15" s="19" t="s">
        <v>9</v>
      </c>
      <c r="X15" s="20" t="s">
        <v>23</v>
      </c>
      <c r="Y15" s="15" t="s">
        <v>9</v>
      </c>
      <c r="Z15" s="15"/>
      <c r="AB15" s="4" t="s">
        <v>9</v>
      </c>
      <c r="AC15" s="4"/>
      <c r="AD15" s="4"/>
      <c r="AE15" s="2" t="str">
        <f t="shared" si="0"/>
        <v>Z</v>
      </c>
      <c r="AH15" s="2" t="str">
        <f t="shared" si="1"/>
        <v>E</v>
      </c>
      <c r="AK15" s="2" t="str">
        <f t="shared" si="2"/>
        <v>J</v>
      </c>
      <c r="AM15" s="2" t="str">
        <f t="shared" si="6"/>
        <v>X</v>
      </c>
      <c r="AO15" s="16" t="str">
        <f t="shared" si="7"/>
        <v>K</v>
      </c>
      <c r="AP15" s="16"/>
      <c r="AQ15" s="16" t="str">
        <f t="shared" si="8"/>
        <v>D</v>
      </c>
      <c r="AR15" s="16"/>
      <c r="AS15" s="16" t="str">
        <f t="shared" si="9"/>
        <v>G</v>
      </c>
      <c r="AV15" s="4" t="s">
        <v>9</v>
      </c>
      <c r="AW15" s="2" t="str">
        <f t="shared" si="3"/>
        <v>E</v>
      </c>
      <c r="AX15" s="2" t="str">
        <f t="shared" si="4"/>
        <v>Z</v>
      </c>
      <c r="AY15" s="39" t="str">
        <f t="shared" si="5"/>
        <v>J</v>
      </c>
      <c r="AZ15" s="18" t="b">
        <f t="shared" si="10"/>
        <v>1</v>
      </c>
    </row>
    <row r="16" spans="1:53" x14ac:dyDescent="0.2">
      <c r="A16" s="4">
        <v>10</v>
      </c>
      <c r="B16" s="4" t="s">
        <v>10</v>
      </c>
      <c r="C16" s="5"/>
      <c r="D16" s="26" t="s">
        <v>10</v>
      </c>
      <c r="E16" s="19" t="s">
        <v>10</v>
      </c>
      <c r="F16" s="19" t="s">
        <v>13</v>
      </c>
      <c r="G16" s="31" t="s">
        <v>10</v>
      </c>
      <c r="H16" s="15"/>
      <c r="I16" s="5"/>
      <c r="J16" s="26" t="s">
        <v>10</v>
      </c>
      <c r="K16" s="19" t="s">
        <v>10</v>
      </c>
      <c r="L16" s="20" t="s">
        <v>11</v>
      </c>
      <c r="M16" s="31" t="s">
        <v>10</v>
      </c>
      <c r="N16" s="15"/>
      <c r="O16" s="5"/>
      <c r="P16" s="26" t="s">
        <v>10</v>
      </c>
      <c r="Q16" s="19" t="s">
        <v>10</v>
      </c>
      <c r="R16" s="20" t="s">
        <v>23</v>
      </c>
      <c r="S16" s="31" t="s">
        <v>10</v>
      </c>
      <c r="T16" s="15"/>
      <c r="U16" s="5"/>
      <c r="V16" s="4">
        <v>10</v>
      </c>
      <c r="W16" s="19" t="s">
        <v>10</v>
      </c>
      <c r="X16" s="20" t="s">
        <v>13</v>
      </c>
      <c r="Y16" s="15" t="s">
        <v>10</v>
      </c>
      <c r="Z16" s="15"/>
      <c r="AB16" s="4" t="s">
        <v>10</v>
      </c>
      <c r="AC16" s="4"/>
      <c r="AD16" s="4"/>
      <c r="AE16" s="2" t="str">
        <f t="shared" si="0"/>
        <v>N</v>
      </c>
      <c r="AH16" s="2" t="str">
        <f t="shared" si="1"/>
        <v>T</v>
      </c>
      <c r="AK16" s="2" t="str">
        <f t="shared" si="2"/>
        <v>A</v>
      </c>
      <c r="AM16" s="2" t="str">
        <f t="shared" si="6"/>
        <v>Y</v>
      </c>
      <c r="AO16" s="16" t="str">
        <f t="shared" si="7"/>
        <v>O</v>
      </c>
      <c r="AP16" s="16"/>
      <c r="AQ16" s="16" t="str">
        <f t="shared" si="8"/>
        <v>Y</v>
      </c>
      <c r="AR16" s="16"/>
      <c r="AS16" s="16" t="str">
        <f t="shared" si="9"/>
        <v>O</v>
      </c>
      <c r="AV16" s="4" t="s">
        <v>10</v>
      </c>
      <c r="AW16" s="2" t="str">
        <f t="shared" si="3"/>
        <v>U</v>
      </c>
      <c r="AX16" s="2" t="str">
        <f t="shared" si="4"/>
        <v>H</v>
      </c>
      <c r="AY16" s="39" t="str">
        <f t="shared" si="5"/>
        <v>P</v>
      </c>
      <c r="AZ16" s="18" t="b">
        <f t="shared" si="10"/>
        <v>1</v>
      </c>
    </row>
    <row r="17" spans="1:52" x14ac:dyDescent="0.2">
      <c r="A17" s="4">
        <v>11</v>
      </c>
      <c r="B17" s="4" t="s">
        <v>11</v>
      </c>
      <c r="C17" s="5"/>
      <c r="D17" s="26" t="s">
        <v>11</v>
      </c>
      <c r="E17" s="19" t="s">
        <v>11</v>
      </c>
      <c r="F17" s="19" t="s">
        <v>19</v>
      </c>
      <c r="G17" s="31" t="s">
        <v>11</v>
      </c>
      <c r="H17" s="15"/>
      <c r="I17" s="5"/>
      <c r="J17" s="26" t="s">
        <v>11</v>
      </c>
      <c r="K17" s="19" t="s">
        <v>11</v>
      </c>
      <c r="L17" s="20" t="s">
        <v>7</v>
      </c>
      <c r="M17" s="31" t="s">
        <v>11</v>
      </c>
      <c r="N17" s="15"/>
      <c r="O17" s="5"/>
      <c r="P17" s="26" t="s">
        <v>11</v>
      </c>
      <c r="Q17" s="19" t="s">
        <v>11</v>
      </c>
      <c r="R17" s="20" t="s">
        <v>21</v>
      </c>
      <c r="S17" s="31" t="s">
        <v>11</v>
      </c>
      <c r="T17" s="15"/>
      <c r="U17" s="5"/>
      <c r="V17" s="4">
        <v>11</v>
      </c>
      <c r="W17" s="19" t="s">
        <v>11</v>
      </c>
      <c r="X17" s="20" t="s">
        <v>6</v>
      </c>
      <c r="Y17" s="15" t="s">
        <v>11</v>
      </c>
      <c r="Z17" s="15"/>
      <c r="AB17" s="4" t="s">
        <v>11</v>
      </c>
      <c r="AC17" s="4"/>
      <c r="AD17" s="4"/>
      <c r="AE17" s="2" t="str">
        <f t="shared" si="0"/>
        <v>T</v>
      </c>
      <c r="AH17" s="2" t="str">
        <f t="shared" si="1"/>
        <v>N</v>
      </c>
      <c r="AK17" s="2" t="str">
        <f t="shared" si="2"/>
        <v>N</v>
      </c>
      <c r="AM17" s="2" t="str">
        <f t="shared" si="6"/>
        <v>K</v>
      </c>
      <c r="AO17" s="16" t="str">
        <f t="shared" si="7"/>
        <v>U</v>
      </c>
      <c r="AP17" s="16"/>
      <c r="AQ17" s="16" t="str">
        <f t="shared" si="8"/>
        <v>H</v>
      </c>
      <c r="AR17" s="16"/>
      <c r="AS17" s="16" t="str">
        <f t="shared" si="9"/>
        <v>P</v>
      </c>
      <c r="AV17" s="4" t="s">
        <v>11</v>
      </c>
      <c r="AW17" s="2" t="str">
        <f t="shared" si="3"/>
        <v>F</v>
      </c>
      <c r="AX17" s="2" t="str">
        <f t="shared" si="4"/>
        <v>W</v>
      </c>
      <c r="AY17" s="39" t="str">
        <f t="shared" si="5"/>
        <v>N</v>
      </c>
      <c r="AZ17" s="18" t="b">
        <f t="shared" si="10"/>
        <v>1</v>
      </c>
    </row>
    <row r="18" spans="1:52" x14ac:dyDescent="0.2">
      <c r="A18" s="4">
        <v>12</v>
      </c>
      <c r="B18" s="4" t="s">
        <v>12</v>
      </c>
      <c r="C18" s="5"/>
      <c r="D18" s="26" t="s">
        <v>12</v>
      </c>
      <c r="E18" s="19" t="s">
        <v>12</v>
      </c>
      <c r="F18" s="19" t="s">
        <v>14</v>
      </c>
      <c r="G18" s="31" t="s">
        <v>12</v>
      </c>
      <c r="H18" s="15"/>
      <c r="I18" s="5"/>
      <c r="J18" s="26" t="s">
        <v>12</v>
      </c>
      <c r="K18" s="19" t="s">
        <v>12</v>
      </c>
      <c r="L18" s="20" t="s">
        <v>22</v>
      </c>
      <c r="M18" s="31" t="s">
        <v>12</v>
      </c>
      <c r="N18" s="15"/>
      <c r="O18" s="5"/>
      <c r="P18" s="26" t="s">
        <v>12</v>
      </c>
      <c r="Q18" s="19" t="s">
        <v>12</v>
      </c>
      <c r="R18" s="20" t="s">
        <v>25</v>
      </c>
      <c r="S18" s="31" t="s">
        <v>12</v>
      </c>
      <c r="T18" s="15"/>
      <c r="U18" s="5"/>
      <c r="V18" s="4">
        <v>12</v>
      </c>
      <c r="W18" s="19" t="s">
        <v>12</v>
      </c>
      <c r="X18" s="20" t="s">
        <v>14</v>
      </c>
      <c r="Y18" s="15" t="s">
        <v>12</v>
      </c>
      <c r="Z18" s="15"/>
      <c r="AB18" s="4" t="s">
        <v>12</v>
      </c>
      <c r="AC18" s="4"/>
      <c r="AD18" s="4"/>
      <c r="AE18" s="2" t="str">
        <f t="shared" si="0"/>
        <v>O</v>
      </c>
      <c r="AH18" s="2" t="str">
        <f t="shared" si="1"/>
        <v>M</v>
      </c>
      <c r="AK18" s="2" t="str">
        <f t="shared" si="2"/>
        <v>Z</v>
      </c>
      <c r="AM18" s="2" t="str">
        <f t="shared" si="6"/>
        <v>T</v>
      </c>
      <c r="AO18" s="16" t="str">
        <f t="shared" si="7"/>
        <v>J</v>
      </c>
      <c r="AP18" s="16"/>
      <c r="AQ18" s="16" t="str">
        <f t="shared" si="8"/>
        <v>B</v>
      </c>
      <c r="AR18" s="16"/>
      <c r="AS18" s="16" t="str">
        <f t="shared" si="9"/>
        <v>W</v>
      </c>
      <c r="AV18" s="4" t="s">
        <v>12</v>
      </c>
      <c r="AW18" s="2" t="str">
        <f t="shared" si="3"/>
        <v>V</v>
      </c>
      <c r="AX18" s="2" t="str">
        <f t="shared" si="4"/>
        <v>X</v>
      </c>
      <c r="AY18" s="39" t="str">
        <f t="shared" si="5"/>
        <v>Q</v>
      </c>
      <c r="AZ18" s="18" t="b">
        <f t="shared" si="10"/>
        <v>1</v>
      </c>
    </row>
    <row r="19" spans="1:52" x14ac:dyDescent="0.2">
      <c r="A19" s="4">
        <v>13</v>
      </c>
      <c r="B19" s="4" t="s">
        <v>13</v>
      </c>
      <c r="C19" s="5"/>
      <c r="D19" s="26" t="s">
        <v>13</v>
      </c>
      <c r="E19" s="19" t="s">
        <v>13</v>
      </c>
      <c r="F19" s="19" t="s">
        <v>22</v>
      </c>
      <c r="G19" s="31" t="s">
        <v>13</v>
      </c>
      <c r="H19" s="15"/>
      <c r="I19" s="5"/>
      <c r="J19" s="26" t="s">
        <v>13</v>
      </c>
      <c r="K19" s="19" t="s">
        <v>13</v>
      </c>
      <c r="L19" s="20" t="s">
        <v>19</v>
      </c>
      <c r="M19" s="31" t="s">
        <v>13</v>
      </c>
      <c r="N19" s="15"/>
      <c r="O19" s="5"/>
      <c r="P19" s="26" t="s">
        <v>13</v>
      </c>
      <c r="Q19" s="19" t="s">
        <v>13</v>
      </c>
      <c r="R19" s="20" t="s">
        <v>13</v>
      </c>
      <c r="S19" s="31" t="s">
        <v>13</v>
      </c>
      <c r="T19" s="15"/>
      <c r="U19" s="5"/>
      <c r="V19" s="4">
        <v>13</v>
      </c>
      <c r="W19" s="19" t="s">
        <v>13</v>
      </c>
      <c r="X19" s="20" t="s">
        <v>10</v>
      </c>
      <c r="Y19" s="15" t="s">
        <v>13</v>
      </c>
      <c r="Z19" s="15"/>
      <c r="AB19" s="4" t="s">
        <v>13</v>
      </c>
      <c r="AC19" s="4"/>
      <c r="AD19" s="4"/>
      <c r="AE19" s="2" t="str">
        <f t="shared" si="0"/>
        <v>W</v>
      </c>
      <c r="AH19" s="2" t="str">
        <f t="shared" si="1"/>
        <v>F</v>
      </c>
      <c r="AK19" s="2" t="str">
        <f t="shared" si="2"/>
        <v>L</v>
      </c>
      <c r="AM19" s="2" t="str">
        <f t="shared" si="6"/>
        <v>G</v>
      </c>
      <c r="AO19" s="16" t="str">
        <f t="shared" si="7"/>
        <v>S</v>
      </c>
      <c r="AP19" s="16"/>
      <c r="AQ19" s="16" t="str">
        <f t="shared" si="8"/>
        <v>E</v>
      </c>
      <c r="AR19" s="16"/>
      <c r="AS19" s="16" t="str">
        <f t="shared" si="9"/>
        <v>A</v>
      </c>
      <c r="AV19" s="4" t="s">
        <v>13</v>
      </c>
      <c r="AW19" s="2" t="str">
        <f t="shared" si="3"/>
        <v>N</v>
      </c>
      <c r="AX19" s="2" t="str">
        <f t="shared" si="4"/>
        <v>T</v>
      </c>
      <c r="AY19" s="39" t="str">
        <f t="shared" si="5"/>
        <v>L</v>
      </c>
      <c r="AZ19" s="18" t="b">
        <f t="shared" si="10"/>
        <v>1</v>
      </c>
    </row>
    <row r="20" spans="1:52" x14ac:dyDescent="0.2">
      <c r="A20" s="4">
        <v>14</v>
      </c>
      <c r="B20" s="4" t="s">
        <v>14</v>
      </c>
      <c r="C20" s="5"/>
      <c r="D20" s="26" t="s">
        <v>14</v>
      </c>
      <c r="E20" s="19" t="s">
        <v>14</v>
      </c>
      <c r="F20" s="19" t="s">
        <v>24</v>
      </c>
      <c r="G20" s="31" t="s">
        <v>14</v>
      </c>
      <c r="H20" s="15"/>
      <c r="I20" s="5"/>
      <c r="J20" s="26" t="s">
        <v>14</v>
      </c>
      <c r="K20" s="19" t="s">
        <v>14</v>
      </c>
      <c r="L20" s="20" t="s">
        <v>12</v>
      </c>
      <c r="M20" s="31" t="s">
        <v>14</v>
      </c>
      <c r="N20" s="15"/>
      <c r="O20" s="5"/>
      <c r="P20" s="26" t="s">
        <v>14</v>
      </c>
      <c r="Q20" s="19" t="s">
        <v>14</v>
      </c>
      <c r="R20" s="20" t="s">
        <v>24</v>
      </c>
      <c r="S20" s="31" t="s">
        <v>14</v>
      </c>
      <c r="T20" s="15"/>
      <c r="U20" s="5"/>
      <c r="V20" s="4">
        <v>14</v>
      </c>
      <c r="W20" s="19" t="s">
        <v>14</v>
      </c>
      <c r="X20" s="20" t="s">
        <v>12</v>
      </c>
      <c r="Y20" s="15" t="s">
        <v>14</v>
      </c>
      <c r="Z20" s="15"/>
      <c r="AB20" s="4" t="s">
        <v>14</v>
      </c>
      <c r="AC20" s="4"/>
      <c r="AD20" s="4"/>
      <c r="AE20" s="2" t="str">
        <f t="shared" si="0"/>
        <v>Y</v>
      </c>
      <c r="AH20" s="2" t="str">
        <f t="shared" si="1"/>
        <v>O</v>
      </c>
      <c r="AK20" s="2" t="str">
        <f t="shared" si="2"/>
        <v>Y</v>
      </c>
      <c r="AM20" s="2" t="str">
        <f t="shared" si="6"/>
        <v>A</v>
      </c>
      <c r="AO20" s="16" t="str">
        <f t="shared" si="7"/>
        <v>T</v>
      </c>
      <c r="AP20" s="16"/>
      <c r="AQ20" s="16" t="str">
        <f t="shared" si="8"/>
        <v>N</v>
      </c>
      <c r="AR20" s="16"/>
      <c r="AS20" s="16" t="str">
        <f t="shared" si="9"/>
        <v>K</v>
      </c>
      <c r="AV20" s="4" t="s">
        <v>14</v>
      </c>
      <c r="AW20" s="2" t="str">
        <f t="shared" si="3"/>
        <v>Z</v>
      </c>
      <c r="AX20" s="2" t="str">
        <f t="shared" si="4"/>
        <v>S</v>
      </c>
      <c r="AY20" s="39" t="str">
        <f t="shared" si="5"/>
        <v>S</v>
      </c>
      <c r="AZ20" s="18" t="b">
        <f t="shared" si="10"/>
        <v>1</v>
      </c>
    </row>
    <row r="21" spans="1:52" x14ac:dyDescent="0.2">
      <c r="A21" s="4">
        <v>15</v>
      </c>
      <c r="B21" s="4" t="s">
        <v>15</v>
      </c>
      <c r="C21" s="5"/>
      <c r="D21" s="26" t="s">
        <v>15</v>
      </c>
      <c r="E21" s="19" t="s">
        <v>15</v>
      </c>
      <c r="F21" s="19" t="s">
        <v>7</v>
      </c>
      <c r="G21" s="31" t="s">
        <v>15</v>
      </c>
      <c r="H21" s="15"/>
      <c r="I21" s="5"/>
      <c r="J21" s="26" t="s">
        <v>15</v>
      </c>
      <c r="K21" s="19" t="s">
        <v>15</v>
      </c>
      <c r="L21" s="20" t="s">
        <v>2</v>
      </c>
      <c r="M21" s="31" t="s">
        <v>15</v>
      </c>
      <c r="N21" s="15"/>
      <c r="O21" s="5"/>
      <c r="P21" s="26" t="s">
        <v>15</v>
      </c>
      <c r="Q21" s="19" t="s">
        <v>15</v>
      </c>
      <c r="R21" s="20" t="s">
        <v>4</v>
      </c>
      <c r="S21" s="31" t="s">
        <v>15</v>
      </c>
      <c r="T21" s="15"/>
      <c r="U21" s="5"/>
      <c r="V21" s="4">
        <v>15</v>
      </c>
      <c r="W21" s="19" t="s">
        <v>15</v>
      </c>
      <c r="X21" s="20" t="s">
        <v>8</v>
      </c>
      <c r="Y21" s="15" t="s">
        <v>15</v>
      </c>
      <c r="Z21" s="15"/>
      <c r="AB21" s="4" t="s">
        <v>15</v>
      </c>
      <c r="AC21" s="4"/>
      <c r="AD21" s="4"/>
      <c r="AE21" s="2" t="str">
        <f t="shared" si="0"/>
        <v>H</v>
      </c>
      <c r="AH21" s="2" t="str">
        <f t="shared" si="1"/>
        <v>U</v>
      </c>
      <c r="AK21" s="2" t="str">
        <f t="shared" si="2"/>
        <v>K</v>
      </c>
      <c r="AM21" s="2" t="str">
        <f t="shared" si="6"/>
        <v>N</v>
      </c>
      <c r="AO21" s="16" t="str">
        <f t="shared" si="7"/>
        <v>N</v>
      </c>
      <c r="AP21" s="16"/>
      <c r="AQ21" s="16" t="str">
        <f t="shared" si="8"/>
        <v>T</v>
      </c>
      <c r="AR21" s="16"/>
      <c r="AS21" s="16" t="str">
        <f t="shared" si="9"/>
        <v>L</v>
      </c>
      <c r="AV21" s="4" t="s">
        <v>15</v>
      </c>
      <c r="AW21" s="2" t="str">
        <f t="shared" si="3"/>
        <v>H</v>
      </c>
      <c r="AX21" s="2" t="str">
        <f t="shared" si="4"/>
        <v>L</v>
      </c>
      <c r="AY21" s="39" t="str">
        <f t="shared" si="5"/>
        <v>E</v>
      </c>
      <c r="AZ21" s="18" t="b">
        <f t="shared" si="10"/>
        <v>1</v>
      </c>
    </row>
    <row r="22" spans="1:52" x14ac:dyDescent="0.2">
      <c r="A22" s="4">
        <v>16</v>
      </c>
      <c r="B22" s="4" t="s">
        <v>16</v>
      </c>
      <c r="C22" s="5"/>
      <c r="D22" s="26" t="s">
        <v>16</v>
      </c>
      <c r="E22" s="19" t="s">
        <v>16</v>
      </c>
      <c r="F22" s="19" t="s">
        <v>23</v>
      </c>
      <c r="G22" s="31" t="s">
        <v>16</v>
      </c>
      <c r="H22" s="15"/>
      <c r="I22" s="5"/>
      <c r="J22" s="26" t="s">
        <v>16</v>
      </c>
      <c r="K22" s="19" t="s">
        <v>16</v>
      </c>
      <c r="L22" s="20" t="s">
        <v>16</v>
      </c>
      <c r="M22" s="31" t="s">
        <v>16</v>
      </c>
      <c r="N22" s="15"/>
      <c r="O22" s="5"/>
      <c r="P22" s="26" t="s">
        <v>16</v>
      </c>
      <c r="Q22" s="19" t="s">
        <v>16</v>
      </c>
      <c r="R22" s="20" t="s">
        <v>8</v>
      </c>
      <c r="S22" s="31" t="s">
        <v>16</v>
      </c>
      <c r="T22" s="15"/>
      <c r="U22" s="5"/>
      <c r="V22" s="4">
        <v>16</v>
      </c>
      <c r="W22" s="19" t="s">
        <v>16</v>
      </c>
      <c r="X22" s="20" t="s">
        <v>4</v>
      </c>
      <c r="Y22" s="15" t="s">
        <v>16</v>
      </c>
      <c r="Z22" s="15"/>
      <c r="AB22" s="4" t="s">
        <v>16</v>
      </c>
      <c r="AC22" s="4"/>
      <c r="AD22" s="4"/>
      <c r="AE22" s="2" t="str">
        <f t="shared" si="0"/>
        <v>X</v>
      </c>
      <c r="AH22" s="2" t="str">
        <f t="shared" si="1"/>
        <v>V</v>
      </c>
      <c r="AK22" s="2" t="str">
        <f t="shared" si="2"/>
        <v>M</v>
      </c>
      <c r="AM22" s="2" t="str">
        <f t="shared" si="6"/>
        <v>O</v>
      </c>
      <c r="AO22" s="16" t="str">
        <f t="shared" si="7"/>
        <v>Z</v>
      </c>
      <c r="AP22" s="16"/>
      <c r="AQ22" s="16" t="str">
        <f t="shared" si="8"/>
        <v>S</v>
      </c>
      <c r="AR22" s="16"/>
      <c r="AS22" s="16" t="str">
        <f t="shared" si="9"/>
        <v>S</v>
      </c>
      <c r="AV22" s="4" t="s">
        <v>16</v>
      </c>
      <c r="AW22" s="2" t="str">
        <f t="shared" si="3"/>
        <v>Y</v>
      </c>
      <c r="AX22" s="2" t="str">
        <f t="shared" si="4"/>
        <v>V</v>
      </c>
      <c r="AY22" s="39" t="str">
        <f t="shared" si="5"/>
        <v>I</v>
      </c>
      <c r="AZ22" s="18" t="b">
        <f t="shared" si="10"/>
        <v>1</v>
      </c>
    </row>
    <row r="23" spans="1:52" x14ac:dyDescent="0.2">
      <c r="A23" s="4">
        <v>17</v>
      </c>
      <c r="B23" s="4" t="s">
        <v>17</v>
      </c>
      <c r="C23" s="5"/>
      <c r="D23" s="26" t="s">
        <v>17</v>
      </c>
      <c r="E23" s="19" t="s">
        <v>17</v>
      </c>
      <c r="F23" s="19" t="s">
        <v>20</v>
      </c>
      <c r="G23" s="31" t="s">
        <v>17</v>
      </c>
      <c r="H23" s="15"/>
      <c r="I23" s="5"/>
      <c r="J23" s="26" t="s">
        <v>17</v>
      </c>
      <c r="K23" s="19" t="s">
        <v>17</v>
      </c>
      <c r="L23" s="20" t="s">
        <v>6</v>
      </c>
      <c r="M23" s="31" t="s">
        <v>17</v>
      </c>
      <c r="N23" s="15"/>
      <c r="O23" s="5"/>
      <c r="P23" s="26" t="s">
        <v>17</v>
      </c>
      <c r="Q23" s="19" t="s">
        <v>17</v>
      </c>
      <c r="R23" s="20" t="s">
        <v>22</v>
      </c>
      <c r="S23" s="31" t="s">
        <v>17</v>
      </c>
      <c r="T23" s="15"/>
      <c r="U23" s="5"/>
      <c r="V23" s="4">
        <v>17</v>
      </c>
      <c r="W23" s="19" t="s">
        <v>17</v>
      </c>
      <c r="X23" s="20" t="s">
        <v>1</v>
      </c>
      <c r="Y23" s="15" t="s">
        <v>17</v>
      </c>
      <c r="Z23" s="15"/>
      <c r="AB23" s="4" t="s">
        <v>17</v>
      </c>
      <c r="AC23" s="4"/>
      <c r="AD23" s="4"/>
      <c r="AE23" s="2" t="str">
        <f t="shared" si="0"/>
        <v>U</v>
      </c>
      <c r="AH23" s="2" t="str">
        <f t="shared" si="1"/>
        <v>P</v>
      </c>
      <c r="AK23" s="2" t="str">
        <f t="shared" si="2"/>
        <v>E</v>
      </c>
      <c r="AM23" s="2" t="str">
        <f t="shared" si="6"/>
        <v>Q</v>
      </c>
      <c r="AO23" s="16" t="str">
        <f t="shared" si="7"/>
        <v>Y</v>
      </c>
      <c r="AP23" s="16"/>
      <c r="AQ23" s="16" t="str">
        <f t="shared" si="8"/>
        <v>V</v>
      </c>
      <c r="AR23" s="16"/>
      <c r="AS23" s="16" t="str">
        <f t="shared" si="9"/>
        <v>I</v>
      </c>
      <c r="AV23" s="4" t="s">
        <v>17</v>
      </c>
      <c r="AW23" s="2" t="str">
        <f t="shared" si="3"/>
        <v>I</v>
      </c>
      <c r="AX23" s="2" t="str">
        <f t="shared" si="4"/>
        <v>F</v>
      </c>
      <c r="AY23" s="39" t="str">
        <f t="shared" si="5"/>
        <v>D</v>
      </c>
      <c r="AZ23" s="18" t="b">
        <f t="shared" si="10"/>
        <v>1</v>
      </c>
    </row>
    <row r="24" spans="1:52" x14ac:dyDescent="0.2">
      <c r="A24" s="4">
        <v>18</v>
      </c>
      <c r="B24" s="4" t="s">
        <v>18</v>
      </c>
      <c r="C24" s="5"/>
      <c r="D24" s="26" t="s">
        <v>18</v>
      </c>
      <c r="E24" s="19" t="s">
        <v>18</v>
      </c>
      <c r="F24" s="19" t="s">
        <v>18</v>
      </c>
      <c r="G24" s="31" t="s">
        <v>18</v>
      </c>
      <c r="H24" s="15"/>
      <c r="I24" s="5"/>
      <c r="J24" s="26" t="s">
        <v>18</v>
      </c>
      <c r="K24" s="19" t="s">
        <v>18</v>
      </c>
      <c r="L24" s="20" t="s">
        <v>25</v>
      </c>
      <c r="M24" s="31" t="s">
        <v>18</v>
      </c>
      <c r="N24" s="15"/>
      <c r="O24" s="5"/>
      <c r="P24" s="26" t="s">
        <v>18</v>
      </c>
      <c r="Q24" s="19" t="s">
        <v>18</v>
      </c>
      <c r="R24" s="20" t="s">
        <v>6</v>
      </c>
      <c r="S24" s="31" t="s">
        <v>18</v>
      </c>
      <c r="T24" s="15"/>
      <c r="U24" s="5"/>
      <c r="V24" s="4">
        <v>18</v>
      </c>
      <c r="W24" s="19" t="s">
        <v>18</v>
      </c>
      <c r="X24" s="20" t="s">
        <v>5</v>
      </c>
      <c r="Y24" s="15" t="s">
        <v>18</v>
      </c>
      <c r="Z24" s="15"/>
      <c r="AB24" s="4" t="s">
        <v>18</v>
      </c>
      <c r="AC24" s="4"/>
      <c r="AD24" s="4"/>
      <c r="AE24" s="2" t="str">
        <f t="shared" si="0"/>
        <v>S</v>
      </c>
      <c r="AH24" s="2" t="str">
        <f t="shared" si="1"/>
        <v>Z</v>
      </c>
      <c r="AK24" s="2" t="str">
        <f t="shared" si="2"/>
        <v>O</v>
      </c>
      <c r="AM24" s="2" t="str">
        <f t="shared" si="6"/>
        <v>M</v>
      </c>
      <c r="AO24" s="16" t="str">
        <f t="shared" si="7"/>
        <v>V</v>
      </c>
      <c r="AP24" s="16"/>
      <c r="AQ24" s="16" t="str">
        <f t="shared" si="8"/>
        <v>X</v>
      </c>
      <c r="AR24" s="16"/>
      <c r="AS24" s="16" t="str">
        <f t="shared" si="9"/>
        <v>Q</v>
      </c>
      <c r="AV24" s="4" t="s">
        <v>18</v>
      </c>
      <c r="AW24" s="2" t="str">
        <f t="shared" si="3"/>
        <v>X</v>
      </c>
      <c r="AX24" s="2" t="str">
        <f t="shared" si="4"/>
        <v>I</v>
      </c>
      <c r="AY24" s="39" t="str">
        <f t="shared" si="5"/>
        <v>V</v>
      </c>
      <c r="AZ24" s="18" t="b">
        <f t="shared" si="10"/>
        <v>1</v>
      </c>
    </row>
    <row r="25" spans="1:52" x14ac:dyDescent="0.2">
      <c r="A25" s="4">
        <v>19</v>
      </c>
      <c r="B25" s="4" t="s">
        <v>19</v>
      </c>
      <c r="C25" s="5"/>
      <c r="D25" s="26" t="s">
        <v>19</v>
      </c>
      <c r="E25" s="19" t="s">
        <v>19</v>
      </c>
      <c r="F25" s="19" t="s">
        <v>15</v>
      </c>
      <c r="G25" s="31" t="s">
        <v>19</v>
      </c>
      <c r="H25" s="15"/>
      <c r="I25" s="5"/>
      <c r="J25" s="26" t="s">
        <v>19</v>
      </c>
      <c r="K25" s="19" t="s">
        <v>19</v>
      </c>
      <c r="L25" s="20" t="s">
        <v>13</v>
      </c>
      <c r="M25" s="31" t="s">
        <v>19</v>
      </c>
      <c r="N25" s="15"/>
      <c r="O25" s="5"/>
      <c r="P25" s="26" t="s">
        <v>19</v>
      </c>
      <c r="Q25" s="19" t="s">
        <v>19</v>
      </c>
      <c r="R25" s="20" t="s">
        <v>0</v>
      </c>
      <c r="S25" s="31" t="s">
        <v>19</v>
      </c>
      <c r="T25" s="15"/>
      <c r="U25" s="5"/>
      <c r="V25" s="4">
        <v>19</v>
      </c>
      <c r="W25" s="19" t="s">
        <v>19</v>
      </c>
      <c r="X25" s="20" t="s">
        <v>25</v>
      </c>
      <c r="Y25" s="15" t="s">
        <v>19</v>
      </c>
      <c r="Z25" s="15"/>
      <c r="AB25" s="4" t="s">
        <v>19</v>
      </c>
      <c r="AC25" s="4"/>
      <c r="AD25" s="4"/>
      <c r="AE25" s="2" t="str">
        <f t="shared" si="0"/>
        <v>P</v>
      </c>
      <c r="AH25" s="2" t="str">
        <f t="shared" si="1"/>
        <v>C</v>
      </c>
      <c r="AK25" s="2" t="str">
        <f t="shared" si="2"/>
        <v>F</v>
      </c>
      <c r="AM25" s="2" t="str">
        <f t="shared" si="6"/>
        <v>S</v>
      </c>
      <c r="AO25" s="16" t="str">
        <f t="shared" si="7"/>
        <v>X</v>
      </c>
      <c r="AP25" s="16"/>
      <c r="AQ25" s="16" t="str">
        <f t="shared" si="8"/>
        <v>I</v>
      </c>
      <c r="AR25" s="16"/>
      <c r="AS25" s="16" t="str">
        <f t="shared" si="9"/>
        <v>V</v>
      </c>
      <c r="AV25" s="4" t="s">
        <v>19</v>
      </c>
      <c r="AW25" s="2" t="str">
        <f t="shared" si="3"/>
        <v>J</v>
      </c>
      <c r="AX25" s="2" t="str">
        <f t="shared" si="4"/>
        <v>B</v>
      </c>
      <c r="AY25" s="39" t="str">
        <f t="shared" si="5"/>
        <v>W</v>
      </c>
      <c r="AZ25" s="18" t="b">
        <f t="shared" si="10"/>
        <v>1</v>
      </c>
    </row>
    <row r="26" spans="1:52" x14ac:dyDescent="0.2">
      <c r="A26" s="4">
        <v>20</v>
      </c>
      <c r="B26" s="4" t="s">
        <v>20</v>
      </c>
      <c r="C26" s="5"/>
      <c r="D26" s="26" t="s">
        <v>20</v>
      </c>
      <c r="E26" s="19" t="s">
        <v>20</v>
      </c>
      <c r="F26" s="19" t="s">
        <v>0</v>
      </c>
      <c r="G26" s="31" t="s">
        <v>20</v>
      </c>
      <c r="H26" s="15"/>
      <c r="I26" s="5"/>
      <c r="J26" s="26" t="s">
        <v>20</v>
      </c>
      <c r="K26" s="19" t="s">
        <v>20</v>
      </c>
      <c r="L26" s="20" t="s">
        <v>15</v>
      </c>
      <c r="M26" s="31" t="s">
        <v>20</v>
      </c>
      <c r="N26" s="15"/>
      <c r="O26" s="5"/>
      <c r="P26" s="26" t="s">
        <v>20</v>
      </c>
      <c r="Q26" s="19" t="s">
        <v>20</v>
      </c>
      <c r="R26" s="20" t="s">
        <v>10</v>
      </c>
      <c r="S26" s="31" t="s">
        <v>20</v>
      </c>
      <c r="T26" s="15"/>
      <c r="U26" s="5"/>
      <c r="V26" s="4">
        <v>20</v>
      </c>
      <c r="W26" s="19" t="s">
        <v>20</v>
      </c>
      <c r="X26" s="20" t="s">
        <v>2</v>
      </c>
      <c r="Y26" s="15" t="s">
        <v>20</v>
      </c>
      <c r="Z26" s="15"/>
      <c r="AB26" s="4" t="s">
        <v>20</v>
      </c>
      <c r="AC26" s="4"/>
      <c r="AD26" s="4"/>
      <c r="AE26" s="2" t="str">
        <f t="shared" si="0"/>
        <v>A</v>
      </c>
      <c r="AH26" s="2" t="str">
        <f t="shared" si="1"/>
        <v>A</v>
      </c>
      <c r="AK26" s="2" t="str">
        <f t="shared" si="2"/>
        <v>B</v>
      </c>
      <c r="AM26" s="2" t="str">
        <f t="shared" si="6"/>
        <v>R</v>
      </c>
      <c r="AO26" s="16" t="str">
        <f t="shared" si="7"/>
        <v>I</v>
      </c>
      <c r="AP26" s="16"/>
      <c r="AQ26" s="16" t="str">
        <f t="shared" si="8"/>
        <v>F</v>
      </c>
      <c r="AR26" s="16"/>
      <c r="AS26" s="16" t="str">
        <f t="shared" si="9"/>
        <v>D</v>
      </c>
      <c r="AV26" s="4" t="s">
        <v>20</v>
      </c>
      <c r="AW26" s="2" t="str">
        <f t="shared" si="3"/>
        <v>W</v>
      </c>
      <c r="AX26" s="2" t="str">
        <f t="shared" si="4"/>
        <v>M</v>
      </c>
      <c r="AY26" s="39" t="str">
        <f t="shared" si="5"/>
        <v>C</v>
      </c>
      <c r="AZ26" s="18" t="b">
        <f t="shared" si="10"/>
        <v>1</v>
      </c>
    </row>
    <row r="27" spans="1:52" x14ac:dyDescent="0.2">
      <c r="A27" s="4">
        <v>21</v>
      </c>
      <c r="B27" s="4" t="s">
        <v>21</v>
      </c>
      <c r="C27" s="5"/>
      <c r="D27" s="26" t="s">
        <v>21</v>
      </c>
      <c r="E27" s="19" t="s">
        <v>21</v>
      </c>
      <c r="F27" s="19" t="s">
        <v>8</v>
      </c>
      <c r="G27" s="31" t="s">
        <v>21</v>
      </c>
      <c r="H27" s="15"/>
      <c r="I27" s="5"/>
      <c r="J27" s="26" t="s">
        <v>21</v>
      </c>
      <c r="K27" s="19" t="s">
        <v>21</v>
      </c>
      <c r="L27" s="20" t="s">
        <v>24</v>
      </c>
      <c r="M27" s="31" t="s">
        <v>21</v>
      </c>
      <c r="N27" s="15"/>
      <c r="O27" s="5"/>
      <c r="P27" s="26" t="s">
        <v>21</v>
      </c>
      <c r="Q27" s="19" t="s">
        <v>21</v>
      </c>
      <c r="R27" s="20" t="s">
        <v>12</v>
      </c>
      <c r="S27" s="31" t="s">
        <v>21</v>
      </c>
      <c r="T27" s="15"/>
      <c r="U27" s="5"/>
      <c r="V27" s="4">
        <v>21</v>
      </c>
      <c r="W27" s="19" t="s">
        <v>21</v>
      </c>
      <c r="X27" s="20" t="s">
        <v>22</v>
      </c>
      <c r="Y27" s="15" t="s">
        <v>21</v>
      </c>
      <c r="Z27" s="15"/>
      <c r="AB27" s="4" t="s">
        <v>21</v>
      </c>
      <c r="AC27" s="4"/>
      <c r="AD27" s="4"/>
      <c r="AE27" s="2" t="str">
        <f t="shared" si="0"/>
        <v>I</v>
      </c>
      <c r="AH27" s="2" t="str">
        <f t="shared" si="1"/>
        <v>X</v>
      </c>
      <c r="AK27" s="2" t="str">
        <f t="shared" si="2"/>
        <v>S</v>
      </c>
      <c r="AM27" s="2" t="str">
        <f t="shared" si="6"/>
        <v>F</v>
      </c>
      <c r="AO27" s="16" t="str">
        <f t="shared" si="7"/>
        <v>C</v>
      </c>
      <c r="AP27" s="16"/>
      <c r="AQ27" s="16" t="str">
        <f t="shared" si="8"/>
        <v>P</v>
      </c>
      <c r="AR27" s="16"/>
      <c r="AS27" s="16" t="str">
        <f t="shared" si="9"/>
        <v>T</v>
      </c>
      <c r="AV27" s="4" t="s">
        <v>21</v>
      </c>
      <c r="AW27" s="2" t="str">
        <f t="shared" si="3"/>
        <v>L</v>
      </c>
      <c r="AX27" s="2" t="str">
        <f t="shared" si="4"/>
        <v>K</v>
      </c>
      <c r="AY27" s="39" t="str">
        <f t="shared" si="5"/>
        <v>B</v>
      </c>
      <c r="AZ27" s="18" t="b">
        <f t="shared" si="10"/>
        <v>1</v>
      </c>
    </row>
    <row r="28" spans="1:52" x14ac:dyDescent="0.2">
      <c r="A28" s="4">
        <v>22</v>
      </c>
      <c r="B28" s="4" t="s">
        <v>22</v>
      </c>
      <c r="C28" s="5"/>
      <c r="D28" s="26" t="s">
        <v>22</v>
      </c>
      <c r="E28" s="19" t="s">
        <v>22</v>
      </c>
      <c r="F28" s="19" t="s">
        <v>1</v>
      </c>
      <c r="G28" s="31" t="s">
        <v>22</v>
      </c>
      <c r="H28" s="15"/>
      <c r="I28" s="5"/>
      <c r="J28" s="26" t="s">
        <v>22</v>
      </c>
      <c r="K28" s="19" t="s">
        <v>22</v>
      </c>
      <c r="L28" s="20" t="s">
        <v>5</v>
      </c>
      <c r="M28" s="31" t="s">
        <v>22</v>
      </c>
      <c r="N28" s="15"/>
      <c r="O28" s="5"/>
      <c r="P28" s="26" t="s">
        <v>22</v>
      </c>
      <c r="Q28" s="19" t="s">
        <v>22</v>
      </c>
      <c r="R28" s="20" t="s">
        <v>20</v>
      </c>
      <c r="S28" s="31" t="s">
        <v>22</v>
      </c>
      <c r="T28" s="15"/>
      <c r="U28" s="5"/>
      <c r="V28" s="4">
        <v>22</v>
      </c>
      <c r="W28" s="19" t="s">
        <v>22</v>
      </c>
      <c r="X28" s="20" t="s">
        <v>21</v>
      </c>
      <c r="Y28" s="15" t="s">
        <v>22</v>
      </c>
      <c r="Z28" s="15"/>
      <c r="AB28" s="4" t="s">
        <v>22</v>
      </c>
      <c r="AC28" s="4"/>
      <c r="AD28" s="4"/>
      <c r="AE28" s="2" t="str">
        <f t="shared" si="0"/>
        <v>B</v>
      </c>
      <c r="AH28" s="2" t="str">
        <f t="shared" si="1"/>
        <v>J</v>
      </c>
      <c r="AK28" s="2" t="str">
        <f t="shared" si="2"/>
        <v>T</v>
      </c>
      <c r="AM28" s="2" t="str">
        <f t="shared" si="6"/>
        <v>Z</v>
      </c>
      <c r="AO28" s="16" t="str">
        <f t="shared" si="7"/>
        <v>M</v>
      </c>
      <c r="AP28" s="16"/>
      <c r="AQ28" s="16" t="str">
        <f t="shared" si="8"/>
        <v>O</v>
      </c>
      <c r="AR28" s="16"/>
      <c r="AS28" s="16" t="str">
        <f t="shared" si="9"/>
        <v>M</v>
      </c>
      <c r="AV28" s="4" t="s">
        <v>22</v>
      </c>
      <c r="AW28" s="2" t="str">
        <f t="shared" si="3"/>
        <v>R</v>
      </c>
      <c r="AX28" s="2" t="str">
        <f t="shared" si="4"/>
        <v>G</v>
      </c>
      <c r="AY28" s="39" t="str">
        <f t="shared" si="5"/>
        <v>F</v>
      </c>
      <c r="AZ28" s="18" t="b">
        <f t="shared" si="10"/>
        <v>1</v>
      </c>
    </row>
    <row r="29" spans="1:52" x14ac:dyDescent="0.2">
      <c r="A29" s="4">
        <v>23</v>
      </c>
      <c r="B29" s="4" t="s">
        <v>23</v>
      </c>
      <c r="C29" s="5"/>
      <c r="D29" s="26" t="s">
        <v>23</v>
      </c>
      <c r="E29" s="19" t="s">
        <v>23</v>
      </c>
      <c r="F29" s="19" t="s">
        <v>17</v>
      </c>
      <c r="G29" s="31" t="s">
        <v>23</v>
      </c>
      <c r="H29" s="15"/>
      <c r="I29" s="5"/>
      <c r="J29" s="26" t="s">
        <v>23</v>
      </c>
      <c r="K29" s="19" t="s">
        <v>23</v>
      </c>
      <c r="L29" s="20" t="s">
        <v>21</v>
      </c>
      <c r="M29" s="31" t="s">
        <v>23</v>
      </c>
      <c r="N29" s="15"/>
      <c r="O29" s="5"/>
      <c r="P29" s="26" t="s">
        <v>23</v>
      </c>
      <c r="Q29" s="19" t="s">
        <v>23</v>
      </c>
      <c r="R29" s="20" t="s">
        <v>18</v>
      </c>
      <c r="S29" s="31" t="s">
        <v>23</v>
      </c>
      <c r="T29" s="15"/>
      <c r="U29" s="5"/>
      <c r="V29" s="4">
        <v>23</v>
      </c>
      <c r="W29" s="19" t="s">
        <v>23</v>
      </c>
      <c r="X29" s="20" t="s">
        <v>9</v>
      </c>
      <c r="Y29" s="15" t="s">
        <v>23</v>
      </c>
      <c r="Z29" s="15"/>
      <c r="AB29" s="4" t="s">
        <v>23</v>
      </c>
      <c r="AC29" s="4"/>
      <c r="AD29" s="4"/>
      <c r="AE29" s="2" t="str">
        <f t="shared" si="0"/>
        <v>R</v>
      </c>
      <c r="AH29" s="2" t="str">
        <f t="shared" si="1"/>
        <v>G</v>
      </c>
      <c r="AK29" s="2" t="str">
        <f t="shared" si="2"/>
        <v>C</v>
      </c>
      <c r="AM29" s="2" t="str">
        <f t="shared" si="6"/>
        <v>U</v>
      </c>
      <c r="AO29" s="16" t="str">
        <f t="shared" si="7"/>
        <v>W</v>
      </c>
      <c r="AP29" s="16"/>
      <c r="AQ29" s="16" t="str">
        <f t="shared" si="8"/>
        <v>M</v>
      </c>
      <c r="AR29" s="16"/>
      <c r="AS29" s="16" t="str">
        <f t="shared" si="9"/>
        <v>C</v>
      </c>
      <c r="AV29" s="4" t="s">
        <v>23</v>
      </c>
      <c r="AW29" s="2" t="str">
        <f t="shared" si="3"/>
        <v>K</v>
      </c>
      <c r="AX29" s="2" t="str">
        <f t="shared" si="4"/>
        <v>D</v>
      </c>
      <c r="AY29" s="39" t="str">
        <f t="shared" si="5"/>
        <v>G</v>
      </c>
      <c r="AZ29" s="18" t="b">
        <f t="shared" si="10"/>
        <v>1</v>
      </c>
    </row>
    <row r="30" spans="1:52" x14ac:dyDescent="0.2">
      <c r="A30" s="4">
        <v>24</v>
      </c>
      <c r="B30" s="4" t="s">
        <v>24</v>
      </c>
      <c r="C30" s="5"/>
      <c r="D30" s="26" t="s">
        <v>24</v>
      </c>
      <c r="E30" s="19" t="s">
        <v>24</v>
      </c>
      <c r="F30" s="19" t="s">
        <v>2</v>
      </c>
      <c r="G30" s="31" t="s">
        <v>24</v>
      </c>
      <c r="H30" s="15"/>
      <c r="I30" s="5"/>
      <c r="J30" s="26" t="s">
        <v>24</v>
      </c>
      <c r="K30" s="19" t="s">
        <v>24</v>
      </c>
      <c r="L30" s="20" t="s">
        <v>14</v>
      </c>
      <c r="M30" s="31" t="s">
        <v>24</v>
      </c>
      <c r="N30" s="15"/>
      <c r="O30" s="5"/>
      <c r="P30" s="26" t="s">
        <v>24</v>
      </c>
      <c r="Q30" s="19" t="s">
        <v>24</v>
      </c>
      <c r="R30" s="20" t="s">
        <v>16</v>
      </c>
      <c r="S30" s="31" t="s">
        <v>24</v>
      </c>
      <c r="T30" s="15"/>
      <c r="U30" s="5"/>
      <c r="V30" s="4">
        <v>24</v>
      </c>
      <c r="W30" s="19" t="s">
        <v>24</v>
      </c>
      <c r="X30" s="20" t="s">
        <v>0</v>
      </c>
      <c r="Y30" s="15" t="s">
        <v>24</v>
      </c>
      <c r="Z30" s="15"/>
      <c r="AB30" s="4" t="s">
        <v>24</v>
      </c>
      <c r="AC30" s="4"/>
      <c r="AD30" s="4"/>
      <c r="AE30" s="2" t="str">
        <f t="shared" si="0"/>
        <v>C</v>
      </c>
      <c r="AH30" s="2" t="str">
        <f t="shared" si="1"/>
        <v>D</v>
      </c>
      <c r="AK30" s="2" t="str">
        <f t="shared" si="2"/>
        <v>H</v>
      </c>
      <c r="AM30" s="2" t="str">
        <f t="shared" si="6"/>
        <v>D</v>
      </c>
      <c r="AO30" s="16" t="str">
        <f t="shared" si="7"/>
        <v>B</v>
      </c>
      <c r="AP30" s="16"/>
      <c r="AQ30" s="16" t="str">
        <f t="shared" si="8"/>
        <v>J</v>
      </c>
      <c r="AR30" s="16"/>
      <c r="AS30" s="16" t="str">
        <f t="shared" si="9"/>
        <v>Z</v>
      </c>
      <c r="AV30" s="4" t="s">
        <v>24</v>
      </c>
      <c r="AW30" s="2" t="str">
        <f t="shared" si="3"/>
        <v>O</v>
      </c>
      <c r="AX30" s="2" t="str">
        <f t="shared" si="4"/>
        <v>Y</v>
      </c>
      <c r="AY30" s="39" t="str">
        <f t="shared" si="5"/>
        <v>O</v>
      </c>
      <c r="AZ30" s="18" t="b">
        <f t="shared" si="10"/>
        <v>1</v>
      </c>
    </row>
    <row r="31" spans="1:52" x14ac:dyDescent="0.2">
      <c r="A31" s="4">
        <v>25</v>
      </c>
      <c r="B31" s="4" t="s">
        <v>25</v>
      </c>
      <c r="C31" s="5"/>
      <c r="D31" s="26" t="s">
        <v>25</v>
      </c>
      <c r="E31" s="19" t="s">
        <v>25</v>
      </c>
      <c r="F31" s="19" t="s">
        <v>9</v>
      </c>
      <c r="G31" s="31" t="s">
        <v>25</v>
      </c>
      <c r="H31" s="15"/>
      <c r="I31" s="5"/>
      <c r="J31" s="26" t="s">
        <v>25</v>
      </c>
      <c r="K31" s="19" t="s">
        <v>25</v>
      </c>
      <c r="L31" s="20" t="s">
        <v>4</v>
      </c>
      <c r="M31" s="31" t="s">
        <v>25</v>
      </c>
      <c r="N31" s="15"/>
      <c r="O31" s="5"/>
      <c r="P31" s="26" t="s">
        <v>25</v>
      </c>
      <c r="Q31" s="19" t="s">
        <v>25</v>
      </c>
      <c r="R31" s="20" t="s">
        <v>14</v>
      </c>
      <c r="S31" s="31" t="s">
        <v>25</v>
      </c>
      <c r="T31" s="15"/>
      <c r="U31" s="5"/>
      <c r="V31" s="4">
        <v>25</v>
      </c>
      <c r="W31" s="19" t="s">
        <v>25</v>
      </c>
      <c r="X31" s="20" t="s">
        <v>19</v>
      </c>
      <c r="Y31" s="15" t="s">
        <v>25</v>
      </c>
      <c r="Z31" s="15"/>
      <c r="AB31" s="4" t="s">
        <v>25</v>
      </c>
      <c r="AC31" s="4"/>
      <c r="AD31" s="4"/>
      <c r="AE31" s="2" t="str">
        <f t="shared" si="0"/>
        <v>J</v>
      </c>
      <c r="AH31" s="2" t="str">
        <f t="shared" si="1"/>
        <v>B</v>
      </c>
      <c r="AK31" s="2" t="str">
        <f t="shared" si="2"/>
        <v>D</v>
      </c>
      <c r="AM31" s="2" t="str">
        <f t="shared" si="6"/>
        <v>H</v>
      </c>
      <c r="AO31" s="16" t="str">
        <f t="shared" si="7"/>
        <v>D</v>
      </c>
      <c r="AP31" s="16"/>
      <c r="AQ31" s="16" t="str">
        <f t="shared" si="8"/>
        <v>C</v>
      </c>
      <c r="AR31" s="16"/>
      <c r="AS31" s="16" t="str">
        <f t="shared" si="9"/>
        <v>Y</v>
      </c>
      <c r="AV31" s="4" t="s">
        <v>25</v>
      </c>
      <c r="AW31" s="2" t="str">
        <f t="shared" si="3"/>
        <v>M</v>
      </c>
      <c r="AX31" s="2" t="str">
        <f t="shared" si="4"/>
        <v>O</v>
      </c>
      <c r="AY31" s="39" t="str">
        <f t="shared" si="5"/>
        <v>M</v>
      </c>
      <c r="AZ31" s="18" t="b">
        <f t="shared" si="10"/>
        <v>1</v>
      </c>
    </row>
    <row r="33" spans="1:55" x14ac:dyDescent="0.2">
      <c r="AQ33" s="2"/>
      <c r="AR33" s="2"/>
    </row>
    <row r="34" spans="1:55" x14ac:dyDescent="0.2">
      <c r="I34" s="8" t="s">
        <v>31</v>
      </c>
      <c r="AF34" s="12" t="s">
        <v>37</v>
      </c>
      <c r="AG34" s="12"/>
      <c r="AH34" s="35" t="str">
        <f ca="1">_xlfn.CONCAT(AK39:AK64)</f>
        <v>GVURPWXIQJANZLYKMEOFBSTCHD</v>
      </c>
      <c r="AI34" s="35"/>
      <c r="AJ34" s="35"/>
      <c r="AK34" s="34"/>
      <c r="AQ34" s="45" t="s">
        <v>42</v>
      </c>
      <c r="AR34" s="36" t="str">
        <f ca="1">_xlfn.CONCAT(AT39:AT64)</f>
        <v>NFXUHBJERGOPWAKLSIQVDTMCZY</v>
      </c>
      <c r="AS34" s="37"/>
      <c r="AT34" s="38"/>
      <c r="AU34" s="38"/>
      <c r="AY34" s="12" t="s">
        <v>43</v>
      </c>
      <c r="AZ34" s="40" t="str">
        <f ca="1">_xlfn.CONCAT(BC39:BC64)</f>
        <v>KUXZRTAYHJPNQLSEIDVWCBFGOM</v>
      </c>
      <c r="BA34" s="39"/>
      <c r="BB34" s="39"/>
      <c r="BC34" s="39"/>
    </row>
    <row r="35" spans="1:55" x14ac:dyDescent="0.2">
      <c r="I35" s="8"/>
      <c r="AA35" s="42" t="s">
        <v>49</v>
      </c>
      <c r="AB35" s="42"/>
      <c r="AC35" s="42" t="str">
        <f>_xlfn.CONCAT(INDEX($A$1:$AO$1,COLUMN(D39)),INDEX($A$1:$AO$1,COLUMN(B39)))</f>
        <v>DB</v>
      </c>
      <c r="AD35" s="42" t="str">
        <f>_xlfn.CONCAT(INDEX($A$1:$AO$1,COLUMN(E39)),INDEX($A$1:$AO$1,COLUMN(D39)))</f>
        <v>ED</v>
      </c>
      <c r="AE35" s="42" t="str">
        <f>_xlfn.CONCAT(INDEX($A$1:$AO$1,COLUMN(F39)),INDEX($A$1:$AO$1,COLUMN(E39)))</f>
        <v>FE</v>
      </c>
      <c r="AF35" s="42" t="str">
        <f>_xlfn.CONCAT(INDEX($A$1:$AO$1,COLUMN(J39)),INDEX($A$1:$AO$1,COLUMN(G39)))</f>
        <v>JG</v>
      </c>
      <c r="AG35" s="42" t="str">
        <f>_xlfn.CONCAT(INDEX($A$1:$AO$1,COLUMN(K39)),INDEX($A$1:$AO$1,COLUMN(J39)))</f>
        <v>KJ</v>
      </c>
      <c r="AH35" s="42" t="str">
        <f>_xlfn.CONCAT(INDEX($A$1:$AO$1,COLUMN(L39)),INDEX($A$1:$AO$1,COLUMN(K39)))</f>
        <v>LK</v>
      </c>
      <c r="AI35" s="42" t="str">
        <f>_xlfn.CONCAT(INDEX($A$1:$AO$1,COLUMN(P39)),INDEX($A$1:$AO$1,COLUMN(M39)))</f>
        <v>PM</v>
      </c>
      <c r="AJ35" s="42" t="str">
        <f>_xlfn.CONCAT(INDEX($A$1:$AO$1,COLUMN(Q39)),INDEX($A$1:$AO$1,COLUMN(P39)))</f>
        <v>QP</v>
      </c>
      <c r="AK35" s="42" t="str">
        <f>_xlfn.CONCAT(INDEX($A$1:$AO$1,COLUMN(R39)),INDEX($A$1:$AO$1,COLUMN(Q39)))</f>
        <v>RQ</v>
      </c>
      <c r="AL35" s="42" t="str">
        <f>_xlfn.CONCAT(INDEX($A$1:$AO$1,COLUMN(W39)),INDEX($A$1:$AO$1,COLUMN(S39)))</f>
        <v>WS</v>
      </c>
      <c r="AM35" s="42" t="str">
        <f>_xlfn.CONCAT(INDEX($A$1:$AO$1,COLUMN(X39)),INDEX($A$1:$AO$1,COLUMN(W39)))</f>
        <v>XW</v>
      </c>
      <c r="AN35" s="42" t="str">
        <f>_xlfn.CONCAT(INDEX($A$1:$AO$1,COLUMN(W39)),INDEX($A$1:$AO$1,COLUMN(S39)))</f>
        <v>WS</v>
      </c>
      <c r="AO35" s="42" t="str">
        <f>_xlfn.CONCAT(INDEX($A$1:$AO$1,COLUMN(P39)),INDEX($A$1:$AO$1,COLUMN(R39)))</f>
        <v>PR</v>
      </c>
      <c r="AP35" s="42" t="str">
        <f>_xlfn.CONCAT(INDEX($A$1:$AO$1,COLUMN(M39)),INDEX($A$1:$AO$1,COLUMN(P39)))</f>
        <v>MP</v>
      </c>
      <c r="AQ35" s="42" t="str">
        <f>_xlfn.CONCAT(INDEX($A$1:$AO$1,COLUMN(J39)),INDEX($A$1:$AO$1,COLUMN(L39)))</f>
        <v>JL</v>
      </c>
      <c r="AR35" s="42" t="str">
        <f>_xlfn.CONCAT(INDEX($A$1:$AO$1,COLUMN(G39)),INDEX($A$1:$AO$1,COLUMN(J39)))</f>
        <v>GJ</v>
      </c>
      <c r="AS35" s="42" t="str">
        <f>_xlfn.CONCAT(INDEX($A$1:$AO$1,COLUMN(D39)),INDEX($A$1:$AO$1,COLUMN(F39)))</f>
        <v>DF</v>
      </c>
      <c r="AT35" s="42" t="str">
        <f>_xlfn.CONCAT(INDEX($A$1:$AO$1,COLUMN(B39)),INDEX($A$1:$AO$1,COLUMN(D39)))</f>
        <v>BD</v>
      </c>
      <c r="AU35" s="12"/>
      <c r="AV35" s="42" t="str">
        <f>_xlfn.CONCAT(INDEX($A$1:$AO$1,COLUMN(X39)),INDEX($A$1:$AO$1,COLUMN(W39)))</f>
        <v>XW</v>
      </c>
      <c r="AW35" s="42" t="str">
        <f>_xlfn.CONCAT(INDEX($A$1:$AO$1,COLUMN(W39)),INDEX($A$1:$AO$1,COLUMN(S39)))</f>
        <v>WS</v>
      </c>
      <c r="AX35" s="42" t="str">
        <f>_xlfn.CONCAT(INDEX($A$1:$AO$1,COLUMN(P39)),INDEX($A$1:$AO$1,COLUMN(R39)))</f>
        <v>PR</v>
      </c>
      <c r="AY35" s="42" t="str">
        <f>_xlfn.CONCAT(INDEX($A$1:$AO$1,COLUMN(M39)),INDEX($A$1:$AO$1,COLUMN(P39)))</f>
        <v>MP</v>
      </c>
      <c r="AZ35" s="42" t="str">
        <f>_xlfn.CONCAT(INDEX($A$1:$AO$1,COLUMN(J39)),INDEX($A$1:$AO$1,COLUMN(L39)))</f>
        <v>JL</v>
      </c>
      <c r="BA35" s="42" t="str">
        <f>_xlfn.CONCAT(INDEX($A$1:$AO$1,COLUMN(G39)),INDEX($A$1:$AO$1,COLUMN(J39)))</f>
        <v>GJ</v>
      </c>
      <c r="BB35" s="42" t="str">
        <f>_xlfn.CONCAT(INDEX($A$1:$AO$1,COLUMN(D39)),INDEX($A$1:$AO$1,COLUMN(F39)))</f>
        <v>DF</v>
      </c>
      <c r="BC35" s="42" t="str">
        <f>_xlfn.CONCAT(INDEX($A$1:$AO$1,COLUMN(B39)),INDEX($A$1:$AO$1,COLUMN(D39)))</f>
        <v>BD</v>
      </c>
    </row>
    <row r="36" spans="1:55" x14ac:dyDescent="0.2">
      <c r="D36" s="2" t="s">
        <v>74</v>
      </c>
      <c r="E36" s="2" t="s">
        <v>73</v>
      </c>
      <c r="F36" s="2" t="s">
        <v>76</v>
      </c>
      <c r="G36" s="14" t="s">
        <v>75</v>
      </c>
      <c r="I36" s="8"/>
      <c r="J36" s="2" t="s">
        <v>74</v>
      </c>
      <c r="K36" s="2" t="s">
        <v>73</v>
      </c>
      <c r="L36" s="2" t="s">
        <v>76</v>
      </c>
      <c r="M36" s="14" t="s">
        <v>75</v>
      </c>
      <c r="P36" s="2" t="s">
        <v>74</v>
      </c>
      <c r="Q36" s="2" t="s">
        <v>73</v>
      </c>
      <c r="R36" s="2" t="s">
        <v>76</v>
      </c>
      <c r="S36" s="14" t="s">
        <v>75</v>
      </c>
      <c r="AA36" s="42" t="s">
        <v>47</v>
      </c>
      <c r="AB36" s="42">
        <f>ROW(B39)</f>
        <v>39</v>
      </c>
      <c r="AC36" s="43" t="str">
        <f t="shared" ref="AC36:AE36" si="11">_xlfn.CONCAT(LEFT(AC35),$AB36,":",LEFT(AC35),$AB37)</f>
        <v>D39:D64</v>
      </c>
      <c r="AD36" s="43" t="str">
        <f t="shared" ref="AD36" si="12">_xlfn.CONCAT(LEFT(AD35),$AB36,":",LEFT(AD35),$AB37)</f>
        <v>E39:E64</v>
      </c>
      <c r="AE36" s="43" t="str">
        <f t="shared" si="11"/>
        <v>F39:F64</v>
      </c>
      <c r="AF36" s="43" t="str">
        <f t="shared" ref="AF36:AN36" si="13">_xlfn.CONCAT(LEFT(AF35),$AB36,":",LEFT(AF35),$AB37)</f>
        <v>J39:J64</v>
      </c>
      <c r="AG36" s="43" t="str">
        <f t="shared" ref="AG36" si="14">_xlfn.CONCAT(LEFT(AG35),$AB36,":",LEFT(AG35),$AB37)</f>
        <v>K39:K64</v>
      </c>
      <c r="AH36" s="43" t="str">
        <f t="shared" si="13"/>
        <v>L39:L64</v>
      </c>
      <c r="AI36" s="43" t="str">
        <f t="shared" si="13"/>
        <v>P39:P64</v>
      </c>
      <c r="AJ36" s="43" t="str">
        <f t="shared" ref="AJ36" si="15">_xlfn.CONCAT(LEFT(AJ35),$AB36,":",LEFT(AJ35),$AB37)</f>
        <v>Q39:Q64</v>
      </c>
      <c r="AK36" s="43" t="str">
        <f t="shared" si="13"/>
        <v>R39:R64</v>
      </c>
      <c r="AL36" s="43" t="str">
        <f t="shared" si="13"/>
        <v>W39:W64</v>
      </c>
      <c r="AM36" s="43" t="str">
        <f t="shared" si="13"/>
        <v>X39:X64</v>
      </c>
      <c r="AN36" s="43" t="str">
        <f t="shared" si="13"/>
        <v>W39:W64</v>
      </c>
      <c r="AO36" s="43" t="str">
        <f>_xlfn.CONCAT(LEFT(AO35),$AB36,":",LEFT(AO35),$AB37)</f>
        <v>P39:P64</v>
      </c>
      <c r="AP36" s="43" t="str">
        <f t="shared" ref="AP36" si="16">_xlfn.CONCAT(LEFT(AP35),$AB36,":",LEFT(AP35),$AB37)</f>
        <v>M39:M64</v>
      </c>
      <c r="AQ36" s="43" t="str">
        <f t="shared" ref="AQ36" si="17">_xlfn.CONCAT(LEFT(AQ35),$AB36,":",LEFT(AQ35),$AB37)</f>
        <v>J39:J64</v>
      </c>
      <c r="AR36" s="43" t="str">
        <f t="shared" ref="AR36" si="18">_xlfn.CONCAT(LEFT(AR35),$AB36,":",LEFT(AR35),$AB37)</f>
        <v>G39:G64</v>
      </c>
      <c r="AS36" s="43" t="str">
        <f t="shared" ref="AS36:AT36" si="19">_xlfn.CONCAT(LEFT(AS35),$AB36,":",LEFT(AS35),$AB37)</f>
        <v>D39:D64</v>
      </c>
      <c r="AT36" s="43" t="str">
        <f t="shared" si="19"/>
        <v>B39:B64</v>
      </c>
      <c r="AU36" s="12"/>
      <c r="AV36" s="43" t="str">
        <f t="shared" ref="AV36:AW36" si="20">_xlfn.CONCAT(LEFT(AV35),$AB36,":",LEFT(AV35),$AB37)</f>
        <v>X39:X64</v>
      </c>
      <c r="AW36" s="43" t="str">
        <f t="shared" si="20"/>
        <v>W39:W64</v>
      </c>
      <c r="AX36" s="43" t="str">
        <f>_xlfn.CONCAT(LEFT(AX35),$AB36,":",LEFT(AX35),$AB37)</f>
        <v>P39:P64</v>
      </c>
      <c r="AY36" s="43" t="str">
        <f t="shared" ref="AY36:BC36" si="21">_xlfn.CONCAT(LEFT(AY35),$AB36,":",LEFT(AY35),$AB37)</f>
        <v>M39:M64</v>
      </c>
      <c r="AZ36" s="43" t="str">
        <f t="shared" si="21"/>
        <v>J39:J64</v>
      </c>
      <c r="BA36" s="43" t="str">
        <f t="shared" si="21"/>
        <v>G39:G64</v>
      </c>
      <c r="BB36" s="43" t="str">
        <f t="shared" si="21"/>
        <v>D39:D64</v>
      </c>
      <c r="BC36" s="43" t="str">
        <f t="shared" si="21"/>
        <v>B39:B64</v>
      </c>
    </row>
    <row r="37" spans="1:55" ht="17" x14ac:dyDescent="0.25">
      <c r="D37" s="2">
        <v>0</v>
      </c>
      <c r="E37" s="2">
        <v>0</v>
      </c>
      <c r="F37" s="11" t="s">
        <v>8</v>
      </c>
      <c r="J37" s="2">
        <v>0</v>
      </c>
      <c r="K37" s="2">
        <v>0</v>
      </c>
      <c r="L37" s="11" t="s">
        <v>35</v>
      </c>
      <c r="P37" s="2">
        <v>0</v>
      </c>
      <c r="Q37" s="1">
        <v>0</v>
      </c>
      <c r="R37" s="11" t="s">
        <v>36</v>
      </c>
      <c r="AA37" s="42" t="s">
        <v>48</v>
      </c>
      <c r="AB37" s="42">
        <f>ROW(B64)</f>
        <v>64</v>
      </c>
      <c r="AC37" s="43" t="str">
        <f t="shared" ref="AC37:AE37" si="22">_xlfn.CONCAT(RIGHT(AC35),$AB36,":",RIGHT(AC35),$AB37)</f>
        <v>B39:B64</v>
      </c>
      <c r="AD37" s="43" t="str">
        <f t="shared" si="22"/>
        <v>D39:D64</v>
      </c>
      <c r="AE37" s="43" t="str">
        <f t="shared" si="22"/>
        <v>E39:E64</v>
      </c>
      <c r="AF37" s="43" t="str">
        <f>_xlfn.CONCAT(RIGHT(AF35),$AB36,":",RIGHT(AF35),$AB37)</f>
        <v>G39:G64</v>
      </c>
      <c r="AG37" s="43" t="str">
        <f>_xlfn.CONCAT(RIGHT(AG35),$AB36,":",RIGHT(AG35),$AB37)</f>
        <v>J39:J64</v>
      </c>
      <c r="AH37" s="43" t="str">
        <f t="shared" ref="AH37:AO37" si="23">_xlfn.CONCAT(RIGHT(AH35),$AB36,":",RIGHT(AH35),$AB37)</f>
        <v>K39:K64</v>
      </c>
      <c r="AI37" s="43" t="str">
        <f t="shared" si="23"/>
        <v>M39:M64</v>
      </c>
      <c r="AJ37" s="43" t="str">
        <f t="shared" ref="AJ37" si="24">_xlfn.CONCAT(RIGHT(AJ35),$AB36,":",RIGHT(AJ35),$AB37)</f>
        <v>P39:P64</v>
      </c>
      <c r="AK37" s="43" t="str">
        <f t="shared" si="23"/>
        <v>Q39:Q64</v>
      </c>
      <c r="AL37" s="43" t="str">
        <f t="shared" si="23"/>
        <v>S39:S64</v>
      </c>
      <c r="AM37" s="43" t="str">
        <f t="shared" si="23"/>
        <v>W39:W64</v>
      </c>
      <c r="AN37" s="43" t="str">
        <f t="shared" si="23"/>
        <v>S39:S64</v>
      </c>
      <c r="AO37" s="43" t="str">
        <f t="shared" si="23"/>
        <v>R39:R64</v>
      </c>
      <c r="AP37" s="43" t="str">
        <f t="shared" ref="AP37" si="25">_xlfn.CONCAT(RIGHT(AP35),$AB36,":",RIGHT(AP35),$AB37)</f>
        <v>P39:P64</v>
      </c>
      <c r="AQ37" s="43" t="str">
        <f t="shared" ref="AQ37" si="26">_xlfn.CONCAT(RIGHT(AQ35),$AB36,":",RIGHT(AQ35),$AB37)</f>
        <v>L39:L64</v>
      </c>
      <c r="AR37" s="43" t="str">
        <f t="shared" ref="AR37" si="27">_xlfn.CONCAT(RIGHT(AR35),$AB36,":",RIGHT(AR35),$AB37)</f>
        <v>J39:J64</v>
      </c>
      <c r="AS37" s="43" t="str">
        <f t="shared" ref="AS37:AT37" si="28">_xlfn.CONCAT(RIGHT(AS35),$AB36,":",RIGHT(AS35),$AB37)</f>
        <v>F39:F64</v>
      </c>
      <c r="AT37" s="43" t="str">
        <f t="shared" si="28"/>
        <v>D39:D64</v>
      </c>
      <c r="AU37" s="12"/>
      <c r="AV37" s="43" t="str">
        <f t="shared" ref="AV37:BC37" si="29">_xlfn.CONCAT(RIGHT(AV35),$AB36,":",RIGHT(AV35),$AB37)</f>
        <v>W39:W64</v>
      </c>
      <c r="AW37" s="43" t="str">
        <f t="shared" si="29"/>
        <v>S39:S64</v>
      </c>
      <c r="AX37" s="43" t="str">
        <f t="shared" si="29"/>
        <v>R39:R64</v>
      </c>
      <c r="AY37" s="43" t="str">
        <f t="shared" si="29"/>
        <v>P39:P64</v>
      </c>
      <c r="AZ37" s="43" t="str">
        <f t="shared" si="29"/>
        <v>L39:L64</v>
      </c>
      <c r="BA37" s="43" t="str">
        <f t="shared" si="29"/>
        <v>J39:J64</v>
      </c>
      <c r="BB37" s="43" t="str">
        <f t="shared" si="29"/>
        <v>F39:F64</v>
      </c>
      <c r="BC37" s="43" t="str">
        <f t="shared" si="29"/>
        <v>D39:D64</v>
      </c>
    </row>
    <row r="38" spans="1:55" x14ac:dyDescent="0.2">
      <c r="A38" s="5"/>
      <c r="B38" s="13" t="s">
        <v>26</v>
      </c>
      <c r="C38" s="5"/>
      <c r="D38" s="22" t="s">
        <v>33</v>
      </c>
      <c r="E38" s="5"/>
      <c r="F38" s="13" t="s">
        <v>27</v>
      </c>
      <c r="G38" s="23"/>
      <c r="H38" s="23"/>
      <c r="I38" s="5"/>
      <c r="J38" s="22" t="s">
        <v>34</v>
      </c>
      <c r="K38" s="5"/>
      <c r="L38" s="13" t="s">
        <v>28</v>
      </c>
      <c r="M38" s="23"/>
      <c r="N38" s="23"/>
      <c r="O38" s="5"/>
      <c r="P38" s="22" t="s">
        <v>34</v>
      </c>
      <c r="Q38" s="5"/>
      <c r="R38" s="13" t="s">
        <v>29</v>
      </c>
      <c r="S38" s="23"/>
      <c r="T38" s="23"/>
      <c r="U38" s="24"/>
      <c r="V38" s="5"/>
      <c r="W38" s="5"/>
      <c r="X38" s="25" t="s">
        <v>30</v>
      </c>
      <c r="Y38" s="23"/>
      <c r="Z38" s="23"/>
      <c r="AA38" s="5"/>
      <c r="AB38" s="41" t="s">
        <v>26</v>
      </c>
      <c r="AC38" s="44" t="s">
        <v>67</v>
      </c>
      <c r="AD38" s="44" t="s">
        <v>71</v>
      </c>
      <c r="AE38" s="41" t="s">
        <v>38</v>
      </c>
      <c r="AF38" s="44" t="s">
        <v>68</v>
      </c>
      <c r="AG38" s="44" t="s">
        <v>70</v>
      </c>
      <c r="AH38" s="41" t="s">
        <v>40</v>
      </c>
      <c r="AI38" s="44" t="s">
        <v>69</v>
      </c>
      <c r="AJ38" s="44" t="s">
        <v>72</v>
      </c>
      <c r="AK38" s="41" t="s">
        <v>39</v>
      </c>
      <c r="AL38" s="44" t="s">
        <v>50</v>
      </c>
      <c r="AM38" s="41" t="s">
        <v>51</v>
      </c>
      <c r="AN38" s="44" t="s">
        <v>63</v>
      </c>
      <c r="AO38" s="41" t="s">
        <v>39</v>
      </c>
      <c r="AP38" s="44" t="s">
        <v>64</v>
      </c>
      <c r="AQ38" s="41" t="s">
        <v>40</v>
      </c>
      <c r="AR38" s="44" t="s">
        <v>65</v>
      </c>
      <c r="AS38" s="41" t="s">
        <v>38</v>
      </c>
      <c r="AT38" s="46" t="s">
        <v>66</v>
      </c>
      <c r="AV38" s="41" t="s">
        <v>51</v>
      </c>
      <c r="AW38" s="44" t="s">
        <v>63</v>
      </c>
      <c r="AX38" s="41" t="s">
        <v>39</v>
      </c>
      <c r="AY38" s="44" t="s">
        <v>64</v>
      </c>
      <c r="AZ38" s="41" t="s">
        <v>40</v>
      </c>
      <c r="BA38" s="44" t="s">
        <v>65</v>
      </c>
      <c r="BB38" s="41" t="s">
        <v>38</v>
      </c>
      <c r="BC38" s="46" t="s">
        <v>66</v>
      </c>
    </row>
    <row r="39" spans="1:55" x14ac:dyDescent="0.25">
      <c r="A39" s="4">
        <v>0</v>
      </c>
      <c r="B39" s="4" t="s">
        <v>0</v>
      </c>
      <c r="C39" s="5"/>
      <c r="D39" s="26" t="str" cm="1">
        <f t="array" ref="D39">INDEX($B$39:$B$64,MOD(MATCH(E39,$B$39:$B$64,0)+D$37-1,26)+1)</f>
        <v>A</v>
      </c>
      <c r="E39" s="19" t="str" cm="1">
        <f t="array" ref="E39">INDEX($B$39:$B$64,MOD(MATCH($B39,$B$39:$B$64,0)+E$37-1,26)+1)</f>
        <v>A</v>
      </c>
      <c r="F39" s="19" t="str">
        <f>INDEX(rotors!$B$2:$D$27,MATCH(E39,rotors!$A$2:$A$27),MATCH(F$37,rotors!$B$1:$D$1,0))</f>
        <v>E</v>
      </c>
      <c r="G39" s="31" t="str">
        <f>E39</f>
        <v>A</v>
      </c>
      <c r="H39" s="15"/>
      <c r="I39" s="5"/>
      <c r="J39" s="26" t="str" cm="1">
        <f t="array" ref="J39">INDEX($B$39:$B$64,MOD(MATCH(K39,$B$39:$B$64,0)+J$37-1,26)+1)</f>
        <v>A</v>
      </c>
      <c r="K39" s="19" t="str" cm="1">
        <f t="array" ref="K39">INDEX($B$39:$B$64,MOD(MATCH($B39,$B$39:$B$64,0)+K$37-1,26)+1)</f>
        <v>A</v>
      </c>
      <c r="L39" s="19" t="str">
        <f>INDEX(rotors!$B$2:$D$27,MATCH(K39,rotors!$A$2:$A$27),MATCH(L$37,rotors!$B$1:$D$1,0))</f>
        <v>A</v>
      </c>
      <c r="M39" s="31" t="str">
        <f>K39</f>
        <v>A</v>
      </c>
      <c r="N39" s="15"/>
      <c r="O39" s="5"/>
      <c r="P39" s="26" t="str" cm="1">
        <f t="array" ref="P39">INDEX($B$39:$B$64,MOD(MATCH(Q39,$B$39:$B$64,0)+P$37-1,26)+1)</f>
        <v>A</v>
      </c>
      <c r="Q39" s="19" t="str" cm="1">
        <f t="array" ref="Q39">INDEX($B$39:$B$64,MOD(MATCH($B39,$B$39:$B$64,0)+Q$37-1,26)+1)</f>
        <v>A</v>
      </c>
      <c r="R39" s="19" t="str">
        <f>INDEX(rotors!$B$2:$D$27,MATCH(Q39,rotors!$A$2:$A$27),MATCH(R$37,rotors!$B$1:$D$1,0))</f>
        <v>B</v>
      </c>
      <c r="S39" s="31" t="str">
        <f>Q39</f>
        <v>A</v>
      </c>
      <c r="T39" s="15"/>
      <c r="U39" s="5"/>
      <c r="V39" s="4">
        <v>0</v>
      </c>
      <c r="W39" s="19" t="s">
        <v>0</v>
      </c>
      <c r="X39" s="21" t="s">
        <v>24</v>
      </c>
      <c r="Y39" s="15" t="s">
        <v>0</v>
      </c>
      <c r="Z39" s="15"/>
      <c r="AA39" s="5"/>
      <c r="AB39" s="3" t="s">
        <v>0</v>
      </c>
      <c r="AC39" s="17" t="str">
        <f ca="1">INDEX(INDIRECT(AC$36),MATCH(AB39,INDIRECT(AC$37),0))</f>
        <v>A</v>
      </c>
      <c r="AD39" s="17" t="str">
        <f ca="1">INDEX(INDIRECT(AD$36),MATCH(AC39,INDIRECT(AD$37),0))</f>
        <v>A</v>
      </c>
      <c r="AE39" s="2" t="str">
        <f ca="1">INDEX(INDIRECT(AE$36),MATCH(AD39,INDIRECT(AE$37),0))</f>
        <v>E</v>
      </c>
      <c r="AF39" s="17" t="str">
        <f ca="1">INDEX(INDIRECT(AF$36),MATCH(AE39,INDIRECT(AF$37),0))</f>
        <v>E</v>
      </c>
      <c r="AG39" s="17" t="str">
        <f ca="1">INDEX(INDIRECT(AG$36),MATCH(AF39,INDIRECT(AG$37),0))</f>
        <v>E</v>
      </c>
      <c r="AH39" s="2" t="str">
        <f ca="1">INDEX(INDIRECT(AH$36),MATCH(AG39,INDIRECT(AH$37),0))</f>
        <v>S</v>
      </c>
      <c r="AI39" s="17" t="str">
        <f ca="1">INDEX(INDIRECT(AI$36),MATCH(AH39,INDIRECT(AI$37),0))</f>
        <v>S</v>
      </c>
      <c r="AJ39" s="17" t="str">
        <f ca="1">INDEX(INDIRECT(AJ$36),MATCH(AI39,INDIRECT(AJ$37),0))</f>
        <v>S</v>
      </c>
      <c r="AK39" s="34" t="str">
        <f ca="1">INDEX(INDIRECT(AK$36),MATCH(AJ39,INDIRECT(AK$37),0))</f>
        <v>G</v>
      </c>
      <c r="AL39" s="17" t="str">
        <f t="shared" ref="AL39:AT39" ca="1" si="30">INDEX(INDIRECT(AL$36),MATCH(AK39,INDIRECT(AL$37),0))</f>
        <v>G</v>
      </c>
      <c r="AM39" s="2" t="str">
        <f t="shared" ca="1" si="30"/>
        <v>L</v>
      </c>
      <c r="AN39" s="17" t="str">
        <f t="shared" ca="1" si="30"/>
        <v>L</v>
      </c>
      <c r="AO39" s="2" t="str">
        <f t="shared" ca="1" si="30"/>
        <v>F</v>
      </c>
      <c r="AP39" s="17" t="str">
        <f t="shared" ca="1" si="30"/>
        <v>F</v>
      </c>
      <c r="AQ39" s="2" t="str">
        <f t="shared" ca="1" si="30"/>
        <v>W</v>
      </c>
      <c r="AR39" s="17" t="str">
        <f t="shared" ca="1" si="30"/>
        <v>W</v>
      </c>
      <c r="AS39" s="5" t="str">
        <f t="shared" ca="1" si="30"/>
        <v>N</v>
      </c>
      <c r="AT39" s="47" t="str">
        <f t="shared" ca="1" si="30"/>
        <v>N</v>
      </c>
      <c r="AV39" s="3" t="s">
        <v>0</v>
      </c>
      <c r="AW39" s="17" t="str">
        <f t="shared" ref="AW39:BC54" ca="1" si="31">INDEX(INDIRECT(AW$36),MATCH(AV39,INDIRECT(AW$37),0))</f>
        <v>A</v>
      </c>
      <c r="AX39" s="2" t="str">
        <f t="shared" ca="1" si="31"/>
        <v>T</v>
      </c>
      <c r="AY39" s="17" t="str">
        <f t="shared" ca="1" si="31"/>
        <v>T</v>
      </c>
      <c r="AZ39" s="2" t="str">
        <f t="shared" ca="1" si="31"/>
        <v>N</v>
      </c>
      <c r="BA39" s="17" t="str">
        <f t="shared" ca="1" si="31"/>
        <v>N</v>
      </c>
      <c r="BB39" s="5" t="str">
        <f t="shared" ca="1" si="31"/>
        <v>K</v>
      </c>
      <c r="BC39" s="48" t="str">
        <f t="shared" ca="1" si="31"/>
        <v>K</v>
      </c>
    </row>
    <row r="40" spans="1:55" x14ac:dyDescent="0.2">
      <c r="A40" s="4">
        <v>1</v>
      </c>
      <c r="B40" s="4" t="s">
        <v>1</v>
      </c>
      <c r="C40" s="5"/>
      <c r="D40" s="26" t="str" cm="1">
        <f t="array" ref="D40">INDEX($B$39:$B$64,MOD(MATCH(E40,$B$39:$B$64,0)+D$37-1,26)+1)</f>
        <v>B</v>
      </c>
      <c r="E40" s="19" t="str" cm="1">
        <f t="array" ref="E40">INDEX($B$39:$B$64,MOD(MATCH($B40,$B$39:$B$64,0)+E$37-1,26)+1)</f>
        <v>B</v>
      </c>
      <c r="F40" s="19" t="str">
        <f>INDEX(rotors!$B$2:$D$27,MATCH(E40,rotors!$A$2:$A$27),MATCH(F$37,rotors!$B$1:$D$1,0))</f>
        <v>K</v>
      </c>
      <c r="G40" s="31" t="str">
        <f t="shared" ref="G40:G64" si="32">E40</f>
        <v>B</v>
      </c>
      <c r="H40" s="15"/>
      <c r="I40" s="5"/>
      <c r="J40" s="26" t="str" cm="1">
        <f t="array" ref="J40">INDEX($B$39:$B$64,MOD(MATCH(K40,$B$39:$B$64,0)+J$37-1,26)+1)</f>
        <v>B</v>
      </c>
      <c r="K40" s="19" t="str" cm="1">
        <f t="array" ref="K40">INDEX($B$39:$B$64,MOD(MATCH($B40,$B$39:$B$64,0)+K$37-1,26)+1)</f>
        <v>B</v>
      </c>
      <c r="L40" s="19" t="str">
        <f>INDEX(rotors!$B$2:$D$27,MATCH(K40,rotors!$A$2:$A$27),MATCH(L$37,rotors!$B$1:$D$1,0))</f>
        <v>J</v>
      </c>
      <c r="M40" s="31" t="str">
        <f t="shared" ref="M40:M64" si="33">K40</f>
        <v>B</v>
      </c>
      <c r="N40" s="15"/>
      <c r="O40" s="5"/>
      <c r="P40" s="26" t="str" cm="1">
        <f t="array" ref="P40">INDEX($B$39:$B$64,MOD(MATCH(Q40,$B$39:$B$64,0)+P$37-1,26)+1)</f>
        <v>B</v>
      </c>
      <c r="Q40" s="19" t="str" cm="1">
        <f t="array" ref="Q40">INDEX($B$39:$B$64,MOD(MATCH($B40,$B$39:$B$64,0)+Q$37-1,26)+1)</f>
        <v>B</v>
      </c>
      <c r="R40" s="19" t="str">
        <f>INDEX(rotors!$B$2:$D$27,MATCH(Q40,rotors!$A$2:$A$27),MATCH(R$37,rotors!$B$1:$D$1,0))</f>
        <v>D</v>
      </c>
      <c r="S40" s="31" t="str">
        <f t="shared" ref="S40:S64" si="34">Q40</f>
        <v>B</v>
      </c>
      <c r="T40" s="15"/>
      <c r="U40" s="5"/>
      <c r="V40" s="4">
        <v>1</v>
      </c>
      <c r="W40" s="19" t="s">
        <v>1</v>
      </c>
      <c r="X40" s="20" t="s">
        <v>17</v>
      </c>
      <c r="Y40" s="15" t="s">
        <v>1</v>
      </c>
      <c r="Z40" s="15"/>
      <c r="AA40" s="5"/>
      <c r="AB40" s="3" t="s">
        <v>1</v>
      </c>
      <c r="AC40" s="17" t="str">
        <f t="shared" ref="AC40:AC64" ca="1" si="35">INDEX(INDIRECT(AC$36),MATCH(AB40,INDIRECT(AC$37),0))</f>
        <v>B</v>
      </c>
      <c r="AD40" s="17" t="str">
        <f t="shared" ref="AD40:AE64" ca="1" si="36">INDEX(INDIRECT(AD$36),MATCH(AC40,INDIRECT(AD$37),0))</f>
        <v>B</v>
      </c>
      <c r="AE40" s="2" t="str">
        <f t="shared" ca="1" si="36"/>
        <v>K</v>
      </c>
      <c r="AF40" s="17" t="str">
        <f t="shared" ref="AF40:AL49" ca="1" si="37">INDEX(INDIRECT(AF$36),MATCH(AE40,INDIRECT(AF$37),0))</f>
        <v>K</v>
      </c>
      <c r="AG40" s="17" t="str">
        <f t="shared" ca="1" si="37"/>
        <v>K</v>
      </c>
      <c r="AH40" s="2" t="str">
        <f t="shared" ca="1" si="37"/>
        <v>L</v>
      </c>
      <c r="AI40" s="17" t="str">
        <f ca="1">INDEX(INDIRECT(AI$36),MATCH(AH40,INDIRECT(AI$37),0))</f>
        <v>L</v>
      </c>
      <c r="AJ40" s="17" t="str">
        <f t="shared" ref="AJ40:AK64" ca="1" si="38">INDEX(INDIRECT(AJ$36),MATCH(AI40,INDIRECT(AJ$37),0))</f>
        <v>L</v>
      </c>
      <c r="AK40" s="34" t="str">
        <f t="shared" ca="1" si="38"/>
        <v>V</v>
      </c>
      <c r="AL40" s="17" t="str">
        <f t="shared" ca="1" si="37"/>
        <v>V</v>
      </c>
      <c r="AM40" s="2" t="str">
        <f t="shared" ref="AM40:AO64" ca="1" si="39">INDEX(INDIRECT(AM$36),MATCH(AL40,INDIRECT(AM$37),0))</f>
        <v>W</v>
      </c>
      <c r="AN40" s="17" t="str">
        <f t="shared" ca="1" si="39"/>
        <v>W</v>
      </c>
      <c r="AO40" s="2" t="str">
        <f t="shared" ca="1" si="39"/>
        <v>R</v>
      </c>
      <c r="AP40" s="17" t="str">
        <f t="shared" ref="AP40:AQ64" ca="1" si="40">INDEX(INDIRECT(AP$36),MATCH(AO40,INDIRECT(AP$37),0))</f>
        <v>R</v>
      </c>
      <c r="AQ40" s="2" t="str">
        <f ca="1">INDEX(INDIRECT(AQ$36),MATCH(AP40,INDIRECT(AQ$37),0))</f>
        <v>G</v>
      </c>
      <c r="AR40" s="17" t="str">
        <f ca="1">INDEX(INDIRECT(AR$36),MATCH(AQ40,INDIRECT(AR$37),0))</f>
        <v>G</v>
      </c>
      <c r="AS40" s="5" t="str">
        <f ca="1">INDEX(INDIRECT(AS$36),MATCH(AR40,INDIRECT(AS$37),0))</f>
        <v>F</v>
      </c>
      <c r="AT40" s="47" t="str">
        <f t="shared" ref="AT40:AT64" ca="1" si="41">INDEX(INDIRECT(AT$36),MATCH(AS40,INDIRECT(AT$37),0))</f>
        <v>F</v>
      </c>
      <c r="AV40" s="3" t="s">
        <v>1</v>
      </c>
      <c r="AW40" s="17" t="str">
        <f t="shared" ca="1" si="31"/>
        <v>B</v>
      </c>
      <c r="AX40" s="2" t="str">
        <f t="shared" ca="1" si="31"/>
        <v>A</v>
      </c>
      <c r="AY40" s="17" t="str">
        <f t="shared" ca="1" si="31"/>
        <v>A</v>
      </c>
      <c r="AZ40" s="2" t="str">
        <f ca="1">INDEX(INDIRECT(AZ$36),MATCH(AY40,INDIRECT(AZ$37),0))</f>
        <v>A</v>
      </c>
      <c r="BA40" s="17" t="str">
        <f ca="1">INDEX(INDIRECT(BA$36),MATCH(AZ40,INDIRECT(BA$37),0))</f>
        <v>A</v>
      </c>
      <c r="BB40" s="5" t="str">
        <f ca="1">INDEX(INDIRECT(BB$36),MATCH(BA40,INDIRECT(BB$37),0))</f>
        <v>U</v>
      </c>
      <c r="BC40" s="48" t="str">
        <f t="shared" ca="1" si="31"/>
        <v>U</v>
      </c>
    </row>
    <row r="41" spans="1:55" x14ac:dyDescent="0.2">
      <c r="A41" s="4">
        <v>2</v>
      </c>
      <c r="B41" s="4" t="s">
        <v>2</v>
      </c>
      <c r="C41" s="5"/>
      <c r="D41" s="26" t="str" cm="1">
        <f t="array" ref="D41">INDEX($B$39:$B$64,MOD(MATCH(E41,$B$39:$B$64,0)+D$37-1,26)+1)</f>
        <v>C</v>
      </c>
      <c r="E41" s="19" t="str" cm="1">
        <f t="array" ref="E41">INDEX($B$39:$B$64,MOD(MATCH($B41,$B$39:$B$64,0)+E$37-1,26)+1)</f>
        <v>C</v>
      </c>
      <c r="F41" s="19" t="str">
        <f>INDEX(rotors!$B$2:$D$27,MATCH(E41,rotors!$A$2:$A$27),MATCH(F$37,rotors!$B$1:$D$1,0))</f>
        <v>M</v>
      </c>
      <c r="G41" s="31" t="str">
        <f t="shared" si="32"/>
        <v>C</v>
      </c>
      <c r="H41" s="15"/>
      <c r="I41" s="5"/>
      <c r="J41" s="26" t="str" cm="1">
        <f t="array" ref="J41">INDEX($B$39:$B$64,MOD(MATCH(K41,$B$39:$B$64,0)+J$37-1,26)+1)</f>
        <v>C</v>
      </c>
      <c r="K41" s="19" t="str" cm="1">
        <f t="array" ref="K41">INDEX($B$39:$B$64,MOD(MATCH($B41,$B$39:$B$64,0)+K$37-1,26)+1)</f>
        <v>C</v>
      </c>
      <c r="L41" s="19" t="str">
        <f>INDEX(rotors!$B$2:$D$27,MATCH(K41,rotors!$A$2:$A$27),MATCH(L$37,rotors!$B$1:$D$1,0))</f>
        <v>D</v>
      </c>
      <c r="M41" s="31" t="str">
        <f t="shared" si="33"/>
        <v>C</v>
      </c>
      <c r="N41" s="15"/>
      <c r="O41" s="5"/>
      <c r="P41" s="26" t="str" cm="1">
        <f t="array" ref="P41">INDEX($B$39:$B$64,MOD(MATCH(Q41,$B$39:$B$64,0)+P$37-1,26)+1)</f>
        <v>C</v>
      </c>
      <c r="Q41" s="19" t="str" cm="1">
        <f t="array" ref="Q41">INDEX($B$39:$B$64,MOD(MATCH($B41,$B$39:$B$64,0)+Q$37-1,26)+1)</f>
        <v>C</v>
      </c>
      <c r="R41" s="19" t="str">
        <f>INDEX(rotors!$B$2:$D$27,MATCH(Q41,rotors!$A$2:$A$27),MATCH(R$37,rotors!$B$1:$D$1,0))</f>
        <v>F</v>
      </c>
      <c r="S41" s="31" t="str">
        <f t="shared" si="34"/>
        <v>C</v>
      </c>
      <c r="T41" s="15"/>
      <c r="U41" s="5"/>
      <c r="V41" s="4">
        <v>2</v>
      </c>
      <c r="W41" s="19" t="s">
        <v>2</v>
      </c>
      <c r="X41" s="20" t="s">
        <v>20</v>
      </c>
      <c r="Y41" s="15" t="s">
        <v>2</v>
      </c>
      <c r="Z41" s="15"/>
      <c r="AA41" s="5"/>
      <c r="AB41" s="3" t="s">
        <v>2</v>
      </c>
      <c r="AC41" s="17" t="str">
        <f t="shared" ca="1" si="35"/>
        <v>C</v>
      </c>
      <c r="AD41" s="17" t="str">
        <f t="shared" ca="1" si="36"/>
        <v>C</v>
      </c>
      <c r="AE41" s="2" t="str">
        <f t="shared" ca="1" si="36"/>
        <v>M</v>
      </c>
      <c r="AF41" s="17" t="str">
        <f t="shared" ca="1" si="37"/>
        <v>M</v>
      </c>
      <c r="AG41" s="17" t="str">
        <f t="shared" ca="1" si="37"/>
        <v>M</v>
      </c>
      <c r="AH41" s="2" t="str">
        <f t="shared" ca="1" si="37"/>
        <v>W</v>
      </c>
      <c r="AI41" s="17" t="str">
        <f t="shared" ca="1" si="37"/>
        <v>W</v>
      </c>
      <c r="AJ41" s="17" t="str">
        <f t="shared" ca="1" si="38"/>
        <v>W</v>
      </c>
      <c r="AK41" s="34" t="str">
        <f t="shared" ca="1" si="38"/>
        <v>U</v>
      </c>
      <c r="AL41" s="17" t="str">
        <f t="shared" ca="1" si="37"/>
        <v>U</v>
      </c>
      <c r="AM41" s="2" t="str">
        <f t="shared" ca="1" si="39"/>
        <v>C</v>
      </c>
      <c r="AN41" s="17" t="str">
        <f t="shared" ca="1" si="39"/>
        <v>C</v>
      </c>
      <c r="AO41" s="2" t="str">
        <f t="shared" ca="1" si="39"/>
        <v>G</v>
      </c>
      <c r="AP41" s="17" t="str">
        <f t="shared" ca="1" si="40"/>
        <v>G</v>
      </c>
      <c r="AQ41" s="2" t="str">
        <f t="shared" ca="1" si="40"/>
        <v>R</v>
      </c>
      <c r="AR41" s="17" t="str">
        <f t="shared" ref="AR41:AS64" ca="1" si="42">INDEX(INDIRECT(AR$36),MATCH(AQ41,INDIRECT(AR$37),0))</f>
        <v>R</v>
      </c>
      <c r="AS41" s="5" t="str">
        <f ca="1">INDEX(INDIRECT(AS$36),MATCH(AR41,INDIRECT(AS$37),0))</f>
        <v>X</v>
      </c>
      <c r="AT41" s="47" t="str">
        <f t="shared" ca="1" si="41"/>
        <v>X</v>
      </c>
      <c r="AV41" s="3" t="s">
        <v>2</v>
      </c>
      <c r="AW41" s="17" t="str">
        <f t="shared" ca="1" si="31"/>
        <v>C</v>
      </c>
      <c r="AX41" s="2" t="str">
        <f t="shared" ca="1" si="31"/>
        <v>G</v>
      </c>
      <c r="AY41" s="17" t="str">
        <f t="shared" ca="1" si="31"/>
        <v>G</v>
      </c>
      <c r="AZ41" s="2" t="str">
        <f t="shared" ref="AZ41:AZ64" ca="1" si="43">INDEX(INDIRECT(AZ$36),MATCH(AY41,INDIRECT(AZ$37),0))</f>
        <v>R</v>
      </c>
      <c r="BA41" s="17" t="str">
        <f t="shared" ref="BA41:BA64" ca="1" si="44">INDEX(INDIRECT(BA$36),MATCH(AZ41,INDIRECT(BA$37),0))</f>
        <v>R</v>
      </c>
      <c r="BB41" s="5" t="str">
        <f ca="1">INDEX(INDIRECT(BB$36),MATCH(BA41,INDIRECT(BB$37),0))</f>
        <v>X</v>
      </c>
      <c r="BC41" s="48" t="str">
        <f t="shared" ca="1" si="31"/>
        <v>X</v>
      </c>
    </row>
    <row r="42" spans="1:55" x14ac:dyDescent="0.2">
      <c r="A42" s="4">
        <v>3</v>
      </c>
      <c r="B42" s="4" t="s">
        <v>3</v>
      </c>
      <c r="C42" s="5"/>
      <c r="D42" s="26" t="str" cm="1">
        <f t="array" ref="D42">INDEX($B$39:$B$64,MOD(MATCH(E42,$B$39:$B$64,0)+D$37-1,26)+1)</f>
        <v>D</v>
      </c>
      <c r="E42" s="19" t="str" cm="1">
        <f t="array" ref="E42">INDEX($B$39:$B$64,MOD(MATCH($B42,$B$39:$B$64,0)+E$37-1,26)+1)</f>
        <v>D</v>
      </c>
      <c r="F42" s="19" t="str">
        <f>INDEX(rotors!$B$2:$D$27,MATCH(E42,rotors!$A$2:$A$27),MATCH(F$37,rotors!$B$1:$D$1,0))</f>
        <v>F</v>
      </c>
      <c r="G42" s="31" t="str">
        <f t="shared" si="32"/>
        <v>D</v>
      </c>
      <c r="H42" s="15"/>
      <c r="I42" s="5"/>
      <c r="J42" s="26" t="str" cm="1">
        <f t="array" ref="J42">INDEX($B$39:$B$64,MOD(MATCH(K42,$B$39:$B$64,0)+J$37-1,26)+1)</f>
        <v>D</v>
      </c>
      <c r="K42" s="19" t="str" cm="1">
        <f t="array" ref="K42">INDEX($B$39:$B$64,MOD(MATCH($B42,$B$39:$B$64,0)+K$37-1,26)+1)</f>
        <v>D</v>
      </c>
      <c r="L42" s="19" t="str">
        <f>INDEX(rotors!$B$2:$D$27,MATCH(K42,rotors!$A$2:$A$27),MATCH(L$37,rotors!$B$1:$D$1,0))</f>
        <v>K</v>
      </c>
      <c r="M42" s="31" t="str">
        <f t="shared" si="33"/>
        <v>D</v>
      </c>
      <c r="N42" s="15"/>
      <c r="O42" s="5"/>
      <c r="P42" s="26" t="str" cm="1">
        <f t="array" ref="P42">INDEX($B$39:$B$64,MOD(MATCH(Q42,$B$39:$B$64,0)+P$37-1,26)+1)</f>
        <v>D</v>
      </c>
      <c r="Q42" s="19" t="str" cm="1">
        <f t="array" ref="Q42">INDEX($B$39:$B$64,MOD(MATCH($B42,$B$39:$B$64,0)+Q$37-1,26)+1)</f>
        <v>D</v>
      </c>
      <c r="R42" s="19" t="str">
        <f>INDEX(rotors!$B$2:$D$27,MATCH(Q42,rotors!$A$2:$A$27),MATCH(R$37,rotors!$B$1:$D$1,0))</f>
        <v>H</v>
      </c>
      <c r="S42" s="31" t="str">
        <f t="shared" si="34"/>
        <v>D</v>
      </c>
      <c r="T42" s="15"/>
      <c r="U42" s="5"/>
      <c r="V42" s="4">
        <v>3</v>
      </c>
      <c r="W42" s="19" t="s">
        <v>3</v>
      </c>
      <c r="X42" s="20" t="s">
        <v>7</v>
      </c>
      <c r="Y42" s="15" t="s">
        <v>3</v>
      </c>
      <c r="Z42" s="15"/>
      <c r="AA42" s="5"/>
      <c r="AB42" s="3" t="s">
        <v>3</v>
      </c>
      <c r="AC42" s="17" t="str">
        <f t="shared" ca="1" si="35"/>
        <v>D</v>
      </c>
      <c r="AD42" s="17" t="str">
        <f t="shared" ca="1" si="36"/>
        <v>D</v>
      </c>
      <c r="AE42" s="2" t="str">
        <f t="shared" ca="1" si="36"/>
        <v>F</v>
      </c>
      <c r="AF42" s="17" t="str">
        <f t="shared" ca="1" si="37"/>
        <v>F</v>
      </c>
      <c r="AG42" s="17" t="str">
        <f t="shared" ca="1" si="37"/>
        <v>F</v>
      </c>
      <c r="AH42" s="2" t="str">
        <f t="shared" ca="1" si="37"/>
        <v>I</v>
      </c>
      <c r="AI42" s="17" t="str">
        <f t="shared" ca="1" si="37"/>
        <v>I</v>
      </c>
      <c r="AJ42" s="17" t="str">
        <f t="shared" ca="1" si="38"/>
        <v>I</v>
      </c>
      <c r="AK42" s="34" t="str">
        <f t="shared" ca="1" si="38"/>
        <v>R</v>
      </c>
      <c r="AL42" s="17" t="str">
        <f t="shared" ca="1" si="37"/>
        <v>R</v>
      </c>
      <c r="AM42" s="2" t="str">
        <f t="shared" ca="1" si="39"/>
        <v>B</v>
      </c>
      <c r="AN42" s="17" t="str">
        <f t="shared" ca="1" si="39"/>
        <v>B</v>
      </c>
      <c r="AO42" s="2" t="str">
        <f t="shared" ca="1" si="39"/>
        <v>A</v>
      </c>
      <c r="AP42" s="17" t="str">
        <f t="shared" ca="1" si="40"/>
        <v>A</v>
      </c>
      <c r="AQ42" s="2" t="str">
        <f t="shared" ca="1" si="40"/>
        <v>A</v>
      </c>
      <c r="AR42" s="17" t="str">
        <f t="shared" ca="1" si="42"/>
        <v>A</v>
      </c>
      <c r="AS42" s="5" t="str">
        <f t="shared" ca="1" si="42"/>
        <v>U</v>
      </c>
      <c r="AT42" s="47" t="str">
        <f t="shared" ca="1" si="41"/>
        <v>U</v>
      </c>
      <c r="AV42" s="3" t="s">
        <v>3</v>
      </c>
      <c r="AW42" s="17" t="str">
        <f t="shared" ca="1" si="31"/>
        <v>D</v>
      </c>
      <c r="AX42" s="2" t="str">
        <f t="shared" ca="1" si="31"/>
        <v>B</v>
      </c>
      <c r="AY42" s="17" t="str">
        <f t="shared" ca="1" si="31"/>
        <v>B</v>
      </c>
      <c r="AZ42" s="2" t="str">
        <f t="shared" ca="1" si="43"/>
        <v>J</v>
      </c>
      <c r="BA42" s="17" t="str">
        <f t="shared" ca="1" si="44"/>
        <v>J</v>
      </c>
      <c r="BB42" s="5" t="str">
        <f t="shared" ref="BB42:BB64" ca="1" si="45">INDEX(INDIRECT(BB$36),MATCH(BA42,INDIRECT(BB$37),0))</f>
        <v>Z</v>
      </c>
      <c r="BC42" s="48" t="str">
        <f t="shared" ca="1" si="31"/>
        <v>Z</v>
      </c>
    </row>
    <row r="43" spans="1:55" x14ac:dyDescent="0.2">
      <c r="A43" s="4">
        <v>4</v>
      </c>
      <c r="B43" s="4" t="s">
        <v>4</v>
      </c>
      <c r="C43" s="5"/>
      <c r="D43" s="26" t="str" cm="1">
        <f t="array" ref="D43">INDEX($B$39:$B$64,MOD(MATCH(E43,$B$39:$B$64,0)+D$37-1,26)+1)</f>
        <v>E</v>
      </c>
      <c r="E43" s="19" t="str" cm="1">
        <f t="array" ref="E43">INDEX($B$39:$B$64,MOD(MATCH($B43,$B$39:$B$64,0)+E$37-1,26)+1)</f>
        <v>E</v>
      </c>
      <c r="F43" s="19" t="str">
        <f>INDEX(rotors!$B$2:$D$27,MATCH(E43,rotors!$A$2:$A$27),MATCH(F$37,rotors!$B$1:$D$1,0))</f>
        <v>L</v>
      </c>
      <c r="G43" s="31" t="str">
        <f t="shared" si="32"/>
        <v>E</v>
      </c>
      <c r="H43" s="15"/>
      <c r="I43" s="5"/>
      <c r="J43" s="26" t="str" cm="1">
        <f t="array" ref="J43">INDEX($B$39:$B$64,MOD(MATCH(K43,$B$39:$B$64,0)+J$37-1,26)+1)</f>
        <v>E</v>
      </c>
      <c r="K43" s="19" t="str" cm="1">
        <f t="array" ref="K43">INDEX($B$39:$B$64,MOD(MATCH($B43,$B$39:$B$64,0)+K$37-1,26)+1)</f>
        <v>E</v>
      </c>
      <c r="L43" s="19" t="str">
        <f>INDEX(rotors!$B$2:$D$27,MATCH(K43,rotors!$A$2:$A$27),MATCH(L$37,rotors!$B$1:$D$1,0))</f>
        <v>S</v>
      </c>
      <c r="M43" s="31" t="str">
        <f t="shared" si="33"/>
        <v>E</v>
      </c>
      <c r="N43" s="15"/>
      <c r="O43" s="5"/>
      <c r="P43" s="26" t="str" cm="1">
        <f t="array" ref="P43">INDEX($B$39:$B$64,MOD(MATCH(Q43,$B$39:$B$64,0)+P$37-1,26)+1)</f>
        <v>E</v>
      </c>
      <c r="Q43" s="19" t="str" cm="1">
        <f t="array" ref="Q43">INDEX($B$39:$B$64,MOD(MATCH($B43,$B$39:$B$64,0)+Q$37-1,26)+1)</f>
        <v>E</v>
      </c>
      <c r="R43" s="19" t="str">
        <f>INDEX(rotors!$B$2:$D$27,MATCH(Q43,rotors!$A$2:$A$27),MATCH(R$37,rotors!$B$1:$D$1,0))</f>
        <v>J</v>
      </c>
      <c r="S43" s="31" t="str">
        <f t="shared" si="34"/>
        <v>E</v>
      </c>
      <c r="T43" s="15"/>
      <c r="U43" s="5"/>
      <c r="V43" s="4">
        <v>4</v>
      </c>
      <c r="W43" s="19" t="s">
        <v>4</v>
      </c>
      <c r="X43" s="20" t="s">
        <v>16</v>
      </c>
      <c r="Y43" s="15" t="s">
        <v>4</v>
      </c>
      <c r="Z43" s="15"/>
      <c r="AA43" s="5"/>
      <c r="AB43" s="3" t="s">
        <v>4</v>
      </c>
      <c r="AC43" s="17" t="str">
        <f t="shared" ca="1" si="35"/>
        <v>E</v>
      </c>
      <c r="AD43" s="17" t="str">
        <f t="shared" ca="1" si="36"/>
        <v>E</v>
      </c>
      <c r="AE43" s="2" t="str">
        <f t="shared" ca="1" si="36"/>
        <v>L</v>
      </c>
      <c r="AF43" s="17" t="str">
        <f t="shared" ca="1" si="37"/>
        <v>L</v>
      </c>
      <c r="AG43" s="17" t="str">
        <f t="shared" ca="1" si="37"/>
        <v>L</v>
      </c>
      <c r="AH43" s="2" t="str">
        <f t="shared" ca="1" si="37"/>
        <v>H</v>
      </c>
      <c r="AI43" s="17" t="str">
        <f t="shared" ca="1" si="37"/>
        <v>H</v>
      </c>
      <c r="AJ43" s="17" t="str">
        <f t="shared" ca="1" si="38"/>
        <v>H</v>
      </c>
      <c r="AK43" s="34" t="str">
        <f t="shared" ca="1" si="38"/>
        <v>P</v>
      </c>
      <c r="AL43" s="17" t="str">
        <f t="shared" ca="1" si="37"/>
        <v>P</v>
      </c>
      <c r="AM43" s="2" t="str">
        <f t="shared" ca="1" si="39"/>
        <v>I</v>
      </c>
      <c r="AN43" s="17" t="str">
        <f t="shared" ca="1" si="39"/>
        <v>I</v>
      </c>
      <c r="AO43" s="2" t="str">
        <f t="shared" ca="1" si="39"/>
        <v>Q</v>
      </c>
      <c r="AP43" s="17" t="str">
        <f t="shared" ca="1" si="40"/>
        <v>Q</v>
      </c>
      <c r="AQ43" s="2" t="str">
        <f t="shared" ca="1" si="40"/>
        <v>Q</v>
      </c>
      <c r="AR43" s="17" t="str">
        <f t="shared" ca="1" si="42"/>
        <v>Q</v>
      </c>
      <c r="AS43" s="5" t="str">
        <f t="shared" ca="1" si="42"/>
        <v>H</v>
      </c>
      <c r="AT43" s="47" t="str">
        <f t="shared" ca="1" si="41"/>
        <v>H</v>
      </c>
      <c r="AV43" s="3" t="s">
        <v>4</v>
      </c>
      <c r="AW43" s="17" t="str">
        <f t="shared" ca="1" si="31"/>
        <v>E</v>
      </c>
      <c r="AX43" s="2" t="str">
        <f t="shared" ca="1" si="31"/>
        <v>P</v>
      </c>
      <c r="AY43" s="17" t="str">
        <f t="shared" ca="1" si="31"/>
        <v>P</v>
      </c>
      <c r="AZ43" s="2" t="str">
        <f t="shared" ca="1" si="43"/>
        <v>U</v>
      </c>
      <c r="BA43" s="17" t="str">
        <f t="shared" ca="1" si="44"/>
        <v>U</v>
      </c>
      <c r="BB43" s="5" t="str">
        <f t="shared" ca="1" si="45"/>
        <v>R</v>
      </c>
      <c r="BC43" s="48" t="str">
        <f t="shared" ca="1" si="31"/>
        <v>R</v>
      </c>
    </row>
    <row r="44" spans="1:55" x14ac:dyDescent="0.2">
      <c r="A44" s="4">
        <v>5</v>
      </c>
      <c r="B44" s="4" t="s">
        <v>5</v>
      </c>
      <c r="C44" s="5"/>
      <c r="D44" s="26" t="str" cm="1">
        <f t="array" ref="D44">INDEX($B$39:$B$64,MOD(MATCH(E44,$B$39:$B$64,0)+D$37-1,26)+1)</f>
        <v>F</v>
      </c>
      <c r="E44" s="19" t="str" cm="1">
        <f t="array" ref="E44">INDEX($B$39:$B$64,MOD(MATCH($B44,$B$39:$B$64,0)+E$37-1,26)+1)</f>
        <v>F</v>
      </c>
      <c r="F44" s="19" t="str">
        <f>INDEX(rotors!$B$2:$D$27,MATCH(E44,rotors!$A$2:$A$27),MATCH(F$37,rotors!$B$1:$D$1,0))</f>
        <v>G</v>
      </c>
      <c r="G44" s="31" t="str">
        <f t="shared" si="32"/>
        <v>F</v>
      </c>
      <c r="H44" s="15"/>
      <c r="I44" s="5"/>
      <c r="J44" s="26" t="str" cm="1">
        <f t="array" ref="J44">INDEX($B$39:$B$64,MOD(MATCH(K44,$B$39:$B$64,0)+J$37-1,26)+1)</f>
        <v>F</v>
      </c>
      <c r="K44" s="19" t="str" cm="1">
        <f t="array" ref="K44">INDEX($B$39:$B$64,MOD(MATCH($B44,$B$39:$B$64,0)+K$37-1,26)+1)</f>
        <v>F</v>
      </c>
      <c r="L44" s="19" t="str">
        <f>INDEX(rotors!$B$2:$D$27,MATCH(K44,rotors!$A$2:$A$27),MATCH(L$37,rotors!$B$1:$D$1,0))</f>
        <v>I</v>
      </c>
      <c r="M44" s="31" t="str">
        <f t="shared" si="33"/>
        <v>F</v>
      </c>
      <c r="N44" s="15"/>
      <c r="O44" s="5"/>
      <c r="P44" s="26" t="str" cm="1">
        <f t="array" ref="P44">INDEX($B$39:$B$64,MOD(MATCH(Q44,$B$39:$B$64,0)+P$37-1,26)+1)</f>
        <v>F</v>
      </c>
      <c r="Q44" s="19" t="str" cm="1">
        <f t="array" ref="Q44">INDEX($B$39:$B$64,MOD(MATCH($B44,$B$39:$B$64,0)+Q$37-1,26)+1)</f>
        <v>F</v>
      </c>
      <c r="R44" s="19" t="str">
        <f>INDEX(rotors!$B$2:$D$27,MATCH(Q44,rotors!$A$2:$A$27),MATCH(R$37,rotors!$B$1:$D$1,0))</f>
        <v>L</v>
      </c>
      <c r="S44" s="31" t="str">
        <f t="shared" si="34"/>
        <v>F</v>
      </c>
      <c r="T44" s="15"/>
      <c r="U44" s="5"/>
      <c r="V44" s="4">
        <v>5</v>
      </c>
      <c r="W44" s="19" t="s">
        <v>5</v>
      </c>
      <c r="X44" s="20" t="s">
        <v>18</v>
      </c>
      <c r="Y44" s="15" t="s">
        <v>5</v>
      </c>
      <c r="Z44" s="15"/>
      <c r="AA44" s="5"/>
      <c r="AB44" s="4" t="s">
        <v>5</v>
      </c>
      <c r="AC44" s="17" t="str">
        <f t="shared" ca="1" si="35"/>
        <v>F</v>
      </c>
      <c r="AD44" s="17" t="str">
        <f t="shared" ca="1" si="36"/>
        <v>F</v>
      </c>
      <c r="AE44" s="2" t="str">
        <f t="shared" ca="1" si="36"/>
        <v>G</v>
      </c>
      <c r="AF44" s="17" t="str">
        <f t="shared" ca="1" si="37"/>
        <v>G</v>
      </c>
      <c r="AG44" s="17" t="str">
        <f t="shared" ca="1" si="37"/>
        <v>G</v>
      </c>
      <c r="AH44" s="2" t="str">
        <f t="shared" ca="1" si="37"/>
        <v>R</v>
      </c>
      <c r="AI44" s="17" t="str">
        <f t="shared" ca="1" si="37"/>
        <v>R</v>
      </c>
      <c r="AJ44" s="17" t="str">
        <f t="shared" ca="1" si="38"/>
        <v>R</v>
      </c>
      <c r="AK44" s="34" t="str">
        <f t="shared" ca="1" si="38"/>
        <v>W</v>
      </c>
      <c r="AL44" s="17" t="str">
        <f t="shared" ca="1" si="37"/>
        <v>W</v>
      </c>
      <c r="AM44" s="2" t="str">
        <f t="shared" ca="1" si="39"/>
        <v>V</v>
      </c>
      <c r="AN44" s="17" t="str">
        <f t="shared" ca="1" si="39"/>
        <v>V</v>
      </c>
      <c r="AO44" s="2" t="str">
        <f t="shared" ca="1" si="39"/>
        <v>L</v>
      </c>
      <c r="AP44" s="17" t="str">
        <f t="shared" ca="1" si="40"/>
        <v>L</v>
      </c>
      <c r="AQ44" s="2" t="str">
        <f t="shared" ca="1" si="40"/>
        <v>K</v>
      </c>
      <c r="AR44" s="17" t="str">
        <f t="shared" ca="1" si="42"/>
        <v>K</v>
      </c>
      <c r="AS44" s="5" t="str">
        <f t="shared" ca="1" si="42"/>
        <v>B</v>
      </c>
      <c r="AT44" s="47" t="str">
        <f t="shared" ca="1" si="41"/>
        <v>B</v>
      </c>
      <c r="AV44" s="4" t="s">
        <v>5</v>
      </c>
      <c r="AW44" s="17" t="str">
        <f t="shared" ca="1" si="31"/>
        <v>F</v>
      </c>
      <c r="AX44" s="2" t="str">
        <f t="shared" ca="1" si="31"/>
        <v>C</v>
      </c>
      <c r="AY44" s="17" t="str">
        <f t="shared" ca="1" si="31"/>
        <v>C</v>
      </c>
      <c r="AZ44" s="2" t="str">
        <f t="shared" ca="1" si="43"/>
        <v>P</v>
      </c>
      <c r="BA44" s="17" t="str">
        <f t="shared" ca="1" si="44"/>
        <v>P</v>
      </c>
      <c r="BB44" s="5" t="str">
        <f t="shared" ca="1" si="45"/>
        <v>T</v>
      </c>
      <c r="BC44" s="48" t="str">
        <f t="shared" ca="1" si="31"/>
        <v>T</v>
      </c>
    </row>
    <row r="45" spans="1:55" x14ac:dyDescent="0.2">
      <c r="A45" s="4">
        <v>6</v>
      </c>
      <c r="B45" s="4" t="s">
        <v>6</v>
      </c>
      <c r="C45" s="5"/>
      <c r="D45" s="26" t="str" cm="1">
        <f t="array" ref="D45">INDEX($B$39:$B$64,MOD(MATCH(E45,$B$39:$B$64,0)+D$37-1,26)+1)</f>
        <v>G</v>
      </c>
      <c r="E45" s="19" t="str" cm="1">
        <f t="array" ref="E45">INDEX($B$39:$B$64,MOD(MATCH($B45,$B$39:$B$64,0)+E$37-1,26)+1)</f>
        <v>G</v>
      </c>
      <c r="F45" s="19" t="str">
        <f>INDEX(rotors!$B$2:$D$27,MATCH(E45,rotors!$A$2:$A$27),MATCH(F$37,rotors!$B$1:$D$1,0))</f>
        <v>D</v>
      </c>
      <c r="G45" s="31" t="str">
        <f t="shared" si="32"/>
        <v>G</v>
      </c>
      <c r="H45" s="15"/>
      <c r="I45" s="5"/>
      <c r="J45" s="26" t="str" cm="1">
        <f t="array" ref="J45">INDEX($B$39:$B$64,MOD(MATCH(K45,$B$39:$B$64,0)+J$37-1,26)+1)</f>
        <v>G</v>
      </c>
      <c r="K45" s="19" t="str" cm="1">
        <f t="array" ref="K45">INDEX($B$39:$B$64,MOD(MATCH($B45,$B$39:$B$64,0)+K$37-1,26)+1)</f>
        <v>G</v>
      </c>
      <c r="L45" s="19" t="str">
        <f>INDEX(rotors!$B$2:$D$27,MATCH(K45,rotors!$A$2:$A$27),MATCH(L$37,rotors!$B$1:$D$1,0))</f>
        <v>R</v>
      </c>
      <c r="M45" s="31" t="str">
        <f t="shared" si="33"/>
        <v>G</v>
      </c>
      <c r="N45" s="15"/>
      <c r="O45" s="5"/>
      <c r="P45" s="26" t="str" cm="1">
        <f t="array" ref="P45">INDEX($B$39:$B$64,MOD(MATCH(Q45,$B$39:$B$64,0)+P$37-1,26)+1)</f>
        <v>G</v>
      </c>
      <c r="Q45" s="19" t="str" cm="1">
        <f t="array" ref="Q45">INDEX($B$39:$B$64,MOD(MATCH($B45,$B$39:$B$64,0)+Q$37-1,26)+1)</f>
        <v>G</v>
      </c>
      <c r="R45" s="19" t="str">
        <f>INDEX(rotors!$B$2:$D$27,MATCH(Q45,rotors!$A$2:$A$27),MATCH(R$37,rotors!$B$1:$D$1,0))</f>
        <v>C</v>
      </c>
      <c r="S45" s="31" t="str">
        <f t="shared" si="34"/>
        <v>G</v>
      </c>
      <c r="T45" s="15"/>
      <c r="U45" s="5"/>
      <c r="V45" s="4">
        <v>6</v>
      </c>
      <c r="W45" s="19" t="s">
        <v>6</v>
      </c>
      <c r="X45" s="20" t="s">
        <v>11</v>
      </c>
      <c r="Y45" s="15" t="s">
        <v>6</v>
      </c>
      <c r="Z45" s="15"/>
      <c r="AA45" s="5"/>
      <c r="AB45" s="4" t="s">
        <v>6</v>
      </c>
      <c r="AC45" s="17" t="str">
        <f t="shared" ca="1" si="35"/>
        <v>G</v>
      </c>
      <c r="AD45" s="17" t="str">
        <f t="shared" ca="1" si="36"/>
        <v>G</v>
      </c>
      <c r="AE45" s="2" t="str">
        <f t="shared" ca="1" si="36"/>
        <v>D</v>
      </c>
      <c r="AF45" s="17" t="str">
        <f t="shared" ca="1" si="37"/>
        <v>D</v>
      </c>
      <c r="AG45" s="17" t="str">
        <f t="shared" ca="1" si="37"/>
        <v>D</v>
      </c>
      <c r="AH45" s="2" t="str">
        <f t="shared" ca="1" si="37"/>
        <v>K</v>
      </c>
      <c r="AI45" s="17" t="str">
        <f t="shared" ca="1" si="37"/>
        <v>K</v>
      </c>
      <c r="AJ45" s="17" t="str">
        <f t="shared" ca="1" si="38"/>
        <v>K</v>
      </c>
      <c r="AK45" s="34" t="str">
        <f t="shared" ca="1" si="38"/>
        <v>X</v>
      </c>
      <c r="AL45" s="17" t="str">
        <f t="shared" ca="1" si="37"/>
        <v>X</v>
      </c>
      <c r="AM45" s="2" t="str">
        <f t="shared" ca="1" si="39"/>
        <v>J</v>
      </c>
      <c r="AN45" s="17" t="str">
        <f t="shared" ca="1" si="39"/>
        <v>J</v>
      </c>
      <c r="AO45" s="2" t="str">
        <f t="shared" ca="1" si="39"/>
        <v>E</v>
      </c>
      <c r="AP45" s="17" t="str">
        <f t="shared" ca="1" si="40"/>
        <v>E</v>
      </c>
      <c r="AQ45" s="2" t="str">
        <f t="shared" ca="1" si="40"/>
        <v>Z</v>
      </c>
      <c r="AR45" s="17" t="str">
        <f t="shared" ca="1" si="42"/>
        <v>Z</v>
      </c>
      <c r="AS45" s="5" t="str">
        <f t="shared" ca="1" si="42"/>
        <v>J</v>
      </c>
      <c r="AT45" s="47" t="str">
        <f t="shared" ca="1" si="41"/>
        <v>J</v>
      </c>
      <c r="AV45" s="4" t="s">
        <v>6</v>
      </c>
      <c r="AW45" s="17" t="str">
        <f t="shared" ca="1" si="31"/>
        <v>G</v>
      </c>
      <c r="AX45" s="2" t="str">
        <f t="shared" ca="1" si="31"/>
        <v>S</v>
      </c>
      <c r="AY45" s="17" t="str">
        <f t="shared" ca="1" si="31"/>
        <v>S</v>
      </c>
      <c r="AZ45" s="2" t="str">
        <f t="shared" ca="1" si="43"/>
        <v>E</v>
      </c>
      <c r="BA45" s="17" t="str">
        <f t="shared" ca="1" si="44"/>
        <v>E</v>
      </c>
      <c r="BB45" s="5" t="str">
        <f t="shared" ca="1" si="45"/>
        <v>A</v>
      </c>
      <c r="BC45" s="48" t="str">
        <f t="shared" ca="1" si="31"/>
        <v>A</v>
      </c>
    </row>
    <row r="46" spans="1:55" x14ac:dyDescent="0.2">
      <c r="A46" s="4">
        <v>7</v>
      </c>
      <c r="B46" s="4" t="s">
        <v>7</v>
      </c>
      <c r="C46" s="5"/>
      <c r="D46" s="26" t="str" cm="1">
        <f t="array" ref="D46">INDEX($B$39:$B$64,MOD(MATCH(E46,$B$39:$B$64,0)+D$37-1,26)+1)</f>
        <v>H</v>
      </c>
      <c r="E46" s="19" t="str" cm="1">
        <f t="array" ref="E46">INDEX($B$39:$B$64,MOD(MATCH($B46,$B$39:$B$64,0)+E$37-1,26)+1)</f>
        <v>H</v>
      </c>
      <c r="F46" s="19" t="str">
        <f>INDEX(rotors!$B$2:$D$27,MATCH(E46,rotors!$A$2:$A$27),MATCH(F$37,rotors!$B$1:$D$1,0))</f>
        <v>Q</v>
      </c>
      <c r="G46" s="31" t="str">
        <f t="shared" si="32"/>
        <v>H</v>
      </c>
      <c r="H46" s="15"/>
      <c r="I46" s="5"/>
      <c r="J46" s="26" t="str" cm="1">
        <f t="array" ref="J46">INDEX($B$39:$B$64,MOD(MATCH(K46,$B$39:$B$64,0)+J$37-1,26)+1)</f>
        <v>H</v>
      </c>
      <c r="K46" s="19" t="str" cm="1">
        <f t="array" ref="K46">INDEX($B$39:$B$64,MOD(MATCH($B46,$B$39:$B$64,0)+K$37-1,26)+1)</f>
        <v>H</v>
      </c>
      <c r="L46" s="19" t="str">
        <f>INDEX(rotors!$B$2:$D$27,MATCH(K46,rotors!$A$2:$A$27),MATCH(L$37,rotors!$B$1:$D$1,0))</f>
        <v>U</v>
      </c>
      <c r="M46" s="31" t="str">
        <f t="shared" si="33"/>
        <v>H</v>
      </c>
      <c r="N46" s="15"/>
      <c r="O46" s="5"/>
      <c r="P46" s="26" t="str" cm="1">
        <f t="array" ref="P46">INDEX($B$39:$B$64,MOD(MATCH(Q46,$B$39:$B$64,0)+P$37-1,26)+1)</f>
        <v>H</v>
      </c>
      <c r="Q46" s="19" t="str" cm="1">
        <f t="array" ref="Q46">INDEX($B$39:$B$64,MOD(MATCH($B46,$B$39:$B$64,0)+Q$37-1,26)+1)</f>
        <v>H</v>
      </c>
      <c r="R46" s="19" t="str">
        <f>INDEX(rotors!$B$2:$D$27,MATCH(Q46,rotors!$A$2:$A$27),MATCH(R$37,rotors!$B$1:$D$1,0))</f>
        <v>P</v>
      </c>
      <c r="S46" s="31" t="str">
        <f t="shared" si="34"/>
        <v>H</v>
      </c>
      <c r="T46" s="15"/>
      <c r="U46" s="5"/>
      <c r="V46" s="4">
        <v>7</v>
      </c>
      <c r="W46" s="19" t="s">
        <v>7</v>
      </c>
      <c r="X46" s="20" t="s">
        <v>3</v>
      </c>
      <c r="Y46" s="15" t="s">
        <v>7</v>
      </c>
      <c r="Z46" s="15"/>
      <c r="AA46" s="5"/>
      <c r="AB46" s="4" t="s">
        <v>7</v>
      </c>
      <c r="AC46" s="17" t="str">
        <f t="shared" ca="1" si="35"/>
        <v>H</v>
      </c>
      <c r="AD46" s="17" t="str">
        <f t="shared" ca="1" si="36"/>
        <v>H</v>
      </c>
      <c r="AE46" s="2" t="str">
        <f t="shared" ca="1" si="36"/>
        <v>Q</v>
      </c>
      <c r="AF46" s="17" t="str">
        <f t="shared" ca="1" si="37"/>
        <v>Q</v>
      </c>
      <c r="AG46" s="17" t="str">
        <f t="shared" ca="1" si="37"/>
        <v>Q</v>
      </c>
      <c r="AH46" s="2" t="str">
        <f t="shared" ca="1" si="37"/>
        <v>Q</v>
      </c>
      <c r="AI46" s="17" t="str">
        <f t="shared" ca="1" si="37"/>
        <v>Q</v>
      </c>
      <c r="AJ46" s="17" t="str">
        <f t="shared" ca="1" si="38"/>
        <v>Q</v>
      </c>
      <c r="AK46" s="34" t="str">
        <f t="shared" ca="1" si="38"/>
        <v>I</v>
      </c>
      <c r="AL46" s="17" t="str">
        <f t="shared" ca="1" si="37"/>
        <v>I</v>
      </c>
      <c r="AM46" s="2" t="str">
        <f t="shared" ca="1" si="39"/>
        <v>P</v>
      </c>
      <c r="AN46" s="17" t="str">
        <f t="shared" ca="1" si="39"/>
        <v>P</v>
      </c>
      <c r="AO46" s="2" t="str">
        <f t="shared" ca="1" si="39"/>
        <v>H</v>
      </c>
      <c r="AP46" s="17" t="str">
        <f t="shared" ca="1" si="40"/>
        <v>H</v>
      </c>
      <c r="AQ46" s="2" t="str">
        <f t="shared" ca="1" si="40"/>
        <v>L</v>
      </c>
      <c r="AR46" s="17" t="str">
        <f t="shared" ca="1" si="42"/>
        <v>L</v>
      </c>
      <c r="AS46" s="5" t="str">
        <f t="shared" ca="1" si="42"/>
        <v>E</v>
      </c>
      <c r="AT46" s="47" t="str">
        <f t="shared" ca="1" si="41"/>
        <v>E</v>
      </c>
      <c r="AV46" s="4" t="s">
        <v>7</v>
      </c>
      <c r="AW46" s="17" t="str">
        <f t="shared" ca="1" si="31"/>
        <v>H</v>
      </c>
      <c r="AX46" s="2" t="str">
        <f t="shared" ca="1" si="31"/>
        <v>D</v>
      </c>
      <c r="AY46" s="17" t="str">
        <f t="shared" ca="1" si="31"/>
        <v>D</v>
      </c>
      <c r="AZ46" s="2" t="str">
        <f t="shared" ca="1" si="43"/>
        <v>C</v>
      </c>
      <c r="BA46" s="17" t="str">
        <f t="shared" ca="1" si="44"/>
        <v>C</v>
      </c>
      <c r="BB46" s="5" t="str">
        <f t="shared" ca="1" si="45"/>
        <v>Y</v>
      </c>
      <c r="BC46" s="48" t="str">
        <f t="shared" ca="1" si="31"/>
        <v>Y</v>
      </c>
    </row>
    <row r="47" spans="1:55" x14ac:dyDescent="0.2">
      <c r="A47" s="4">
        <v>8</v>
      </c>
      <c r="B47" s="4" t="s">
        <v>8</v>
      </c>
      <c r="C47" s="5"/>
      <c r="D47" s="26" t="str" cm="1">
        <f t="array" ref="D47">INDEX($B$39:$B$64,MOD(MATCH(E47,$B$39:$B$64,0)+D$37-1,26)+1)</f>
        <v>I</v>
      </c>
      <c r="E47" s="19" t="str" cm="1">
        <f t="array" ref="E47">INDEX($B$39:$B$64,MOD(MATCH($B47,$B$39:$B$64,0)+E$37-1,26)+1)</f>
        <v>I</v>
      </c>
      <c r="F47" s="19" t="str">
        <f>INDEX(rotors!$B$2:$D$27,MATCH(E47,rotors!$A$2:$A$27),MATCH(F$37,rotors!$B$1:$D$1,0))</f>
        <v>V</v>
      </c>
      <c r="G47" s="31" t="str">
        <f t="shared" si="32"/>
        <v>I</v>
      </c>
      <c r="H47" s="15"/>
      <c r="I47" s="5"/>
      <c r="J47" s="26" t="str" cm="1">
        <f t="array" ref="J47">INDEX($B$39:$B$64,MOD(MATCH(K47,$B$39:$B$64,0)+J$37-1,26)+1)</f>
        <v>I</v>
      </c>
      <c r="K47" s="19" t="str" cm="1">
        <f t="array" ref="K47">INDEX($B$39:$B$64,MOD(MATCH($B47,$B$39:$B$64,0)+K$37-1,26)+1)</f>
        <v>I</v>
      </c>
      <c r="L47" s="19" t="str">
        <f>INDEX(rotors!$B$2:$D$27,MATCH(K47,rotors!$A$2:$A$27),MATCH(L$37,rotors!$B$1:$D$1,0))</f>
        <v>X</v>
      </c>
      <c r="M47" s="31" t="str">
        <f t="shared" si="33"/>
        <v>I</v>
      </c>
      <c r="N47" s="15"/>
      <c r="O47" s="5"/>
      <c r="P47" s="26" t="str" cm="1">
        <f t="array" ref="P47">INDEX($B$39:$B$64,MOD(MATCH(Q47,$B$39:$B$64,0)+P$37-1,26)+1)</f>
        <v>I</v>
      </c>
      <c r="Q47" s="19" t="str" cm="1">
        <f t="array" ref="Q47">INDEX($B$39:$B$64,MOD(MATCH($B47,$B$39:$B$64,0)+Q$37-1,26)+1)</f>
        <v>I</v>
      </c>
      <c r="R47" s="19" t="str">
        <f>INDEX(rotors!$B$2:$D$27,MATCH(Q47,rotors!$A$2:$A$27),MATCH(R$37,rotors!$B$1:$D$1,0))</f>
        <v>R</v>
      </c>
      <c r="S47" s="31" t="str">
        <f t="shared" si="34"/>
        <v>I</v>
      </c>
      <c r="T47" s="15"/>
      <c r="U47" s="5"/>
      <c r="V47" s="4">
        <v>8</v>
      </c>
      <c r="W47" s="19" t="s">
        <v>8</v>
      </c>
      <c r="X47" s="20" t="s">
        <v>15</v>
      </c>
      <c r="Y47" s="15" t="s">
        <v>8</v>
      </c>
      <c r="Z47" s="15"/>
      <c r="AA47" s="5"/>
      <c r="AB47" s="4" t="s">
        <v>8</v>
      </c>
      <c r="AC47" s="17" t="str">
        <f t="shared" ca="1" si="35"/>
        <v>I</v>
      </c>
      <c r="AD47" s="17" t="str">
        <f t="shared" ca="1" si="36"/>
        <v>I</v>
      </c>
      <c r="AE47" s="2" t="str">
        <f t="shared" ca="1" si="36"/>
        <v>V</v>
      </c>
      <c r="AF47" s="17" t="str">
        <f t="shared" ca="1" si="37"/>
        <v>V</v>
      </c>
      <c r="AG47" s="17" t="str">
        <f t="shared" ca="1" si="37"/>
        <v>V</v>
      </c>
      <c r="AH47" s="2" t="str">
        <f t="shared" ca="1" si="37"/>
        <v>Y</v>
      </c>
      <c r="AI47" s="17" t="str">
        <f t="shared" ca="1" si="37"/>
        <v>Y</v>
      </c>
      <c r="AJ47" s="17" t="str">
        <f t="shared" ca="1" si="38"/>
        <v>Y</v>
      </c>
      <c r="AK47" s="34" t="str">
        <f t="shared" ca="1" si="38"/>
        <v>Q</v>
      </c>
      <c r="AL47" s="17" t="str">
        <f t="shared" ca="1" si="37"/>
        <v>Q</v>
      </c>
      <c r="AM47" s="2" t="str">
        <f t="shared" ca="1" si="39"/>
        <v>E</v>
      </c>
      <c r="AN47" s="17" t="str">
        <f t="shared" ca="1" si="39"/>
        <v>E</v>
      </c>
      <c r="AO47" s="2" t="str">
        <f t="shared" ca="1" si="39"/>
        <v>P</v>
      </c>
      <c r="AP47" s="17" t="str">
        <f t="shared" ca="1" si="40"/>
        <v>P</v>
      </c>
      <c r="AQ47" s="2" t="str">
        <f t="shared" ca="1" si="40"/>
        <v>U</v>
      </c>
      <c r="AR47" s="17" t="str">
        <f t="shared" ca="1" si="42"/>
        <v>U</v>
      </c>
      <c r="AS47" s="5" t="str">
        <f t="shared" ca="1" si="42"/>
        <v>R</v>
      </c>
      <c r="AT47" s="47" t="str">
        <f t="shared" ca="1" si="41"/>
        <v>R</v>
      </c>
      <c r="AV47" s="4" t="s">
        <v>8</v>
      </c>
      <c r="AW47" s="17" t="str">
        <f t="shared" ca="1" si="31"/>
        <v>I</v>
      </c>
      <c r="AX47" s="2" t="str">
        <f t="shared" ca="1" si="31"/>
        <v>Q</v>
      </c>
      <c r="AY47" s="17" t="str">
        <f t="shared" ca="1" si="31"/>
        <v>Q</v>
      </c>
      <c r="AZ47" s="2" t="str">
        <f t="shared" ca="1" si="43"/>
        <v>Q</v>
      </c>
      <c r="BA47" s="17" t="str">
        <f t="shared" ca="1" si="44"/>
        <v>Q</v>
      </c>
      <c r="BB47" s="5" t="str">
        <f t="shared" ca="1" si="45"/>
        <v>H</v>
      </c>
      <c r="BC47" s="48" t="str">
        <f t="shared" ca="1" si="31"/>
        <v>H</v>
      </c>
    </row>
    <row r="48" spans="1:55" x14ac:dyDescent="0.2">
      <c r="A48" s="4">
        <v>9</v>
      </c>
      <c r="B48" s="4" t="s">
        <v>9</v>
      </c>
      <c r="C48" s="5"/>
      <c r="D48" s="26" t="str" cm="1">
        <f t="array" ref="D48">INDEX($B$39:$B$64,MOD(MATCH(E48,$B$39:$B$64,0)+D$37-1,26)+1)</f>
        <v>J</v>
      </c>
      <c r="E48" s="19" t="str" cm="1">
        <f t="array" ref="E48">INDEX($B$39:$B$64,MOD(MATCH($B48,$B$39:$B$64,0)+E$37-1,26)+1)</f>
        <v>J</v>
      </c>
      <c r="F48" s="19" t="str">
        <f>INDEX(rotors!$B$2:$D$27,MATCH(E48,rotors!$A$2:$A$27),MATCH(F$37,rotors!$B$1:$D$1,0))</f>
        <v>Z</v>
      </c>
      <c r="G48" s="31" t="str">
        <f t="shared" si="32"/>
        <v>J</v>
      </c>
      <c r="H48" s="15"/>
      <c r="I48" s="5"/>
      <c r="J48" s="26" t="str" cm="1">
        <f t="array" ref="J48">INDEX($B$39:$B$64,MOD(MATCH(K48,$B$39:$B$64,0)+J$37-1,26)+1)</f>
        <v>J</v>
      </c>
      <c r="K48" s="19" t="str" cm="1">
        <f t="array" ref="K48">INDEX($B$39:$B$64,MOD(MATCH($B48,$B$39:$B$64,0)+K$37-1,26)+1)</f>
        <v>J</v>
      </c>
      <c r="L48" s="19" t="str">
        <f>INDEX(rotors!$B$2:$D$27,MATCH(K48,rotors!$A$2:$A$27),MATCH(L$37,rotors!$B$1:$D$1,0))</f>
        <v>B</v>
      </c>
      <c r="M48" s="31" t="str">
        <f t="shared" si="33"/>
        <v>J</v>
      </c>
      <c r="N48" s="15"/>
      <c r="O48" s="5"/>
      <c r="P48" s="26" t="str" cm="1">
        <f t="array" ref="P48">INDEX($B$39:$B$64,MOD(MATCH(Q48,$B$39:$B$64,0)+P$37-1,26)+1)</f>
        <v>J</v>
      </c>
      <c r="Q48" s="19" t="str" cm="1">
        <f t="array" ref="Q48">INDEX($B$39:$B$64,MOD(MATCH($B48,$B$39:$B$64,0)+Q$37-1,26)+1)</f>
        <v>J</v>
      </c>
      <c r="R48" s="19" t="str">
        <f>INDEX(rotors!$B$2:$D$27,MATCH(Q48,rotors!$A$2:$A$27),MATCH(R$37,rotors!$B$1:$D$1,0))</f>
        <v>T</v>
      </c>
      <c r="S48" s="31" t="str">
        <f t="shared" si="34"/>
        <v>J</v>
      </c>
      <c r="T48" s="15"/>
      <c r="U48" s="5"/>
      <c r="V48" s="4">
        <v>9</v>
      </c>
      <c r="W48" s="19" t="s">
        <v>9</v>
      </c>
      <c r="X48" s="20" t="s">
        <v>23</v>
      </c>
      <c r="Y48" s="15" t="s">
        <v>9</v>
      </c>
      <c r="Z48" s="15"/>
      <c r="AA48" s="5"/>
      <c r="AB48" s="4" t="s">
        <v>9</v>
      </c>
      <c r="AC48" s="17" t="str">
        <f t="shared" ca="1" si="35"/>
        <v>J</v>
      </c>
      <c r="AD48" s="17" t="str">
        <f t="shared" ca="1" si="36"/>
        <v>J</v>
      </c>
      <c r="AE48" s="2" t="str">
        <f t="shared" ca="1" si="36"/>
        <v>Z</v>
      </c>
      <c r="AF48" s="17" t="str">
        <f t="shared" ca="1" si="37"/>
        <v>Z</v>
      </c>
      <c r="AG48" s="17" t="str">
        <f t="shared" ca="1" si="37"/>
        <v>Z</v>
      </c>
      <c r="AH48" s="2" t="str">
        <f t="shared" ca="1" si="37"/>
        <v>E</v>
      </c>
      <c r="AI48" s="17" t="str">
        <f t="shared" ca="1" si="37"/>
        <v>E</v>
      </c>
      <c r="AJ48" s="17" t="str">
        <f t="shared" ca="1" si="38"/>
        <v>E</v>
      </c>
      <c r="AK48" s="34" t="str">
        <f t="shared" ca="1" si="38"/>
        <v>J</v>
      </c>
      <c r="AL48" s="17" t="str">
        <f t="shared" ca="1" si="37"/>
        <v>J</v>
      </c>
      <c r="AM48" s="2" t="str">
        <f t="shared" ca="1" si="39"/>
        <v>X</v>
      </c>
      <c r="AN48" s="17" t="str">
        <f t="shared" ca="1" si="39"/>
        <v>X</v>
      </c>
      <c r="AO48" s="2" t="str">
        <f t="shared" ca="1" si="39"/>
        <v>K</v>
      </c>
      <c r="AP48" s="17" t="str">
        <f t="shared" ca="1" si="40"/>
        <v>K</v>
      </c>
      <c r="AQ48" s="2" t="str">
        <f t="shared" ca="1" si="40"/>
        <v>D</v>
      </c>
      <c r="AR48" s="17" t="str">
        <f t="shared" ca="1" si="42"/>
        <v>D</v>
      </c>
      <c r="AS48" s="5" t="str">
        <f t="shared" ca="1" si="42"/>
        <v>G</v>
      </c>
      <c r="AT48" s="47" t="str">
        <f t="shared" ca="1" si="41"/>
        <v>G</v>
      </c>
      <c r="AV48" s="4" t="s">
        <v>9</v>
      </c>
      <c r="AW48" s="17" t="str">
        <f t="shared" ca="1" si="31"/>
        <v>J</v>
      </c>
      <c r="AX48" s="2" t="str">
        <f t="shared" ca="1" si="31"/>
        <v>E</v>
      </c>
      <c r="AY48" s="17" t="str">
        <f t="shared" ca="1" si="31"/>
        <v>E</v>
      </c>
      <c r="AZ48" s="2" t="str">
        <f t="shared" ca="1" si="43"/>
        <v>Z</v>
      </c>
      <c r="BA48" s="17" t="str">
        <f t="shared" ca="1" si="44"/>
        <v>Z</v>
      </c>
      <c r="BB48" s="5" t="str">
        <f t="shared" ca="1" si="45"/>
        <v>J</v>
      </c>
      <c r="BC48" s="48" t="str">
        <f t="shared" ca="1" si="31"/>
        <v>J</v>
      </c>
    </row>
    <row r="49" spans="1:55" x14ac:dyDescent="0.2">
      <c r="A49" s="4">
        <v>10</v>
      </c>
      <c r="B49" s="4" t="s">
        <v>10</v>
      </c>
      <c r="C49" s="5"/>
      <c r="D49" s="26" t="str" cm="1">
        <f t="array" ref="D49">INDEX($B$39:$B$64,MOD(MATCH(E49,$B$39:$B$64,0)+D$37-1,26)+1)</f>
        <v>K</v>
      </c>
      <c r="E49" s="19" t="str" cm="1">
        <f t="array" ref="E49">INDEX($B$39:$B$64,MOD(MATCH($B49,$B$39:$B$64,0)+E$37-1,26)+1)</f>
        <v>K</v>
      </c>
      <c r="F49" s="19" t="str">
        <f>INDEX(rotors!$B$2:$D$27,MATCH(E49,rotors!$A$2:$A$27),MATCH(F$37,rotors!$B$1:$D$1,0))</f>
        <v>N</v>
      </c>
      <c r="G49" s="31" t="str">
        <f t="shared" si="32"/>
        <v>K</v>
      </c>
      <c r="H49" s="15"/>
      <c r="I49" s="5"/>
      <c r="J49" s="26" t="str" cm="1">
        <f t="array" ref="J49">INDEX($B$39:$B$64,MOD(MATCH(K49,$B$39:$B$64,0)+J$37-1,26)+1)</f>
        <v>K</v>
      </c>
      <c r="K49" s="19" t="str" cm="1">
        <f t="array" ref="K49">INDEX($B$39:$B$64,MOD(MATCH($B49,$B$39:$B$64,0)+K$37-1,26)+1)</f>
        <v>K</v>
      </c>
      <c r="L49" s="19" t="str">
        <f>INDEX(rotors!$B$2:$D$27,MATCH(K49,rotors!$A$2:$A$27),MATCH(L$37,rotors!$B$1:$D$1,0))</f>
        <v>L</v>
      </c>
      <c r="M49" s="31" t="str">
        <f t="shared" si="33"/>
        <v>K</v>
      </c>
      <c r="N49" s="15"/>
      <c r="O49" s="5"/>
      <c r="P49" s="26" t="str" cm="1">
        <f t="array" ref="P49">INDEX($B$39:$B$64,MOD(MATCH(Q49,$B$39:$B$64,0)+P$37-1,26)+1)</f>
        <v>K</v>
      </c>
      <c r="Q49" s="19" t="str" cm="1">
        <f t="array" ref="Q49">INDEX($B$39:$B$64,MOD(MATCH($B49,$B$39:$B$64,0)+Q$37-1,26)+1)</f>
        <v>K</v>
      </c>
      <c r="R49" s="19" t="str">
        <f>INDEX(rotors!$B$2:$D$27,MATCH(Q49,rotors!$A$2:$A$27),MATCH(R$37,rotors!$B$1:$D$1,0))</f>
        <v>X</v>
      </c>
      <c r="S49" s="31" t="str">
        <f t="shared" si="34"/>
        <v>K</v>
      </c>
      <c r="T49" s="15"/>
      <c r="U49" s="5"/>
      <c r="V49" s="4">
        <v>10</v>
      </c>
      <c r="W49" s="19" t="s">
        <v>10</v>
      </c>
      <c r="X49" s="20" t="s">
        <v>13</v>
      </c>
      <c r="Y49" s="15" t="s">
        <v>10</v>
      </c>
      <c r="Z49" s="15"/>
      <c r="AA49" s="5"/>
      <c r="AB49" s="4" t="s">
        <v>10</v>
      </c>
      <c r="AC49" s="17" t="str">
        <f t="shared" ca="1" si="35"/>
        <v>K</v>
      </c>
      <c r="AD49" s="17" t="str">
        <f t="shared" ca="1" si="36"/>
        <v>K</v>
      </c>
      <c r="AE49" s="2" t="str">
        <f t="shared" ca="1" si="36"/>
        <v>N</v>
      </c>
      <c r="AF49" s="17" t="str">
        <f t="shared" ca="1" si="37"/>
        <v>N</v>
      </c>
      <c r="AG49" s="17" t="str">
        <f t="shared" ca="1" si="37"/>
        <v>N</v>
      </c>
      <c r="AH49" s="2" t="str">
        <f t="shared" ca="1" si="37"/>
        <v>T</v>
      </c>
      <c r="AI49" s="17" t="str">
        <f t="shared" ca="1" si="37"/>
        <v>T</v>
      </c>
      <c r="AJ49" s="17" t="str">
        <f t="shared" ca="1" si="38"/>
        <v>T</v>
      </c>
      <c r="AK49" s="34" t="str">
        <f t="shared" ca="1" si="38"/>
        <v>A</v>
      </c>
      <c r="AL49" s="17" t="str">
        <f t="shared" ca="1" si="37"/>
        <v>A</v>
      </c>
      <c r="AM49" s="2" t="str">
        <f t="shared" ca="1" si="39"/>
        <v>Y</v>
      </c>
      <c r="AN49" s="17" t="str">
        <f t="shared" ca="1" si="39"/>
        <v>Y</v>
      </c>
      <c r="AO49" s="2" t="str">
        <f t="shared" ca="1" si="39"/>
        <v>O</v>
      </c>
      <c r="AP49" s="17" t="str">
        <f t="shared" ca="1" si="40"/>
        <v>O</v>
      </c>
      <c r="AQ49" s="2" t="str">
        <f t="shared" ca="1" si="40"/>
        <v>Y</v>
      </c>
      <c r="AR49" s="17" t="str">
        <f t="shared" ca="1" si="42"/>
        <v>Y</v>
      </c>
      <c r="AS49" s="5" t="str">
        <f t="shared" ca="1" si="42"/>
        <v>O</v>
      </c>
      <c r="AT49" s="47" t="str">
        <f t="shared" ca="1" si="41"/>
        <v>O</v>
      </c>
      <c r="AV49" s="4" t="s">
        <v>10</v>
      </c>
      <c r="AW49" s="17" t="str">
        <f t="shared" ca="1" si="31"/>
        <v>K</v>
      </c>
      <c r="AX49" s="2" t="str">
        <f t="shared" ca="1" si="31"/>
        <v>U</v>
      </c>
      <c r="AY49" s="17" t="str">
        <f t="shared" ca="1" si="31"/>
        <v>U</v>
      </c>
      <c r="AZ49" s="2" t="str">
        <f t="shared" ca="1" si="43"/>
        <v>H</v>
      </c>
      <c r="BA49" s="17" t="str">
        <f t="shared" ca="1" si="44"/>
        <v>H</v>
      </c>
      <c r="BB49" s="5" t="str">
        <f t="shared" ca="1" si="45"/>
        <v>P</v>
      </c>
      <c r="BC49" s="48" t="str">
        <f t="shared" ca="1" si="31"/>
        <v>P</v>
      </c>
    </row>
    <row r="50" spans="1:55" x14ac:dyDescent="0.2">
      <c r="A50" s="4">
        <v>11</v>
      </c>
      <c r="B50" s="4" t="s">
        <v>11</v>
      </c>
      <c r="C50" s="5"/>
      <c r="D50" s="26" t="str" cm="1">
        <f t="array" ref="D50">INDEX($B$39:$B$64,MOD(MATCH(E50,$B$39:$B$64,0)+D$37-1,26)+1)</f>
        <v>L</v>
      </c>
      <c r="E50" s="19" t="str" cm="1">
        <f t="array" ref="E50">INDEX($B$39:$B$64,MOD(MATCH($B50,$B$39:$B$64,0)+E$37-1,26)+1)</f>
        <v>L</v>
      </c>
      <c r="F50" s="19" t="str">
        <f>INDEX(rotors!$B$2:$D$27,MATCH(E50,rotors!$A$2:$A$27),MATCH(F$37,rotors!$B$1:$D$1,0))</f>
        <v>T</v>
      </c>
      <c r="G50" s="31" t="str">
        <f t="shared" si="32"/>
        <v>L</v>
      </c>
      <c r="H50" s="15"/>
      <c r="I50" s="5"/>
      <c r="J50" s="26" t="str" cm="1">
        <f t="array" ref="J50">INDEX($B$39:$B$64,MOD(MATCH(K50,$B$39:$B$64,0)+J$37-1,26)+1)</f>
        <v>L</v>
      </c>
      <c r="K50" s="19" t="str" cm="1">
        <f t="array" ref="K50">INDEX($B$39:$B$64,MOD(MATCH($B50,$B$39:$B$64,0)+K$37-1,26)+1)</f>
        <v>L</v>
      </c>
      <c r="L50" s="19" t="str">
        <f>INDEX(rotors!$B$2:$D$27,MATCH(K50,rotors!$A$2:$A$27),MATCH(L$37,rotors!$B$1:$D$1,0))</f>
        <v>H</v>
      </c>
      <c r="M50" s="31" t="str">
        <f t="shared" si="33"/>
        <v>L</v>
      </c>
      <c r="N50" s="15"/>
      <c r="O50" s="5"/>
      <c r="P50" s="26" t="str" cm="1">
        <f t="array" ref="P50">INDEX($B$39:$B$64,MOD(MATCH(Q50,$B$39:$B$64,0)+P$37-1,26)+1)</f>
        <v>L</v>
      </c>
      <c r="Q50" s="19" t="str" cm="1">
        <f t="array" ref="Q50">INDEX($B$39:$B$64,MOD(MATCH($B50,$B$39:$B$64,0)+Q$37-1,26)+1)</f>
        <v>L</v>
      </c>
      <c r="R50" s="19" t="str">
        <f>INDEX(rotors!$B$2:$D$27,MATCH(Q50,rotors!$A$2:$A$27),MATCH(R$37,rotors!$B$1:$D$1,0))</f>
        <v>V</v>
      </c>
      <c r="S50" s="31" t="str">
        <f t="shared" si="34"/>
        <v>L</v>
      </c>
      <c r="T50" s="15"/>
      <c r="U50" s="5"/>
      <c r="V50" s="4">
        <v>11</v>
      </c>
      <c r="W50" s="19" t="s">
        <v>11</v>
      </c>
      <c r="X50" s="20" t="s">
        <v>6</v>
      </c>
      <c r="Y50" s="15" t="s">
        <v>11</v>
      </c>
      <c r="Z50" s="15"/>
      <c r="AA50" s="5"/>
      <c r="AB50" s="4" t="s">
        <v>11</v>
      </c>
      <c r="AC50" s="17" t="str">
        <f t="shared" ca="1" si="35"/>
        <v>L</v>
      </c>
      <c r="AD50" s="17" t="str">
        <f t="shared" ca="1" si="36"/>
        <v>L</v>
      </c>
      <c r="AE50" s="2" t="str">
        <f t="shared" ca="1" si="36"/>
        <v>T</v>
      </c>
      <c r="AF50" s="17" t="str">
        <f t="shared" ref="AF50:AL59" ca="1" si="46">INDEX(INDIRECT(AF$36),MATCH(AE50,INDIRECT(AF$37),0))</f>
        <v>T</v>
      </c>
      <c r="AG50" s="17" t="str">
        <f t="shared" ca="1" si="46"/>
        <v>T</v>
      </c>
      <c r="AH50" s="2" t="str">
        <f t="shared" ca="1" si="46"/>
        <v>N</v>
      </c>
      <c r="AI50" s="17" t="str">
        <f t="shared" ca="1" si="46"/>
        <v>N</v>
      </c>
      <c r="AJ50" s="17" t="str">
        <f t="shared" ca="1" si="38"/>
        <v>N</v>
      </c>
      <c r="AK50" s="34" t="str">
        <f t="shared" ca="1" si="38"/>
        <v>N</v>
      </c>
      <c r="AL50" s="17" t="str">
        <f t="shared" ca="1" si="46"/>
        <v>N</v>
      </c>
      <c r="AM50" s="2" t="str">
        <f t="shared" ca="1" si="39"/>
        <v>K</v>
      </c>
      <c r="AN50" s="17" t="str">
        <f t="shared" ca="1" si="39"/>
        <v>K</v>
      </c>
      <c r="AO50" s="2" t="str">
        <f t="shared" ca="1" si="39"/>
        <v>U</v>
      </c>
      <c r="AP50" s="17" t="str">
        <f t="shared" ca="1" si="40"/>
        <v>U</v>
      </c>
      <c r="AQ50" s="2" t="str">
        <f t="shared" ca="1" si="40"/>
        <v>H</v>
      </c>
      <c r="AR50" s="17" t="str">
        <f t="shared" ca="1" si="42"/>
        <v>H</v>
      </c>
      <c r="AS50" s="5" t="str">
        <f t="shared" ca="1" si="42"/>
        <v>P</v>
      </c>
      <c r="AT50" s="47" t="str">
        <f t="shared" ca="1" si="41"/>
        <v>P</v>
      </c>
      <c r="AV50" s="4" t="s">
        <v>11</v>
      </c>
      <c r="AW50" s="17" t="str">
        <f t="shared" ca="1" si="31"/>
        <v>L</v>
      </c>
      <c r="AX50" s="2" t="str">
        <f t="shared" ca="1" si="31"/>
        <v>F</v>
      </c>
      <c r="AY50" s="17" t="str">
        <f t="shared" ca="1" si="31"/>
        <v>F</v>
      </c>
      <c r="AZ50" s="2" t="str">
        <f t="shared" ca="1" si="43"/>
        <v>W</v>
      </c>
      <c r="BA50" s="17" t="str">
        <f t="shared" ca="1" si="44"/>
        <v>W</v>
      </c>
      <c r="BB50" s="5" t="str">
        <f t="shared" ca="1" si="45"/>
        <v>N</v>
      </c>
      <c r="BC50" s="48" t="str">
        <f t="shared" ca="1" si="31"/>
        <v>N</v>
      </c>
    </row>
    <row r="51" spans="1:55" x14ac:dyDescent="0.2">
      <c r="A51" s="4">
        <v>12</v>
      </c>
      <c r="B51" s="4" t="s">
        <v>12</v>
      </c>
      <c r="C51" s="5"/>
      <c r="D51" s="26" t="str" cm="1">
        <f t="array" ref="D51">INDEX($B$39:$B$64,MOD(MATCH(E51,$B$39:$B$64,0)+D$37-1,26)+1)</f>
        <v>M</v>
      </c>
      <c r="E51" s="19" t="str" cm="1">
        <f t="array" ref="E51">INDEX($B$39:$B$64,MOD(MATCH($B51,$B$39:$B$64,0)+E$37-1,26)+1)</f>
        <v>M</v>
      </c>
      <c r="F51" s="19" t="str">
        <f>INDEX(rotors!$B$2:$D$27,MATCH(E51,rotors!$A$2:$A$27),MATCH(F$37,rotors!$B$1:$D$1,0))</f>
        <v>O</v>
      </c>
      <c r="G51" s="31" t="str">
        <f t="shared" si="32"/>
        <v>M</v>
      </c>
      <c r="H51" s="15"/>
      <c r="I51" s="5"/>
      <c r="J51" s="26" t="str" cm="1">
        <f t="array" ref="J51">INDEX($B$39:$B$64,MOD(MATCH(K51,$B$39:$B$64,0)+J$37-1,26)+1)</f>
        <v>M</v>
      </c>
      <c r="K51" s="19" t="str" cm="1">
        <f t="array" ref="K51">INDEX($B$39:$B$64,MOD(MATCH($B51,$B$39:$B$64,0)+K$37-1,26)+1)</f>
        <v>M</v>
      </c>
      <c r="L51" s="19" t="str">
        <f>INDEX(rotors!$B$2:$D$27,MATCH(K51,rotors!$A$2:$A$27),MATCH(L$37,rotors!$B$1:$D$1,0))</f>
        <v>W</v>
      </c>
      <c r="M51" s="31" t="str">
        <f t="shared" si="33"/>
        <v>M</v>
      </c>
      <c r="N51" s="15"/>
      <c r="O51" s="5"/>
      <c r="P51" s="26" t="str" cm="1">
        <f t="array" ref="P51">INDEX($B$39:$B$64,MOD(MATCH(Q51,$B$39:$B$64,0)+P$37-1,26)+1)</f>
        <v>M</v>
      </c>
      <c r="Q51" s="19" t="str" cm="1">
        <f t="array" ref="Q51">INDEX($B$39:$B$64,MOD(MATCH($B51,$B$39:$B$64,0)+Q$37-1,26)+1)</f>
        <v>M</v>
      </c>
      <c r="R51" s="19" t="str">
        <f>INDEX(rotors!$B$2:$D$27,MATCH(Q51,rotors!$A$2:$A$27),MATCH(R$37,rotors!$B$1:$D$1,0))</f>
        <v>Z</v>
      </c>
      <c r="S51" s="31" t="str">
        <f t="shared" si="34"/>
        <v>M</v>
      </c>
      <c r="T51" s="15"/>
      <c r="U51" s="5"/>
      <c r="V51" s="4">
        <v>12</v>
      </c>
      <c r="W51" s="19" t="s">
        <v>12</v>
      </c>
      <c r="X51" s="20" t="s">
        <v>14</v>
      </c>
      <c r="Y51" s="15" t="s">
        <v>12</v>
      </c>
      <c r="Z51" s="15"/>
      <c r="AA51" s="5"/>
      <c r="AB51" s="4" t="s">
        <v>12</v>
      </c>
      <c r="AC51" s="17" t="str">
        <f t="shared" ca="1" si="35"/>
        <v>M</v>
      </c>
      <c r="AD51" s="17" t="str">
        <f t="shared" ca="1" si="36"/>
        <v>M</v>
      </c>
      <c r="AE51" s="2" t="str">
        <f t="shared" ca="1" si="36"/>
        <v>O</v>
      </c>
      <c r="AF51" s="17" t="str">
        <f t="shared" ca="1" si="46"/>
        <v>O</v>
      </c>
      <c r="AG51" s="17" t="str">
        <f t="shared" ca="1" si="46"/>
        <v>O</v>
      </c>
      <c r="AH51" s="2" t="str">
        <f t="shared" ca="1" si="46"/>
        <v>M</v>
      </c>
      <c r="AI51" s="17" t="str">
        <f t="shared" ca="1" si="46"/>
        <v>M</v>
      </c>
      <c r="AJ51" s="17" t="str">
        <f t="shared" ca="1" si="38"/>
        <v>M</v>
      </c>
      <c r="AK51" s="34" t="str">
        <f t="shared" ca="1" si="38"/>
        <v>Z</v>
      </c>
      <c r="AL51" s="17" t="str">
        <f t="shared" ca="1" si="46"/>
        <v>Z</v>
      </c>
      <c r="AM51" s="2" t="str">
        <f t="shared" ca="1" si="39"/>
        <v>T</v>
      </c>
      <c r="AN51" s="17" t="str">
        <f t="shared" ca="1" si="39"/>
        <v>T</v>
      </c>
      <c r="AO51" s="2" t="str">
        <f t="shared" ca="1" si="39"/>
        <v>J</v>
      </c>
      <c r="AP51" s="17" t="str">
        <f t="shared" ca="1" si="40"/>
        <v>J</v>
      </c>
      <c r="AQ51" s="2" t="str">
        <f t="shared" ca="1" si="40"/>
        <v>B</v>
      </c>
      <c r="AR51" s="17" t="str">
        <f t="shared" ca="1" si="42"/>
        <v>B</v>
      </c>
      <c r="AS51" s="5" t="str">
        <f t="shared" ca="1" si="42"/>
        <v>W</v>
      </c>
      <c r="AT51" s="47" t="str">
        <f t="shared" ca="1" si="41"/>
        <v>W</v>
      </c>
      <c r="AV51" s="4" t="s">
        <v>12</v>
      </c>
      <c r="AW51" s="17" t="str">
        <f t="shared" ca="1" si="31"/>
        <v>M</v>
      </c>
      <c r="AX51" s="2" t="str">
        <f t="shared" ca="1" si="31"/>
        <v>V</v>
      </c>
      <c r="AY51" s="17" t="str">
        <f t="shared" ca="1" si="31"/>
        <v>V</v>
      </c>
      <c r="AZ51" s="2" t="str">
        <f t="shared" ca="1" si="43"/>
        <v>X</v>
      </c>
      <c r="BA51" s="17" t="str">
        <f t="shared" ca="1" si="44"/>
        <v>X</v>
      </c>
      <c r="BB51" s="5" t="str">
        <f t="shared" ca="1" si="45"/>
        <v>Q</v>
      </c>
      <c r="BC51" s="48" t="str">
        <f t="shared" ca="1" si="31"/>
        <v>Q</v>
      </c>
    </row>
    <row r="52" spans="1:55" x14ac:dyDescent="0.2">
      <c r="A52" s="4">
        <v>13</v>
      </c>
      <c r="B52" s="4" t="s">
        <v>13</v>
      </c>
      <c r="C52" s="5"/>
      <c r="D52" s="26" t="str" cm="1">
        <f t="array" ref="D52">INDEX($B$39:$B$64,MOD(MATCH(E52,$B$39:$B$64,0)+D$37-1,26)+1)</f>
        <v>N</v>
      </c>
      <c r="E52" s="19" t="str" cm="1">
        <f t="array" ref="E52">INDEX($B$39:$B$64,MOD(MATCH($B52,$B$39:$B$64,0)+E$37-1,26)+1)</f>
        <v>N</v>
      </c>
      <c r="F52" s="19" t="str">
        <f>INDEX(rotors!$B$2:$D$27,MATCH(E52,rotors!$A$2:$A$27),MATCH(F$37,rotors!$B$1:$D$1,0))</f>
        <v>W</v>
      </c>
      <c r="G52" s="31" t="str">
        <f t="shared" si="32"/>
        <v>N</v>
      </c>
      <c r="H52" s="15"/>
      <c r="I52" s="5"/>
      <c r="J52" s="26" t="str" cm="1">
        <f t="array" ref="J52">INDEX($B$39:$B$64,MOD(MATCH(K52,$B$39:$B$64,0)+J$37-1,26)+1)</f>
        <v>N</v>
      </c>
      <c r="K52" s="19" t="str" cm="1">
        <f t="array" ref="K52">INDEX($B$39:$B$64,MOD(MATCH($B52,$B$39:$B$64,0)+K$37-1,26)+1)</f>
        <v>N</v>
      </c>
      <c r="L52" s="19" t="str">
        <f>INDEX(rotors!$B$2:$D$27,MATCH(K52,rotors!$A$2:$A$27),MATCH(L$37,rotors!$B$1:$D$1,0))</f>
        <v>T</v>
      </c>
      <c r="M52" s="31" t="str">
        <f t="shared" si="33"/>
        <v>N</v>
      </c>
      <c r="N52" s="15"/>
      <c r="O52" s="5"/>
      <c r="P52" s="26" t="str" cm="1">
        <f t="array" ref="P52">INDEX($B$39:$B$64,MOD(MATCH(Q52,$B$39:$B$64,0)+P$37-1,26)+1)</f>
        <v>N</v>
      </c>
      <c r="Q52" s="19" t="str" cm="1">
        <f t="array" ref="Q52">INDEX($B$39:$B$64,MOD(MATCH($B52,$B$39:$B$64,0)+Q$37-1,26)+1)</f>
        <v>N</v>
      </c>
      <c r="R52" s="19" t="str">
        <f>INDEX(rotors!$B$2:$D$27,MATCH(Q52,rotors!$A$2:$A$27),MATCH(R$37,rotors!$B$1:$D$1,0))</f>
        <v>N</v>
      </c>
      <c r="S52" s="31" t="str">
        <f t="shared" si="34"/>
        <v>N</v>
      </c>
      <c r="T52" s="15"/>
      <c r="U52" s="5"/>
      <c r="V52" s="4">
        <v>13</v>
      </c>
      <c r="W52" s="19" t="s">
        <v>13</v>
      </c>
      <c r="X52" s="20" t="s">
        <v>10</v>
      </c>
      <c r="Y52" s="15" t="s">
        <v>13</v>
      </c>
      <c r="Z52" s="15"/>
      <c r="AA52" s="5"/>
      <c r="AB52" s="4" t="s">
        <v>13</v>
      </c>
      <c r="AC52" s="17" t="str">
        <f t="shared" ca="1" si="35"/>
        <v>N</v>
      </c>
      <c r="AD52" s="17" t="str">
        <f t="shared" ca="1" si="36"/>
        <v>N</v>
      </c>
      <c r="AE52" s="2" t="str">
        <f t="shared" ca="1" si="36"/>
        <v>W</v>
      </c>
      <c r="AF52" s="17" t="str">
        <f t="shared" ca="1" si="46"/>
        <v>W</v>
      </c>
      <c r="AG52" s="17" t="str">
        <f t="shared" ca="1" si="46"/>
        <v>W</v>
      </c>
      <c r="AH52" s="2" t="str">
        <f t="shared" ca="1" si="46"/>
        <v>F</v>
      </c>
      <c r="AI52" s="17" t="str">
        <f t="shared" ca="1" si="46"/>
        <v>F</v>
      </c>
      <c r="AJ52" s="17" t="str">
        <f t="shared" ca="1" si="38"/>
        <v>F</v>
      </c>
      <c r="AK52" s="34" t="str">
        <f t="shared" ca="1" si="38"/>
        <v>L</v>
      </c>
      <c r="AL52" s="17" t="str">
        <f t="shared" ca="1" si="46"/>
        <v>L</v>
      </c>
      <c r="AM52" s="2" t="str">
        <f t="shared" ca="1" si="39"/>
        <v>G</v>
      </c>
      <c r="AN52" s="17" t="str">
        <f t="shared" ca="1" si="39"/>
        <v>G</v>
      </c>
      <c r="AO52" s="2" t="str">
        <f t="shared" ca="1" si="39"/>
        <v>S</v>
      </c>
      <c r="AP52" s="17" t="str">
        <f t="shared" ca="1" si="40"/>
        <v>S</v>
      </c>
      <c r="AQ52" s="2" t="str">
        <f t="shared" ca="1" si="40"/>
        <v>E</v>
      </c>
      <c r="AR52" s="17" t="str">
        <f t="shared" ca="1" si="42"/>
        <v>E</v>
      </c>
      <c r="AS52" s="5" t="str">
        <f t="shared" ca="1" si="42"/>
        <v>A</v>
      </c>
      <c r="AT52" s="47" t="str">
        <f t="shared" ca="1" si="41"/>
        <v>A</v>
      </c>
      <c r="AV52" s="4" t="s">
        <v>13</v>
      </c>
      <c r="AW52" s="17" t="str">
        <f t="shared" ca="1" si="31"/>
        <v>N</v>
      </c>
      <c r="AX52" s="2" t="str">
        <f t="shared" ca="1" si="31"/>
        <v>N</v>
      </c>
      <c r="AY52" s="17" t="str">
        <f t="shared" ca="1" si="31"/>
        <v>N</v>
      </c>
      <c r="AZ52" s="2" t="str">
        <f t="shared" ca="1" si="43"/>
        <v>T</v>
      </c>
      <c r="BA52" s="17" t="str">
        <f t="shared" ca="1" si="44"/>
        <v>T</v>
      </c>
      <c r="BB52" s="5" t="str">
        <f t="shared" ca="1" si="45"/>
        <v>L</v>
      </c>
      <c r="BC52" s="48" t="str">
        <f t="shared" ca="1" si="31"/>
        <v>L</v>
      </c>
    </row>
    <row r="53" spans="1:55" x14ac:dyDescent="0.2">
      <c r="A53" s="4">
        <v>14</v>
      </c>
      <c r="B53" s="4" t="s">
        <v>14</v>
      </c>
      <c r="C53" s="5"/>
      <c r="D53" s="26" t="str" cm="1">
        <f t="array" ref="D53">INDEX($B$39:$B$64,MOD(MATCH(E53,$B$39:$B$64,0)+D$37-1,26)+1)</f>
        <v>O</v>
      </c>
      <c r="E53" s="19" t="str" cm="1">
        <f t="array" ref="E53">INDEX($B$39:$B$64,MOD(MATCH($B53,$B$39:$B$64,0)+E$37-1,26)+1)</f>
        <v>O</v>
      </c>
      <c r="F53" s="19" t="str">
        <f>INDEX(rotors!$B$2:$D$27,MATCH(E53,rotors!$A$2:$A$27),MATCH(F$37,rotors!$B$1:$D$1,0))</f>
        <v>Y</v>
      </c>
      <c r="G53" s="31" t="str">
        <f t="shared" si="32"/>
        <v>O</v>
      </c>
      <c r="H53" s="15"/>
      <c r="I53" s="5"/>
      <c r="J53" s="26" t="str" cm="1">
        <f t="array" ref="J53">INDEX($B$39:$B$64,MOD(MATCH(K53,$B$39:$B$64,0)+J$37-1,26)+1)</f>
        <v>O</v>
      </c>
      <c r="K53" s="19" t="str" cm="1">
        <f t="array" ref="K53">INDEX($B$39:$B$64,MOD(MATCH($B53,$B$39:$B$64,0)+K$37-1,26)+1)</f>
        <v>O</v>
      </c>
      <c r="L53" s="19" t="str">
        <f>INDEX(rotors!$B$2:$D$27,MATCH(K53,rotors!$A$2:$A$27),MATCH(L$37,rotors!$B$1:$D$1,0))</f>
        <v>M</v>
      </c>
      <c r="M53" s="31" t="str">
        <f t="shared" si="33"/>
        <v>O</v>
      </c>
      <c r="N53" s="15"/>
      <c r="O53" s="5"/>
      <c r="P53" s="26" t="str" cm="1">
        <f t="array" ref="P53">INDEX($B$39:$B$64,MOD(MATCH(Q53,$B$39:$B$64,0)+P$37-1,26)+1)</f>
        <v>O</v>
      </c>
      <c r="Q53" s="19" t="str" cm="1">
        <f t="array" ref="Q53">INDEX($B$39:$B$64,MOD(MATCH($B53,$B$39:$B$64,0)+Q$37-1,26)+1)</f>
        <v>O</v>
      </c>
      <c r="R53" s="19" t="str">
        <f>INDEX(rotors!$B$2:$D$27,MATCH(Q53,rotors!$A$2:$A$27),MATCH(R$37,rotors!$B$1:$D$1,0))</f>
        <v>Y</v>
      </c>
      <c r="S53" s="31" t="str">
        <f t="shared" si="34"/>
        <v>O</v>
      </c>
      <c r="T53" s="15"/>
      <c r="U53" s="5"/>
      <c r="V53" s="4">
        <v>14</v>
      </c>
      <c r="W53" s="19" t="s">
        <v>14</v>
      </c>
      <c r="X53" s="20" t="s">
        <v>12</v>
      </c>
      <c r="Y53" s="15" t="s">
        <v>14</v>
      </c>
      <c r="Z53" s="15"/>
      <c r="AA53" s="5"/>
      <c r="AB53" s="4" t="s">
        <v>14</v>
      </c>
      <c r="AC53" s="17" t="str">
        <f t="shared" ca="1" si="35"/>
        <v>O</v>
      </c>
      <c r="AD53" s="17" t="str">
        <f t="shared" ca="1" si="36"/>
        <v>O</v>
      </c>
      <c r="AE53" s="2" t="str">
        <f t="shared" ca="1" si="36"/>
        <v>Y</v>
      </c>
      <c r="AF53" s="17" t="str">
        <f t="shared" ca="1" si="46"/>
        <v>Y</v>
      </c>
      <c r="AG53" s="17" t="str">
        <f t="shared" ca="1" si="46"/>
        <v>Y</v>
      </c>
      <c r="AH53" s="2" t="str">
        <f t="shared" ca="1" si="46"/>
        <v>O</v>
      </c>
      <c r="AI53" s="17" t="str">
        <f t="shared" ca="1" si="46"/>
        <v>O</v>
      </c>
      <c r="AJ53" s="17" t="str">
        <f t="shared" ca="1" si="38"/>
        <v>O</v>
      </c>
      <c r="AK53" s="34" t="str">
        <f t="shared" ca="1" si="38"/>
        <v>Y</v>
      </c>
      <c r="AL53" s="17" t="str">
        <f t="shared" ca="1" si="46"/>
        <v>Y</v>
      </c>
      <c r="AM53" s="2" t="str">
        <f t="shared" ca="1" si="39"/>
        <v>A</v>
      </c>
      <c r="AN53" s="17" t="str">
        <f t="shared" ca="1" si="39"/>
        <v>A</v>
      </c>
      <c r="AO53" s="2" t="str">
        <f t="shared" ca="1" si="39"/>
        <v>T</v>
      </c>
      <c r="AP53" s="17" t="str">
        <f t="shared" ca="1" si="40"/>
        <v>T</v>
      </c>
      <c r="AQ53" s="2" t="str">
        <f t="shared" ca="1" si="40"/>
        <v>N</v>
      </c>
      <c r="AR53" s="17" t="str">
        <f t="shared" ca="1" si="42"/>
        <v>N</v>
      </c>
      <c r="AS53" s="5" t="str">
        <f t="shared" ca="1" si="42"/>
        <v>K</v>
      </c>
      <c r="AT53" s="47" t="str">
        <f t="shared" ca="1" si="41"/>
        <v>K</v>
      </c>
      <c r="AV53" s="4" t="s">
        <v>14</v>
      </c>
      <c r="AW53" s="17" t="str">
        <f t="shared" ca="1" si="31"/>
        <v>O</v>
      </c>
      <c r="AX53" s="2" t="str">
        <f t="shared" ca="1" si="31"/>
        <v>Z</v>
      </c>
      <c r="AY53" s="17" t="str">
        <f t="shared" ca="1" si="31"/>
        <v>Z</v>
      </c>
      <c r="AZ53" s="2" t="str">
        <f t="shared" ca="1" si="43"/>
        <v>S</v>
      </c>
      <c r="BA53" s="17" t="str">
        <f t="shared" ca="1" si="44"/>
        <v>S</v>
      </c>
      <c r="BB53" s="5" t="str">
        <f t="shared" ca="1" si="45"/>
        <v>S</v>
      </c>
      <c r="BC53" s="48" t="str">
        <f t="shared" ca="1" si="31"/>
        <v>S</v>
      </c>
    </row>
    <row r="54" spans="1:55" x14ac:dyDescent="0.2">
      <c r="A54" s="4">
        <v>15</v>
      </c>
      <c r="B54" s="4" t="s">
        <v>15</v>
      </c>
      <c r="C54" s="5"/>
      <c r="D54" s="26" t="str" cm="1">
        <f t="array" ref="D54">INDEX($B$39:$B$64,MOD(MATCH(E54,$B$39:$B$64,0)+D$37-1,26)+1)</f>
        <v>P</v>
      </c>
      <c r="E54" s="19" t="str" cm="1">
        <f t="array" ref="E54">INDEX($B$39:$B$64,MOD(MATCH($B54,$B$39:$B$64,0)+E$37-1,26)+1)</f>
        <v>P</v>
      </c>
      <c r="F54" s="19" t="str">
        <f>INDEX(rotors!$B$2:$D$27,MATCH(E54,rotors!$A$2:$A$27),MATCH(F$37,rotors!$B$1:$D$1,0))</f>
        <v>H</v>
      </c>
      <c r="G54" s="31" t="str">
        <f t="shared" si="32"/>
        <v>P</v>
      </c>
      <c r="H54" s="15"/>
      <c r="I54" s="5"/>
      <c r="J54" s="26" t="str" cm="1">
        <f t="array" ref="J54">INDEX($B$39:$B$64,MOD(MATCH(K54,$B$39:$B$64,0)+J$37-1,26)+1)</f>
        <v>P</v>
      </c>
      <c r="K54" s="19" t="str" cm="1">
        <f t="array" ref="K54">INDEX($B$39:$B$64,MOD(MATCH($B54,$B$39:$B$64,0)+K$37-1,26)+1)</f>
        <v>P</v>
      </c>
      <c r="L54" s="19" t="str">
        <f>INDEX(rotors!$B$2:$D$27,MATCH(K54,rotors!$A$2:$A$27),MATCH(L$37,rotors!$B$1:$D$1,0))</f>
        <v>C</v>
      </c>
      <c r="M54" s="31" t="str">
        <f t="shared" si="33"/>
        <v>P</v>
      </c>
      <c r="N54" s="15"/>
      <c r="O54" s="5"/>
      <c r="P54" s="26" t="str" cm="1">
        <f t="array" ref="P54">INDEX($B$39:$B$64,MOD(MATCH(Q54,$B$39:$B$64,0)+P$37-1,26)+1)</f>
        <v>P</v>
      </c>
      <c r="Q54" s="19" t="str" cm="1">
        <f t="array" ref="Q54">INDEX($B$39:$B$64,MOD(MATCH($B54,$B$39:$B$64,0)+Q$37-1,26)+1)</f>
        <v>P</v>
      </c>
      <c r="R54" s="19" t="str">
        <f>INDEX(rotors!$B$2:$D$27,MATCH(Q54,rotors!$A$2:$A$27),MATCH(R$37,rotors!$B$1:$D$1,0))</f>
        <v>E</v>
      </c>
      <c r="S54" s="31" t="str">
        <f t="shared" si="34"/>
        <v>P</v>
      </c>
      <c r="T54" s="15"/>
      <c r="U54" s="5"/>
      <c r="V54" s="4">
        <v>15</v>
      </c>
      <c r="W54" s="19" t="s">
        <v>15</v>
      </c>
      <c r="X54" s="20" t="s">
        <v>8</v>
      </c>
      <c r="Y54" s="15" t="s">
        <v>15</v>
      </c>
      <c r="Z54" s="15"/>
      <c r="AA54" s="5"/>
      <c r="AB54" s="4" t="s">
        <v>15</v>
      </c>
      <c r="AC54" s="17" t="str">
        <f t="shared" ca="1" si="35"/>
        <v>P</v>
      </c>
      <c r="AD54" s="17" t="str">
        <f t="shared" ca="1" si="36"/>
        <v>P</v>
      </c>
      <c r="AE54" s="2" t="str">
        <f t="shared" ca="1" si="36"/>
        <v>H</v>
      </c>
      <c r="AF54" s="17" t="str">
        <f t="shared" ca="1" si="46"/>
        <v>H</v>
      </c>
      <c r="AG54" s="17" t="str">
        <f t="shared" ca="1" si="46"/>
        <v>H</v>
      </c>
      <c r="AH54" s="2" t="str">
        <f t="shared" ca="1" si="46"/>
        <v>U</v>
      </c>
      <c r="AI54" s="17" t="str">
        <f t="shared" ca="1" si="46"/>
        <v>U</v>
      </c>
      <c r="AJ54" s="17" t="str">
        <f t="shared" ca="1" si="38"/>
        <v>U</v>
      </c>
      <c r="AK54" s="34" t="str">
        <f t="shared" ca="1" si="38"/>
        <v>K</v>
      </c>
      <c r="AL54" s="17" t="str">
        <f t="shared" ca="1" si="46"/>
        <v>K</v>
      </c>
      <c r="AM54" s="2" t="str">
        <f t="shared" ca="1" si="39"/>
        <v>N</v>
      </c>
      <c r="AN54" s="17" t="str">
        <f t="shared" ca="1" si="39"/>
        <v>N</v>
      </c>
      <c r="AO54" s="2" t="str">
        <f t="shared" ca="1" si="39"/>
        <v>N</v>
      </c>
      <c r="AP54" s="17" t="str">
        <f t="shared" ca="1" si="40"/>
        <v>N</v>
      </c>
      <c r="AQ54" s="2" t="str">
        <f t="shared" ca="1" si="40"/>
        <v>T</v>
      </c>
      <c r="AR54" s="17" t="str">
        <f t="shared" ca="1" si="42"/>
        <v>T</v>
      </c>
      <c r="AS54" s="5" t="str">
        <f t="shared" ca="1" si="42"/>
        <v>L</v>
      </c>
      <c r="AT54" s="47" t="str">
        <f t="shared" ca="1" si="41"/>
        <v>L</v>
      </c>
      <c r="AV54" s="4" t="s">
        <v>15</v>
      </c>
      <c r="AW54" s="17" t="str">
        <f t="shared" ca="1" si="31"/>
        <v>P</v>
      </c>
      <c r="AX54" s="2" t="str">
        <f t="shared" ca="1" si="31"/>
        <v>H</v>
      </c>
      <c r="AY54" s="17" t="str">
        <f t="shared" ca="1" si="31"/>
        <v>H</v>
      </c>
      <c r="AZ54" s="2" t="str">
        <f t="shared" ca="1" si="43"/>
        <v>L</v>
      </c>
      <c r="BA54" s="17" t="str">
        <f t="shared" ca="1" si="44"/>
        <v>L</v>
      </c>
      <c r="BB54" s="5" t="str">
        <f t="shared" ca="1" si="45"/>
        <v>E</v>
      </c>
      <c r="BC54" s="48" t="str">
        <f t="shared" ca="1" si="31"/>
        <v>E</v>
      </c>
    </row>
    <row r="55" spans="1:55" x14ac:dyDescent="0.2">
      <c r="A55" s="4">
        <v>16</v>
      </c>
      <c r="B55" s="4" t="s">
        <v>16</v>
      </c>
      <c r="C55" s="5"/>
      <c r="D55" s="26" t="str" cm="1">
        <f t="array" ref="D55">INDEX($B$39:$B$64,MOD(MATCH(E55,$B$39:$B$64,0)+D$37-1,26)+1)</f>
        <v>Q</v>
      </c>
      <c r="E55" s="19" t="str" cm="1">
        <f t="array" ref="E55">INDEX($B$39:$B$64,MOD(MATCH($B55,$B$39:$B$64,0)+E$37-1,26)+1)</f>
        <v>Q</v>
      </c>
      <c r="F55" s="19" t="str">
        <f>INDEX(rotors!$B$2:$D$27,MATCH(E55,rotors!$A$2:$A$27),MATCH(F$37,rotors!$B$1:$D$1,0))</f>
        <v>X</v>
      </c>
      <c r="G55" s="31" t="str">
        <f t="shared" si="32"/>
        <v>Q</v>
      </c>
      <c r="H55" s="15"/>
      <c r="I55" s="5"/>
      <c r="J55" s="26" t="str" cm="1">
        <f t="array" ref="J55">INDEX($B$39:$B$64,MOD(MATCH(K55,$B$39:$B$64,0)+J$37-1,26)+1)</f>
        <v>Q</v>
      </c>
      <c r="K55" s="19" t="str" cm="1">
        <f t="array" ref="K55">INDEX($B$39:$B$64,MOD(MATCH($B55,$B$39:$B$64,0)+K$37-1,26)+1)</f>
        <v>Q</v>
      </c>
      <c r="L55" s="19" t="str">
        <f>INDEX(rotors!$B$2:$D$27,MATCH(K55,rotors!$A$2:$A$27),MATCH(L$37,rotors!$B$1:$D$1,0))</f>
        <v>Q</v>
      </c>
      <c r="M55" s="31" t="str">
        <f t="shared" si="33"/>
        <v>Q</v>
      </c>
      <c r="N55" s="15"/>
      <c r="O55" s="5"/>
      <c r="P55" s="26" t="str" cm="1">
        <f t="array" ref="P55">INDEX($B$39:$B$64,MOD(MATCH(Q55,$B$39:$B$64,0)+P$37-1,26)+1)</f>
        <v>Q</v>
      </c>
      <c r="Q55" s="19" t="str" cm="1">
        <f t="array" ref="Q55">INDEX($B$39:$B$64,MOD(MATCH($B55,$B$39:$B$64,0)+Q$37-1,26)+1)</f>
        <v>Q</v>
      </c>
      <c r="R55" s="19" t="str">
        <f>INDEX(rotors!$B$2:$D$27,MATCH(Q55,rotors!$A$2:$A$27),MATCH(R$37,rotors!$B$1:$D$1,0))</f>
        <v>I</v>
      </c>
      <c r="S55" s="31" t="str">
        <f t="shared" si="34"/>
        <v>Q</v>
      </c>
      <c r="T55" s="15"/>
      <c r="U55" s="5"/>
      <c r="V55" s="4">
        <v>16</v>
      </c>
      <c r="W55" s="19" t="s">
        <v>16</v>
      </c>
      <c r="X55" s="20" t="s">
        <v>4</v>
      </c>
      <c r="Y55" s="15" t="s">
        <v>16</v>
      </c>
      <c r="Z55" s="15"/>
      <c r="AA55" s="5"/>
      <c r="AB55" s="4" t="s">
        <v>16</v>
      </c>
      <c r="AC55" s="17" t="str">
        <f t="shared" ca="1" si="35"/>
        <v>Q</v>
      </c>
      <c r="AD55" s="17" t="str">
        <f t="shared" ca="1" si="36"/>
        <v>Q</v>
      </c>
      <c r="AE55" s="2" t="str">
        <f t="shared" ca="1" si="36"/>
        <v>X</v>
      </c>
      <c r="AF55" s="17" t="str">
        <f t="shared" ca="1" si="46"/>
        <v>X</v>
      </c>
      <c r="AG55" s="17" t="str">
        <f t="shared" ca="1" si="46"/>
        <v>X</v>
      </c>
      <c r="AH55" s="2" t="str">
        <f t="shared" ca="1" si="46"/>
        <v>V</v>
      </c>
      <c r="AI55" s="17" t="str">
        <f t="shared" ca="1" si="46"/>
        <v>V</v>
      </c>
      <c r="AJ55" s="17" t="str">
        <f t="shared" ca="1" si="38"/>
        <v>V</v>
      </c>
      <c r="AK55" s="34" t="str">
        <f t="shared" ca="1" si="38"/>
        <v>M</v>
      </c>
      <c r="AL55" s="17" t="str">
        <f t="shared" ca="1" si="46"/>
        <v>M</v>
      </c>
      <c r="AM55" s="2" t="str">
        <f t="shared" ca="1" si="39"/>
        <v>O</v>
      </c>
      <c r="AN55" s="17" t="str">
        <f t="shared" ca="1" si="39"/>
        <v>O</v>
      </c>
      <c r="AO55" s="2" t="str">
        <f t="shared" ca="1" si="39"/>
        <v>Z</v>
      </c>
      <c r="AP55" s="17" t="str">
        <f t="shared" ca="1" si="40"/>
        <v>Z</v>
      </c>
      <c r="AQ55" s="2" t="str">
        <f t="shared" ca="1" si="40"/>
        <v>S</v>
      </c>
      <c r="AR55" s="17" t="str">
        <f t="shared" ca="1" si="42"/>
        <v>S</v>
      </c>
      <c r="AS55" s="5" t="str">
        <f t="shared" ca="1" si="42"/>
        <v>S</v>
      </c>
      <c r="AT55" s="47" t="str">
        <f t="shared" ca="1" si="41"/>
        <v>S</v>
      </c>
      <c r="AV55" s="4" t="s">
        <v>16</v>
      </c>
      <c r="AW55" s="17" t="str">
        <f t="shared" ref="AW55:AW64" ca="1" si="47">INDEX(INDIRECT(AW$36),MATCH(AV55,INDIRECT(AW$37),0))</f>
        <v>Q</v>
      </c>
      <c r="AX55" s="2" t="str">
        <f t="shared" ref="AX55:AX64" ca="1" si="48">INDEX(INDIRECT(AX$36),MATCH(AW55,INDIRECT(AX$37),0))</f>
        <v>Y</v>
      </c>
      <c r="AY55" s="17" t="str">
        <f t="shared" ref="AY55:AY64" ca="1" si="49">INDEX(INDIRECT(AY$36),MATCH(AX55,INDIRECT(AY$37),0))</f>
        <v>Y</v>
      </c>
      <c r="AZ55" s="2" t="str">
        <f t="shared" ca="1" si="43"/>
        <v>V</v>
      </c>
      <c r="BA55" s="17" t="str">
        <f t="shared" ca="1" si="44"/>
        <v>V</v>
      </c>
      <c r="BB55" s="5" t="str">
        <f t="shared" ca="1" si="45"/>
        <v>I</v>
      </c>
      <c r="BC55" s="48" t="str">
        <f t="shared" ref="BC55:BC64" ca="1" si="50">INDEX(INDIRECT(BC$36),MATCH(BB55,INDIRECT(BC$37),0))</f>
        <v>I</v>
      </c>
    </row>
    <row r="56" spans="1:55" x14ac:dyDescent="0.2">
      <c r="A56" s="4">
        <v>17</v>
      </c>
      <c r="B56" s="4" t="s">
        <v>17</v>
      </c>
      <c r="C56" s="5"/>
      <c r="D56" s="26" t="str" cm="1">
        <f t="array" ref="D56">INDEX($B$39:$B$64,MOD(MATCH(E56,$B$39:$B$64,0)+D$37-1,26)+1)</f>
        <v>R</v>
      </c>
      <c r="E56" s="19" t="str" cm="1">
        <f t="array" ref="E56">INDEX($B$39:$B$64,MOD(MATCH($B56,$B$39:$B$64,0)+E$37-1,26)+1)</f>
        <v>R</v>
      </c>
      <c r="F56" s="19" t="str">
        <f>INDEX(rotors!$B$2:$D$27,MATCH(E56,rotors!$A$2:$A$27),MATCH(F$37,rotors!$B$1:$D$1,0))</f>
        <v>U</v>
      </c>
      <c r="G56" s="31" t="str">
        <f t="shared" si="32"/>
        <v>R</v>
      </c>
      <c r="H56" s="15"/>
      <c r="I56" s="5"/>
      <c r="J56" s="26" t="str" cm="1">
        <f t="array" ref="J56">INDEX($B$39:$B$64,MOD(MATCH(K56,$B$39:$B$64,0)+J$37-1,26)+1)</f>
        <v>R</v>
      </c>
      <c r="K56" s="19" t="str" cm="1">
        <f t="array" ref="K56">INDEX($B$39:$B$64,MOD(MATCH($B56,$B$39:$B$64,0)+K$37-1,26)+1)</f>
        <v>R</v>
      </c>
      <c r="L56" s="19" t="str">
        <f>INDEX(rotors!$B$2:$D$27,MATCH(K56,rotors!$A$2:$A$27),MATCH(L$37,rotors!$B$1:$D$1,0))</f>
        <v>G</v>
      </c>
      <c r="M56" s="31" t="str">
        <f t="shared" si="33"/>
        <v>R</v>
      </c>
      <c r="N56" s="15"/>
      <c r="O56" s="5"/>
      <c r="P56" s="26" t="str" cm="1">
        <f t="array" ref="P56">INDEX($B$39:$B$64,MOD(MATCH(Q56,$B$39:$B$64,0)+P$37-1,26)+1)</f>
        <v>R</v>
      </c>
      <c r="Q56" s="19" t="str" cm="1">
        <f t="array" ref="Q56">INDEX($B$39:$B$64,MOD(MATCH($B56,$B$39:$B$64,0)+Q$37-1,26)+1)</f>
        <v>R</v>
      </c>
      <c r="R56" s="19" t="str">
        <f>INDEX(rotors!$B$2:$D$27,MATCH(Q56,rotors!$A$2:$A$27),MATCH(R$37,rotors!$B$1:$D$1,0))</f>
        <v>W</v>
      </c>
      <c r="S56" s="31" t="str">
        <f t="shared" si="34"/>
        <v>R</v>
      </c>
      <c r="T56" s="15"/>
      <c r="U56" s="5"/>
      <c r="V56" s="4">
        <v>17</v>
      </c>
      <c r="W56" s="19" t="s">
        <v>17</v>
      </c>
      <c r="X56" s="20" t="s">
        <v>1</v>
      </c>
      <c r="Y56" s="15" t="s">
        <v>17</v>
      </c>
      <c r="Z56" s="15"/>
      <c r="AA56" s="5"/>
      <c r="AB56" s="4" t="s">
        <v>17</v>
      </c>
      <c r="AC56" s="17" t="str">
        <f t="shared" ca="1" si="35"/>
        <v>R</v>
      </c>
      <c r="AD56" s="17" t="str">
        <f t="shared" ca="1" si="36"/>
        <v>R</v>
      </c>
      <c r="AE56" s="2" t="str">
        <f t="shared" ca="1" si="36"/>
        <v>U</v>
      </c>
      <c r="AF56" s="17" t="str">
        <f t="shared" ca="1" si="46"/>
        <v>U</v>
      </c>
      <c r="AG56" s="17" t="str">
        <f t="shared" ca="1" si="46"/>
        <v>U</v>
      </c>
      <c r="AH56" s="2" t="str">
        <f t="shared" ca="1" si="46"/>
        <v>P</v>
      </c>
      <c r="AI56" s="17" t="str">
        <f t="shared" ca="1" si="46"/>
        <v>P</v>
      </c>
      <c r="AJ56" s="17" t="str">
        <f t="shared" ca="1" si="38"/>
        <v>P</v>
      </c>
      <c r="AK56" s="34" t="str">
        <f t="shared" ca="1" si="38"/>
        <v>E</v>
      </c>
      <c r="AL56" s="17" t="str">
        <f t="shared" ca="1" si="46"/>
        <v>E</v>
      </c>
      <c r="AM56" s="2" t="str">
        <f t="shared" ca="1" si="39"/>
        <v>Q</v>
      </c>
      <c r="AN56" s="17" t="str">
        <f t="shared" ca="1" si="39"/>
        <v>Q</v>
      </c>
      <c r="AO56" s="2" t="str">
        <f t="shared" ca="1" si="39"/>
        <v>Y</v>
      </c>
      <c r="AP56" s="17" t="str">
        <f t="shared" ca="1" si="40"/>
        <v>Y</v>
      </c>
      <c r="AQ56" s="2" t="str">
        <f t="shared" ca="1" si="40"/>
        <v>V</v>
      </c>
      <c r="AR56" s="17" t="str">
        <f t="shared" ca="1" si="42"/>
        <v>V</v>
      </c>
      <c r="AS56" s="5" t="str">
        <f t="shared" ca="1" si="42"/>
        <v>I</v>
      </c>
      <c r="AT56" s="47" t="str">
        <f t="shared" ca="1" si="41"/>
        <v>I</v>
      </c>
      <c r="AV56" s="4" t="s">
        <v>17</v>
      </c>
      <c r="AW56" s="17" t="str">
        <f t="shared" ca="1" si="47"/>
        <v>R</v>
      </c>
      <c r="AX56" s="2" t="str">
        <f t="shared" ca="1" si="48"/>
        <v>I</v>
      </c>
      <c r="AY56" s="17" t="str">
        <f t="shared" ca="1" si="49"/>
        <v>I</v>
      </c>
      <c r="AZ56" s="2" t="str">
        <f t="shared" ca="1" si="43"/>
        <v>F</v>
      </c>
      <c r="BA56" s="17" t="str">
        <f t="shared" ca="1" si="44"/>
        <v>F</v>
      </c>
      <c r="BB56" s="5" t="str">
        <f t="shared" ca="1" si="45"/>
        <v>D</v>
      </c>
      <c r="BC56" s="48" t="str">
        <f t="shared" ca="1" si="50"/>
        <v>D</v>
      </c>
    </row>
    <row r="57" spans="1:55" x14ac:dyDescent="0.2">
      <c r="A57" s="4">
        <v>18</v>
      </c>
      <c r="B57" s="4" t="s">
        <v>18</v>
      </c>
      <c r="C57" s="5"/>
      <c r="D57" s="26" t="str" cm="1">
        <f t="array" ref="D57">INDEX($B$39:$B$64,MOD(MATCH(E57,$B$39:$B$64,0)+D$37-1,26)+1)</f>
        <v>S</v>
      </c>
      <c r="E57" s="19" t="str" cm="1">
        <f t="array" ref="E57">INDEX($B$39:$B$64,MOD(MATCH($B57,$B$39:$B$64,0)+E$37-1,26)+1)</f>
        <v>S</v>
      </c>
      <c r="F57" s="19" t="str">
        <f>INDEX(rotors!$B$2:$D$27,MATCH(E57,rotors!$A$2:$A$27),MATCH(F$37,rotors!$B$1:$D$1,0))</f>
        <v>S</v>
      </c>
      <c r="G57" s="31" t="str">
        <f t="shared" si="32"/>
        <v>S</v>
      </c>
      <c r="H57" s="15"/>
      <c r="I57" s="5"/>
      <c r="J57" s="26" t="str" cm="1">
        <f t="array" ref="J57">INDEX($B$39:$B$64,MOD(MATCH(K57,$B$39:$B$64,0)+J$37-1,26)+1)</f>
        <v>S</v>
      </c>
      <c r="K57" s="19" t="str" cm="1">
        <f t="array" ref="K57">INDEX($B$39:$B$64,MOD(MATCH($B57,$B$39:$B$64,0)+K$37-1,26)+1)</f>
        <v>S</v>
      </c>
      <c r="L57" s="19" t="str">
        <f>INDEX(rotors!$B$2:$D$27,MATCH(K57,rotors!$A$2:$A$27),MATCH(L$37,rotors!$B$1:$D$1,0))</f>
        <v>Z</v>
      </c>
      <c r="M57" s="31" t="str">
        <f t="shared" si="33"/>
        <v>S</v>
      </c>
      <c r="N57" s="15"/>
      <c r="O57" s="5"/>
      <c r="P57" s="26" t="str" cm="1">
        <f t="array" ref="P57">INDEX($B$39:$B$64,MOD(MATCH(Q57,$B$39:$B$64,0)+P$37-1,26)+1)</f>
        <v>S</v>
      </c>
      <c r="Q57" s="19" t="str" cm="1">
        <f t="array" ref="Q57">INDEX($B$39:$B$64,MOD(MATCH($B57,$B$39:$B$64,0)+Q$37-1,26)+1)</f>
        <v>S</v>
      </c>
      <c r="R57" s="19" t="str">
        <f>INDEX(rotors!$B$2:$D$27,MATCH(Q57,rotors!$A$2:$A$27),MATCH(R$37,rotors!$B$1:$D$1,0))</f>
        <v>G</v>
      </c>
      <c r="S57" s="31" t="str">
        <f t="shared" si="34"/>
        <v>S</v>
      </c>
      <c r="T57" s="15"/>
      <c r="U57" s="5"/>
      <c r="V57" s="4">
        <v>18</v>
      </c>
      <c r="W57" s="19" t="s">
        <v>18</v>
      </c>
      <c r="X57" s="20" t="s">
        <v>5</v>
      </c>
      <c r="Y57" s="15" t="s">
        <v>18</v>
      </c>
      <c r="Z57" s="15"/>
      <c r="AA57" s="5"/>
      <c r="AB57" s="4" t="s">
        <v>18</v>
      </c>
      <c r="AC57" s="17" t="str">
        <f t="shared" ca="1" si="35"/>
        <v>S</v>
      </c>
      <c r="AD57" s="17" t="str">
        <f t="shared" ca="1" si="36"/>
        <v>S</v>
      </c>
      <c r="AE57" s="2" t="str">
        <f t="shared" ca="1" si="36"/>
        <v>S</v>
      </c>
      <c r="AF57" s="17" t="str">
        <f t="shared" ca="1" si="46"/>
        <v>S</v>
      </c>
      <c r="AG57" s="17" t="str">
        <f t="shared" ca="1" si="46"/>
        <v>S</v>
      </c>
      <c r="AH57" s="2" t="str">
        <f t="shared" ca="1" si="46"/>
        <v>Z</v>
      </c>
      <c r="AI57" s="17" t="str">
        <f t="shared" ca="1" si="46"/>
        <v>Z</v>
      </c>
      <c r="AJ57" s="17" t="str">
        <f t="shared" ca="1" si="38"/>
        <v>Z</v>
      </c>
      <c r="AK57" s="34" t="str">
        <f t="shared" ca="1" si="38"/>
        <v>O</v>
      </c>
      <c r="AL57" s="17" t="str">
        <f t="shared" ca="1" si="46"/>
        <v>O</v>
      </c>
      <c r="AM57" s="2" t="str">
        <f t="shared" ca="1" si="39"/>
        <v>M</v>
      </c>
      <c r="AN57" s="17" t="str">
        <f t="shared" ca="1" si="39"/>
        <v>M</v>
      </c>
      <c r="AO57" s="2" t="str">
        <f t="shared" ca="1" si="39"/>
        <v>V</v>
      </c>
      <c r="AP57" s="17" t="str">
        <f t="shared" ca="1" si="40"/>
        <v>V</v>
      </c>
      <c r="AQ57" s="2" t="str">
        <f t="shared" ca="1" si="40"/>
        <v>X</v>
      </c>
      <c r="AR57" s="17" t="str">
        <f t="shared" ca="1" si="42"/>
        <v>X</v>
      </c>
      <c r="AS57" s="5" t="str">
        <f t="shared" ca="1" si="42"/>
        <v>Q</v>
      </c>
      <c r="AT57" s="47" t="str">
        <f t="shared" ca="1" si="41"/>
        <v>Q</v>
      </c>
      <c r="AV57" s="4" t="s">
        <v>18</v>
      </c>
      <c r="AW57" s="17" t="str">
        <f t="shared" ca="1" si="47"/>
        <v>S</v>
      </c>
      <c r="AX57" s="2" t="str">
        <f t="shared" ca="1" si="48"/>
        <v>X</v>
      </c>
      <c r="AY57" s="17" t="str">
        <f t="shared" ca="1" si="49"/>
        <v>X</v>
      </c>
      <c r="AZ57" s="2" t="str">
        <f t="shared" ca="1" si="43"/>
        <v>I</v>
      </c>
      <c r="BA57" s="17" t="str">
        <f t="shared" ca="1" si="44"/>
        <v>I</v>
      </c>
      <c r="BB57" s="5" t="str">
        <f t="shared" ca="1" si="45"/>
        <v>V</v>
      </c>
      <c r="BC57" s="48" t="str">
        <f t="shared" ca="1" si="50"/>
        <v>V</v>
      </c>
    </row>
    <row r="58" spans="1:55" x14ac:dyDescent="0.2">
      <c r="A58" s="4">
        <v>19</v>
      </c>
      <c r="B58" s="4" t="s">
        <v>19</v>
      </c>
      <c r="C58" s="5"/>
      <c r="D58" s="26" t="str" cm="1">
        <f t="array" ref="D58">INDEX($B$39:$B$64,MOD(MATCH(E58,$B$39:$B$64,0)+D$37-1,26)+1)</f>
        <v>T</v>
      </c>
      <c r="E58" s="19" t="str" cm="1">
        <f t="array" ref="E58">INDEX($B$39:$B$64,MOD(MATCH($B58,$B$39:$B$64,0)+E$37-1,26)+1)</f>
        <v>T</v>
      </c>
      <c r="F58" s="19" t="str">
        <f>INDEX(rotors!$B$2:$D$27,MATCH(E58,rotors!$A$2:$A$27),MATCH(F$37,rotors!$B$1:$D$1,0))</f>
        <v>P</v>
      </c>
      <c r="G58" s="31" t="str">
        <f t="shared" si="32"/>
        <v>T</v>
      </c>
      <c r="H58" s="15"/>
      <c r="I58" s="5"/>
      <c r="J58" s="26" t="str" cm="1">
        <f t="array" ref="J58">INDEX($B$39:$B$64,MOD(MATCH(K58,$B$39:$B$64,0)+J$37-1,26)+1)</f>
        <v>T</v>
      </c>
      <c r="K58" s="19" t="str" cm="1">
        <f t="array" ref="K58">INDEX($B$39:$B$64,MOD(MATCH($B58,$B$39:$B$64,0)+K$37-1,26)+1)</f>
        <v>T</v>
      </c>
      <c r="L58" s="19" t="str">
        <f>INDEX(rotors!$B$2:$D$27,MATCH(K58,rotors!$A$2:$A$27),MATCH(L$37,rotors!$B$1:$D$1,0))</f>
        <v>N</v>
      </c>
      <c r="M58" s="31" t="str">
        <f t="shared" si="33"/>
        <v>T</v>
      </c>
      <c r="N58" s="15"/>
      <c r="O58" s="5"/>
      <c r="P58" s="26" t="str" cm="1">
        <f t="array" ref="P58">INDEX($B$39:$B$64,MOD(MATCH(Q58,$B$39:$B$64,0)+P$37-1,26)+1)</f>
        <v>T</v>
      </c>
      <c r="Q58" s="19" t="str" cm="1">
        <f t="array" ref="Q58">INDEX($B$39:$B$64,MOD(MATCH($B58,$B$39:$B$64,0)+Q$37-1,26)+1)</f>
        <v>T</v>
      </c>
      <c r="R58" s="19" t="str">
        <f>INDEX(rotors!$B$2:$D$27,MATCH(Q58,rotors!$A$2:$A$27),MATCH(R$37,rotors!$B$1:$D$1,0))</f>
        <v>A</v>
      </c>
      <c r="S58" s="31" t="str">
        <f t="shared" si="34"/>
        <v>T</v>
      </c>
      <c r="T58" s="15"/>
      <c r="U58" s="5"/>
      <c r="V58" s="4">
        <v>19</v>
      </c>
      <c r="W58" s="19" t="s">
        <v>19</v>
      </c>
      <c r="X58" s="20" t="s">
        <v>25</v>
      </c>
      <c r="Y58" s="15" t="s">
        <v>19</v>
      </c>
      <c r="Z58" s="15"/>
      <c r="AA58" s="5"/>
      <c r="AB58" s="4" t="s">
        <v>19</v>
      </c>
      <c r="AC58" s="17" t="str">
        <f t="shared" ca="1" si="35"/>
        <v>T</v>
      </c>
      <c r="AD58" s="17" t="str">
        <f t="shared" ca="1" si="36"/>
        <v>T</v>
      </c>
      <c r="AE58" s="2" t="str">
        <f t="shared" ca="1" si="36"/>
        <v>P</v>
      </c>
      <c r="AF58" s="17" t="str">
        <f t="shared" ca="1" si="46"/>
        <v>P</v>
      </c>
      <c r="AG58" s="17" t="str">
        <f t="shared" ca="1" si="46"/>
        <v>P</v>
      </c>
      <c r="AH58" s="2" t="str">
        <f t="shared" ca="1" si="46"/>
        <v>C</v>
      </c>
      <c r="AI58" s="17" t="str">
        <f t="shared" ca="1" si="46"/>
        <v>C</v>
      </c>
      <c r="AJ58" s="17" t="str">
        <f t="shared" ca="1" si="38"/>
        <v>C</v>
      </c>
      <c r="AK58" s="34" t="str">
        <f t="shared" ca="1" si="38"/>
        <v>F</v>
      </c>
      <c r="AL58" s="17" t="str">
        <f t="shared" ca="1" si="46"/>
        <v>F</v>
      </c>
      <c r="AM58" s="2" t="str">
        <f t="shared" ca="1" si="39"/>
        <v>S</v>
      </c>
      <c r="AN58" s="17" t="str">
        <f t="shared" ca="1" si="39"/>
        <v>S</v>
      </c>
      <c r="AO58" s="2" t="str">
        <f t="shared" ca="1" si="39"/>
        <v>X</v>
      </c>
      <c r="AP58" s="17" t="str">
        <f t="shared" ca="1" si="40"/>
        <v>X</v>
      </c>
      <c r="AQ58" s="2" t="str">
        <f t="shared" ca="1" si="40"/>
        <v>I</v>
      </c>
      <c r="AR58" s="17" t="str">
        <f t="shared" ca="1" si="42"/>
        <v>I</v>
      </c>
      <c r="AS58" s="5" t="str">
        <f t="shared" ca="1" si="42"/>
        <v>V</v>
      </c>
      <c r="AT58" s="47" t="str">
        <f t="shared" ca="1" si="41"/>
        <v>V</v>
      </c>
      <c r="AV58" s="4" t="s">
        <v>19</v>
      </c>
      <c r="AW58" s="17" t="str">
        <f t="shared" ca="1" si="47"/>
        <v>T</v>
      </c>
      <c r="AX58" s="2" t="str">
        <f t="shared" ca="1" si="48"/>
        <v>J</v>
      </c>
      <c r="AY58" s="17" t="str">
        <f t="shared" ca="1" si="49"/>
        <v>J</v>
      </c>
      <c r="AZ58" s="2" t="str">
        <f t="shared" ca="1" si="43"/>
        <v>B</v>
      </c>
      <c r="BA58" s="17" t="str">
        <f t="shared" ca="1" si="44"/>
        <v>B</v>
      </c>
      <c r="BB58" s="5" t="str">
        <f t="shared" ca="1" si="45"/>
        <v>W</v>
      </c>
      <c r="BC58" s="48" t="str">
        <f t="shared" ca="1" si="50"/>
        <v>W</v>
      </c>
    </row>
    <row r="59" spans="1:55" x14ac:dyDescent="0.2">
      <c r="A59" s="4">
        <v>20</v>
      </c>
      <c r="B59" s="4" t="s">
        <v>20</v>
      </c>
      <c r="C59" s="5"/>
      <c r="D59" s="26" t="str" cm="1">
        <f t="array" ref="D59">INDEX($B$39:$B$64,MOD(MATCH(E59,$B$39:$B$64,0)+D$37-1,26)+1)</f>
        <v>U</v>
      </c>
      <c r="E59" s="19" t="str" cm="1">
        <f t="array" ref="E59">INDEX($B$39:$B$64,MOD(MATCH($B59,$B$39:$B$64,0)+E$37-1,26)+1)</f>
        <v>U</v>
      </c>
      <c r="F59" s="19" t="str">
        <f>INDEX(rotors!$B$2:$D$27,MATCH(E59,rotors!$A$2:$A$27),MATCH(F$37,rotors!$B$1:$D$1,0))</f>
        <v>A</v>
      </c>
      <c r="G59" s="31" t="str">
        <f t="shared" si="32"/>
        <v>U</v>
      </c>
      <c r="H59" s="15"/>
      <c r="I59" s="5"/>
      <c r="J59" s="26" t="str" cm="1">
        <f t="array" ref="J59">INDEX($B$39:$B$64,MOD(MATCH(K59,$B$39:$B$64,0)+J$37-1,26)+1)</f>
        <v>U</v>
      </c>
      <c r="K59" s="19" t="str" cm="1">
        <f t="array" ref="K59">INDEX($B$39:$B$64,MOD(MATCH($B59,$B$39:$B$64,0)+K$37-1,26)+1)</f>
        <v>U</v>
      </c>
      <c r="L59" s="19" t="str">
        <f>INDEX(rotors!$B$2:$D$27,MATCH(K59,rotors!$A$2:$A$27),MATCH(L$37,rotors!$B$1:$D$1,0))</f>
        <v>P</v>
      </c>
      <c r="M59" s="31" t="str">
        <f t="shared" si="33"/>
        <v>U</v>
      </c>
      <c r="N59" s="15"/>
      <c r="O59" s="5"/>
      <c r="P59" s="26" t="str" cm="1">
        <f t="array" ref="P59">INDEX($B$39:$B$64,MOD(MATCH(Q59,$B$39:$B$64,0)+P$37-1,26)+1)</f>
        <v>U</v>
      </c>
      <c r="Q59" s="19" t="str" cm="1">
        <f t="array" ref="Q59">INDEX($B$39:$B$64,MOD(MATCH($B59,$B$39:$B$64,0)+Q$37-1,26)+1)</f>
        <v>U</v>
      </c>
      <c r="R59" s="19" t="str">
        <f>INDEX(rotors!$B$2:$D$27,MATCH(Q59,rotors!$A$2:$A$27),MATCH(R$37,rotors!$B$1:$D$1,0))</f>
        <v>K</v>
      </c>
      <c r="S59" s="31" t="str">
        <f t="shared" si="34"/>
        <v>U</v>
      </c>
      <c r="T59" s="15"/>
      <c r="U59" s="5"/>
      <c r="V59" s="4">
        <v>20</v>
      </c>
      <c r="W59" s="19" t="s">
        <v>20</v>
      </c>
      <c r="X59" s="20" t="s">
        <v>2</v>
      </c>
      <c r="Y59" s="15" t="s">
        <v>20</v>
      </c>
      <c r="Z59" s="15"/>
      <c r="AA59" s="5"/>
      <c r="AB59" s="4" t="s">
        <v>20</v>
      </c>
      <c r="AC59" s="17" t="str">
        <f t="shared" ca="1" si="35"/>
        <v>U</v>
      </c>
      <c r="AD59" s="17" t="str">
        <f t="shared" ca="1" si="36"/>
        <v>U</v>
      </c>
      <c r="AE59" s="2" t="str">
        <f t="shared" ca="1" si="36"/>
        <v>A</v>
      </c>
      <c r="AF59" s="17" t="str">
        <f t="shared" ca="1" si="46"/>
        <v>A</v>
      </c>
      <c r="AG59" s="17" t="str">
        <f t="shared" ca="1" si="46"/>
        <v>A</v>
      </c>
      <c r="AH59" s="2" t="str">
        <f t="shared" ca="1" si="46"/>
        <v>A</v>
      </c>
      <c r="AI59" s="17" t="str">
        <f t="shared" ca="1" si="46"/>
        <v>A</v>
      </c>
      <c r="AJ59" s="17" t="str">
        <f t="shared" ca="1" si="38"/>
        <v>A</v>
      </c>
      <c r="AK59" s="34" t="str">
        <f t="shared" ca="1" si="38"/>
        <v>B</v>
      </c>
      <c r="AL59" s="17" t="str">
        <f t="shared" ca="1" si="46"/>
        <v>B</v>
      </c>
      <c r="AM59" s="2" t="str">
        <f t="shared" ca="1" si="39"/>
        <v>R</v>
      </c>
      <c r="AN59" s="17" t="str">
        <f t="shared" ca="1" si="39"/>
        <v>R</v>
      </c>
      <c r="AO59" s="2" t="str">
        <f t="shared" ca="1" si="39"/>
        <v>I</v>
      </c>
      <c r="AP59" s="17" t="str">
        <f t="shared" ca="1" si="40"/>
        <v>I</v>
      </c>
      <c r="AQ59" s="2" t="str">
        <f t="shared" ca="1" si="40"/>
        <v>F</v>
      </c>
      <c r="AR59" s="17" t="str">
        <f t="shared" ca="1" si="42"/>
        <v>F</v>
      </c>
      <c r="AS59" s="5" t="str">
        <f t="shared" ca="1" si="42"/>
        <v>D</v>
      </c>
      <c r="AT59" s="47" t="str">
        <f t="shared" ca="1" si="41"/>
        <v>D</v>
      </c>
      <c r="AV59" s="4" t="s">
        <v>20</v>
      </c>
      <c r="AW59" s="17" t="str">
        <f t="shared" ca="1" si="47"/>
        <v>U</v>
      </c>
      <c r="AX59" s="2" t="str">
        <f t="shared" ca="1" si="48"/>
        <v>W</v>
      </c>
      <c r="AY59" s="17" t="str">
        <f t="shared" ca="1" si="49"/>
        <v>W</v>
      </c>
      <c r="AZ59" s="2" t="str">
        <f t="shared" ca="1" si="43"/>
        <v>M</v>
      </c>
      <c r="BA59" s="17" t="str">
        <f t="shared" ca="1" si="44"/>
        <v>M</v>
      </c>
      <c r="BB59" s="5" t="str">
        <f t="shared" ca="1" si="45"/>
        <v>C</v>
      </c>
      <c r="BC59" s="48" t="str">
        <f t="shared" ca="1" si="50"/>
        <v>C</v>
      </c>
    </row>
    <row r="60" spans="1:55" x14ac:dyDescent="0.2">
      <c r="A60" s="4">
        <v>21</v>
      </c>
      <c r="B60" s="4" t="s">
        <v>21</v>
      </c>
      <c r="C60" s="5"/>
      <c r="D60" s="26" t="str" cm="1">
        <f t="array" ref="D60">INDEX($B$39:$B$64,MOD(MATCH(E60,$B$39:$B$64,0)+D$37-1,26)+1)</f>
        <v>V</v>
      </c>
      <c r="E60" s="19" t="str" cm="1">
        <f t="array" ref="E60">INDEX($B$39:$B$64,MOD(MATCH($B60,$B$39:$B$64,0)+E$37-1,26)+1)</f>
        <v>V</v>
      </c>
      <c r="F60" s="19" t="str">
        <f>INDEX(rotors!$B$2:$D$27,MATCH(E60,rotors!$A$2:$A$27),MATCH(F$37,rotors!$B$1:$D$1,0))</f>
        <v>I</v>
      </c>
      <c r="G60" s="31" t="str">
        <f t="shared" si="32"/>
        <v>V</v>
      </c>
      <c r="H60" s="15"/>
      <c r="I60" s="5"/>
      <c r="J60" s="26" t="str" cm="1">
        <f t="array" ref="J60">INDEX($B$39:$B$64,MOD(MATCH(K60,$B$39:$B$64,0)+J$37-1,26)+1)</f>
        <v>V</v>
      </c>
      <c r="K60" s="19" t="str" cm="1">
        <f t="array" ref="K60">INDEX($B$39:$B$64,MOD(MATCH($B60,$B$39:$B$64,0)+K$37-1,26)+1)</f>
        <v>V</v>
      </c>
      <c r="L60" s="19" t="str">
        <f>INDEX(rotors!$B$2:$D$27,MATCH(K60,rotors!$A$2:$A$27),MATCH(L$37,rotors!$B$1:$D$1,0))</f>
        <v>Y</v>
      </c>
      <c r="M60" s="31" t="str">
        <f t="shared" si="33"/>
        <v>V</v>
      </c>
      <c r="N60" s="15"/>
      <c r="O60" s="5"/>
      <c r="P60" s="26" t="str" cm="1">
        <f t="array" ref="P60">INDEX($B$39:$B$64,MOD(MATCH(Q60,$B$39:$B$64,0)+P$37-1,26)+1)</f>
        <v>V</v>
      </c>
      <c r="Q60" s="19" t="str" cm="1">
        <f t="array" ref="Q60">INDEX($B$39:$B$64,MOD(MATCH($B60,$B$39:$B$64,0)+Q$37-1,26)+1)</f>
        <v>V</v>
      </c>
      <c r="R60" s="19" t="str">
        <f>INDEX(rotors!$B$2:$D$27,MATCH(Q60,rotors!$A$2:$A$27),MATCH(R$37,rotors!$B$1:$D$1,0))</f>
        <v>M</v>
      </c>
      <c r="S60" s="31" t="str">
        <f t="shared" si="34"/>
        <v>V</v>
      </c>
      <c r="T60" s="15"/>
      <c r="U60" s="5"/>
      <c r="V60" s="4">
        <v>21</v>
      </c>
      <c r="W60" s="19" t="s">
        <v>21</v>
      </c>
      <c r="X60" s="20" t="s">
        <v>22</v>
      </c>
      <c r="Y60" s="15" t="s">
        <v>21</v>
      </c>
      <c r="Z60" s="15"/>
      <c r="AA60" s="5"/>
      <c r="AB60" s="4" t="s">
        <v>21</v>
      </c>
      <c r="AC60" s="17" t="str">
        <f t="shared" ca="1" si="35"/>
        <v>V</v>
      </c>
      <c r="AD60" s="17" t="str">
        <f t="shared" ca="1" si="36"/>
        <v>V</v>
      </c>
      <c r="AE60" s="2" t="str">
        <f t="shared" ca="1" si="36"/>
        <v>I</v>
      </c>
      <c r="AF60" s="17" t="str">
        <f t="shared" ref="AF60:AL64" ca="1" si="51">INDEX(INDIRECT(AF$36),MATCH(AE60,INDIRECT(AF$37),0))</f>
        <v>I</v>
      </c>
      <c r="AG60" s="17" t="str">
        <f t="shared" ca="1" si="51"/>
        <v>I</v>
      </c>
      <c r="AH60" s="2" t="str">
        <f t="shared" ca="1" si="51"/>
        <v>X</v>
      </c>
      <c r="AI60" s="17" t="str">
        <f t="shared" ca="1" si="51"/>
        <v>X</v>
      </c>
      <c r="AJ60" s="17" t="str">
        <f t="shared" ca="1" si="38"/>
        <v>X</v>
      </c>
      <c r="AK60" s="34" t="str">
        <f t="shared" ca="1" si="38"/>
        <v>S</v>
      </c>
      <c r="AL60" s="17" t="str">
        <f t="shared" ca="1" si="51"/>
        <v>S</v>
      </c>
      <c r="AM60" s="2" t="str">
        <f t="shared" ca="1" si="39"/>
        <v>F</v>
      </c>
      <c r="AN60" s="17" t="str">
        <f t="shared" ca="1" si="39"/>
        <v>F</v>
      </c>
      <c r="AO60" s="2" t="str">
        <f t="shared" ca="1" si="39"/>
        <v>C</v>
      </c>
      <c r="AP60" s="17" t="str">
        <f t="shared" ca="1" si="40"/>
        <v>C</v>
      </c>
      <c r="AQ60" s="2" t="str">
        <f t="shared" ca="1" si="40"/>
        <v>P</v>
      </c>
      <c r="AR60" s="17" t="str">
        <f t="shared" ca="1" si="42"/>
        <v>P</v>
      </c>
      <c r="AS60" s="5" t="str">
        <f t="shared" ca="1" si="42"/>
        <v>T</v>
      </c>
      <c r="AT60" s="47" t="str">
        <f t="shared" ca="1" si="41"/>
        <v>T</v>
      </c>
      <c r="AV60" s="4" t="s">
        <v>21</v>
      </c>
      <c r="AW60" s="17" t="str">
        <f t="shared" ca="1" si="47"/>
        <v>V</v>
      </c>
      <c r="AX60" s="2" t="str">
        <f t="shared" ca="1" si="48"/>
        <v>L</v>
      </c>
      <c r="AY60" s="17" t="str">
        <f t="shared" ca="1" si="49"/>
        <v>L</v>
      </c>
      <c r="AZ60" s="2" t="str">
        <f t="shared" ca="1" si="43"/>
        <v>K</v>
      </c>
      <c r="BA60" s="17" t="str">
        <f t="shared" ca="1" si="44"/>
        <v>K</v>
      </c>
      <c r="BB60" s="5" t="str">
        <f t="shared" ca="1" si="45"/>
        <v>B</v>
      </c>
      <c r="BC60" s="48" t="str">
        <f t="shared" ca="1" si="50"/>
        <v>B</v>
      </c>
    </row>
    <row r="61" spans="1:55" x14ac:dyDescent="0.2">
      <c r="A61" s="4">
        <v>22</v>
      </c>
      <c r="B61" s="4" t="s">
        <v>22</v>
      </c>
      <c r="C61" s="5"/>
      <c r="D61" s="26" t="str" cm="1">
        <f t="array" ref="D61">INDEX($B$39:$B$64,MOD(MATCH(E61,$B$39:$B$64,0)+D$37-1,26)+1)</f>
        <v>W</v>
      </c>
      <c r="E61" s="19" t="str" cm="1">
        <f t="array" ref="E61">INDEX($B$39:$B$64,MOD(MATCH($B61,$B$39:$B$64,0)+E$37-1,26)+1)</f>
        <v>W</v>
      </c>
      <c r="F61" s="19" t="str">
        <f>INDEX(rotors!$B$2:$D$27,MATCH(E61,rotors!$A$2:$A$27),MATCH(F$37,rotors!$B$1:$D$1,0))</f>
        <v>B</v>
      </c>
      <c r="G61" s="31" t="str">
        <f t="shared" si="32"/>
        <v>W</v>
      </c>
      <c r="H61" s="15"/>
      <c r="I61" s="5"/>
      <c r="J61" s="26" t="str" cm="1">
        <f t="array" ref="J61">INDEX($B$39:$B$64,MOD(MATCH(K61,$B$39:$B$64,0)+J$37-1,26)+1)</f>
        <v>W</v>
      </c>
      <c r="K61" s="19" t="str" cm="1">
        <f t="array" ref="K61">INDEX($B$39:$B$64,MOD(MATCH($B61,$B$39:$B$64,0)+K$37-1,26)+1)</f>
        <v>W</v>
      </c>
      <c r="L61" s="19" t="str">
        <f>INDEX(rotors!$B$2:$D$27,MATCH(K61,rotors!$A$2:$A$27),MATCH(L$37,rotors!$B$1:$D$1,0))</f>
        <v>F</v>
      </c>
      <c r="M61" s="31" t="str">
        <f t="shared" si="33"/>
        <v>W</v>
      </c>
      <c r="N61" s="15"/>
      <c r="O61" s="5"/>
      <c r="P61" s="26" t="str" cm="1">
        <f t="array" ref="P61">INDEX($B$39:$B$64,MOD(MATCH(Q61,$B$39:$B$64,0)+P$37-1,26)+1)</f>
        <v>W</v>
      </c>
      <c r="Q61" s="19" t="str" cm="1">
        <f t="array" ref="Q61">INDEX($B$39:$B$64,MOD(MATCH($B61,$B$39:$B$64,0)+Q$37-1,26)+1)</f>
        <v>W</v>
      </c>
      <c r="R61" s="19" t="str">
        <f>INDEX(rotors!$B$2:$D$27,MATCH(Q61,rotors!$A$2:$A$27),MATCH(R$37,rotors!$B$1:$D$1,0))</f>
        <v>U</v>
      </c>
      <c r="S61" s="31" t="str">
        <f t="shared" si="34"/>
        <v>W</v>
      </c>
      <c r="T61" s="15"/>
      <c r="U61" s="5"/>
      <c r="V61" s="4">
        <v>22</v>
      </c>
      <c r="W61" s="19" t="s">
        <v>22</v>
      </c>
      <c r="X61" s="20" t="s">
        <v>21</v>
      </c>
      <c r="Y61" s="15" t="s">
        <v>22</v>
      </c>
      <c r="Z61" s="15"/>
      <c r="AA61" s="5"/>
      <c r="AB61" s="4" t="s">
        <v>22</v>
      </c>
      <c r="AC61" s="17" t="str">
        <f t="shared" ca="1" si="35"/>
        <v>W</v>
      </c>
      <c r="AD61" s="17" t="str">
        <f t="shared" ca="1" si="36"/>
        <v>W</v>
      </c>
      <c r="AE61" s="2" t="str">
        <f t="shared" ca="1" si="36"/>
        <v>B</v>
      </c>
      <c r="AF61" s="17" t="str">
        <f t="shared" ca="1" si="51"/>
        <v>B</v>
      </c>
      <c r="AG61" s="17" t="str">
        <f t="shared" ca="1" si="51"/>
        <v>B</v>
      </c>
      <c r="AH61" s="2" t="str">
        <f t="shared" ca="1" si="51"/>
        <v>J</v>
      </c>
      <c r="AI61" s="17" t="str">
        <f t="shared" ca="1" si="51"/>
        <v>J</v>
      </c>
      <c r="AJ61" s="17" t="str">
        <f t="shared" ca="1" si="38"/>
        <v>J</v>
      </c>
      <c r="AK61" s="34" t="str">
        <f t="shared" ca="1" si="38"/>
        <v>T</v>
      </c>
      <c r="AL61" s="17" t="str">
        <f t="shared" ca="1" si="51"/>
        <v>T</v>
      </c>
      <c r="AM61" s="2" t="str">
        <f t="shared" ca="1" si="39"/>
        <v>Z</v>
      </c>
      <c r="AN61" s="17" t="str">
        <f t="shared" ca="1" si="39"/>
        <v>Z</v>
      </c>
      <c r="AO61" s="2" t="str">
        <f t="shared" ca="1" si="39"/>
        <v>M</v>
      </c>
      <c r="AP61" s="17" t="str">
        <f t="shared" ca="1" si="40"/>
        <v>M</v>
      </c>
      <c r="AQ61" s="2" t="str">
        <f t="shared" ca="1" si="40"/>
        <v>O</v>
      </c>
      <c r="AR61" s="17" t="str">
        <f t="shared" ca="1" si="42"/>
        <v>O</v>
      </c>
      <c r="AS61" s="5" t="str">
        <f t="shared" ca="1" si="42"/>
        <v>M</v>
      </c>
      <c r="AT61" s="47" t="str">
        <f t="shared" ca="1" si="41"/>
        <v>M</v>
      </c>
      <c r="AV61" s="4" t="s">
        <v>22</v>
      </c>
      <c r="AW61" s="17" t="str">
        <f t="shared" ca="1" si="47"/>
        <v>W</v>
      </c>
      <c r="AX61" s="2" t="str">
        <f t="shared" ca="1" si="48"/>
        <v>R</v>
      </c>
      <c r="AY61" s="17" t="str">
        <f t="shared" ca="1" si="49"/>
        <v>R</v>
      </c>
      <c r="AZ61" s="2" t="str">
        <f t="shared" ca="1" si="43"/>
        <v>G</v>
      </c>
      <c r="BA61" s="17" t="str">
        <f t="shared" ca="1" si="44"/>
        <v>G</v>
      </c>
      <c r="BB61" s="5" t="str">
        <f t="shared" ca="1" si="45"/>
        <v>F</v>
      </c>
      <c r="BC61" s="48" t="str">
        <f t="shared" ca="1" si="50"/>
        <v>F</v>
      </c>
    </row>
    <row r="62" spans="1:55" x14ac:dyDescent="0.2">
      <c r="A62" s="4">
        <v>23</v>
      </c>
      <c r="B62" s="4" t="s">
        <v>23</v>
      </c>
      <c r="C62" s="5"/>
      <c r="D62" s="26" t="str" cm="1">
        <f t="array" ref="D62">INDEX($B$39:$B$64,MOD(MATCH(E62,$B$39:$B$64,0)+D$37-1,26)+1)</f>
        <v>X</v>
      </c>
      <c r="E62" s="19" t="str" cm="1">
        <f t="array" ref="E62">INDEX($B$39:$B$64,MOD(MATCH($B62,$B$39:$B$64,0)+E$37-1,26)+1)</f>
        <v>X</v>
      </c>
      <c r="F62" s="19" t="str">
        <f>INDEX(rotors!$B$2:$D$27,MATCH(E62,rotors!$A$2:$A$27),MATCH(F$37,rotors!$B$1:$D$1,0))</f>
        <v>R</v>
      </c>
      <c r="G62" s="31" t="str">
        <f t="shared" si="32"/>
        <v>X</v>
      </c>
      <c r="H62" s="15"/>
      <c r="I62" s="5"/>
      <c r="J62" s="26" t="str" cm="1">
        <f t="array" ref="J62">INDEX($B$39:$B$64,MOD(MATCH(K62,$B$39:$B$64,0)+J$37-1,26)+1)</f>
        <v>X</v>
      </c>
      <c r="K62" s="19" t="str" cm="1">
        <f t="array" ref="K62">INDEX($B$39:$B$64,MOD(MATCH($B62,$B$39:$B$64,0)+K$37-1,26)+1)</f>
        <v>X</v>
      </c>
      <c r="L62" s="19" t="str">
        <f>INDEX(rotors!$B$2:$D$27,MATCH(K62,rotors!$A$2:$A$27),MATCH(L$37,rotors!$B$1:$D$1,0))</f>
        <v>V</v>
      </c>
      <c r="M62" s="31" t="str">
        <f t="shared" si="33"/>
        <v>X</v>
      </c>
      <c r="N62" s="15"/>
      <c r="O62" s="5"/>
      <c r="P62" s="26" t="str" cm="1">
        <f t="array" ref="P62">INDEX($B$39:$B$64,MOD(MATCH(Q62,$B$39:$B$64,0)+P$37-1,26)+1)</f>
        <v>X</v>
      </c>
      <c r="Q62" s="19" t="str" cm="1">
        <f t="array" ref="Q62">INDEX($B$39:$B$64,MOD(MATCH($B62,$B$39:$B$64,0)+Q$37-1,26)+1)</f>
        <v>X</v>
      </c>
      <c r="R62" s="19" t="str">
        <f>INDEX(rotors!$B$2:$D$27,MATCH(Q62,rotors!$A$2:$A$27),MATCH(R$37,rotors!$B$1:$D$1,0))</f>
        <v>S</v>
      </c>
      <c r="S62" s="31" t="str">
        <f t="shared" si="34"/>
        <v>X</v>
      </c>
      <c r="T62" s="15"/>
      <c r="U62" s="5"/>
      <c r="V62" s="4">
        <v>23</v>
      </c>
      <c r="W62" s="19" t="s">
        <v>23</v>
      </c>
      <c r="X62" s="20" t="s">
        <v>9</v>
      </c>
      <c r="Y62" s="15" t="s">
        <v>23</v>
      </c>
      <c r="Z62" s="15"/>
      <c r="AA62" s="5"/>
      <c r="AB62" s="4" t="s">
        <v>23</v>
      </c>
      <c r="AC62" s="17" t="str">
        <f t="shared" ca="1" si="35"/>
        <v>X</v>
      </c>
      <c r="AD62" s="17" t="str">
        <f t="shared" ca="1" si="36"/>
        <v>X</v>
      </c>
      <c r="AE62" s="2" t="str">
        <f t="shared" ca="1" si="36"/>
        <v>R</v>
      </c>
      <c r="AF62" s="17" t="str">
        <f t="shared" ca="1" si="51"/>
        <v>R</v>
      </c>
      <c r="AG62" s="17" t="str">
        <f t="shared" ca="1" si="51"/>
        <v>R</v>
      </c>
      <c r="AH62" s="2" t="str">
        <f t="shared" ca="1" si="51"/>
        <v>G</v>
      </c>
      <c r="AI62" s="17" t="str">
        <f t="shared" ca="1" si="51"/>
        <v>G</v>
      </c>
      <c r="AJ62" s="17" t="str">
        <f t="shared" ca="1" si="38"/>
        <v>G</v>
      </c>
      <c r="AK62" s="34" t="str">
        <f t="shared" ca="1" si="38"/>
        <v>C</v>
      </c>
      <c r="AL62" s="17" t="str">
        <f t="shared" ca="1" si="51"/>
        <v>C</v>
      </c>
      <c r="AM62" s="2" t="str">
        <f t="shared" ca="1" si="39"/>
        <v>U</v>
      </c>
      <c r="AN62" s="17" t="str">
        <f t="shared" ca="1" si="39"/>
        <v>U</v>
      </c>
      <c r="AO62" s="2" t="str">
        <f t="shared" ca="1" si="39"/>
        <v>W</v>
      </c>
      <c r="AP62" s="17" t="str">
        <f t="shared" ca="1" si="40"/>
        <v>W</v>
      </c>
      <c r="AQ62" s="2" t="str">
        <f t="shared" ca="1" si="40"/>
        <v>M</v>
      </c>
      <c r="AR62" s="17" t="str">
        <f t="shared" ca="1" si="42"/>
        <v>M</v>
      </c>
      <c r="AS62" s="5" t="str">
        <f t="shared" ca="1" si="42"/>
        <v>C</v>
      </c>
      <c r="AT62" s="47" t="str">
        <f t="shared" ca="1" si="41"/>
        <v>C</v>
      </c>
      <c r="AV62" s="4" t="s">
        <v>23</v>
      </c>
      <c r="AW62" s="17" t="str">
        <f t="shared" ca="1" si="47"/>
        <v>X</v>
      </c>
      <c r="AX62" s="2" t="str">
        <f t="shared" ca="1" si="48"/>
        <v>K</v>
      </c>
      <c r="AY62" s="17" t="str">
        <f t="shared" ca="1" si="49"/>
        <v>K</v>
      </c>
      <c r="AZ62" s="2" t="str">
        <f t="shared" ca="1" si="43"/>
        <v>D</v>
      </c>
      <c r="BA62" s="17" t="str">
        <f t="shared" ca="1" si="44"/>
        <v>D</v>
      </c>
      <c r="BB62" s="5" t="str">
        <f t="shared" ca="1" si="45"/>
        <v>G</v>
      </c>
      <c r="BC62" s="48" t="str">
        <f t="shared" ca="1" si="50"/>
        <v>G</v>
      </c>
    </row>
    <row r="63" spans="1:55" x14ac:dyDescent="0.2">
      <c r="A63" s="4">
        <v>24</v>
      </c>
      <c r="B63" s="4" t="s">
        <v>24</v>
      </c>
      <c r="C63" s="5"/>
      <c r="D63" s="26" t="str" cm="1">
        <f t="array" ref="D63">INDEX($B$39:$B$64,MOD(MATCH(E63,$B$39:$B$64,0)+D$37-1,26)+1)</f>
        <v>Y</v>
      </c>
      <c r="E63" s="19" t="str" cm="1">
        <f t="array" ref="E63">INDEX($B$39:$B$64,MOD(MATCH($B63,$B$39:$B$64,0)+E$37-1,26)+1)</f>
        <v>Y</v>
      </c>
      <c r="F63" s="19" t="str">
        <f>INDEX(rotors!$B$2:$D$27,MATCH(E63,rotors!$A$2:$A$27),MATCH(F$37,rotors!$B$1:$D$1,0))</f>
        <v>C</v>
      </c>
      <c r="G63" s="31" t="str">
        <f t="shared" si="32"/>
        <v>Y</v>
      </c>
      <c r="H63" s="15"/>
      <c r="I63" s="5"/>
      <c r="J63" s="26" t="str" cm="1">
        <f t="array" ref="J63">INDEX($B$39:$B$64,MOD(MATCH(K63,$B$39:$B$64,0)+J$37-1,26)+1)</f>
        <v>Y</v>
      </c>
      <c r="K63" s="19" t="str" cm="1">
        <f t="array" ref="K63">INDEX($B$39:$B$64,MOD(MATCH($B63,$B$39:$B$64,0)+K$37-1,26)+1)</f>
        <v>Y</v>
      </c>
      <c r="L63" s="19" t="str">
        <f>INDEX(rotors!$B$2:$D$27,MATCH(K63,rotors!$A$2:$A$27),MATCH(L$37,rotors!$B$1:$D$1,0))</f>
        <v>O</v>
      </c>
      <c r="M63" s="31" t="str">
        <f t="shared" si="33"/>
        <v>Y</v>
      </c>
      <c r="N63" s="15"/>
      <c r="O63" s="5"/>
      <c r="P63" s="26" t="str" cm="1">
        <f t="array" ref="P63">INDEX($B$39:$B$64,MOD(MATCH(Q63,$B$39:$B$64,0)+P$37-1,26)+1)</f>
        <v>Y</v>
      </c>
      <c r="Q63" s="19" t="str" cm="1">
        <f t="array" ref="Q63">INDEX($B$39:$B$64,MOD(MATCH($B63,$B$39:$B$64,0)+Q$37-1,26)+1)</f>
        <v>Y</v>
      </c>
      <c r="R63" s="19" t="str">
        <f>INDEX(rotors!$B$2:$D$27,MATCH(Q63,rotors!$A$2:$A$27),MATCH(R$37,rotors!$B$1:$D$1,0))</f>
        <v>Q</v>
      </c>
      <c r="S63" s="31" t="str">
        <f t="shared" si="34"/>
        <v>Y</v>
      </c>
      <c r="T63" s="15"/>
      <c r="U63" s="5"/>
      <c r="V63" s="4">
        <v>24</v>
      </c>
      <c r="W63" s="19" t="s">
        <v>24</v>
      </c>
      <c r="X63" s="20" t="s">
        <v>0</v>
      </c>
      <c r="Y63" s="15" t="s">
        <v>24</v>
      </c>
      <c r="Z63" s="15"/>
      <c r="AA63" s="5"/>
      <c r="AB63" s="4" t="s">
        <v>24</v>
      </c>
      <c r="AC63" s="17" t="str">
        <f t="shared" ca="1" si="35"/>
        <v>Y</v>
      </c>
      <c r="AD63" s="17" t="str">
        <f t="shared" ca="1" si="36"/>
        <v>Y</v>
      </c>
      <c r="AE63" s="2" t="str">
        <f t="shared" ca="1" si="36"/>
        <v>C</v>
      </c>
      <c r="AF63" s="17" t="str">
        <f t="shared" ca="1" si="51"/>
        <v>C</v>
      </c>
      <c r="AG63" s="17" t="str">
        <f t="shared" ca="1" si="51"/>
        <v>C</v>
      </c>
      <c r="AH63" s="2" t="str">
        <f t="shared" ca="1" si="51"/>
        <v>D</v>
      </c>
      <c r="AI63" s="17" t="str">
        <f t="shared" ca="1" si="51"/>
        <v>D</v>
      </c>
      <c r="AJ63" s="17" t="str">
        <f t="shared" ca="1" si="38"/>
        <v>D</v>
      </c>
      <c r="AK63" s="34" t="str">
        <f t="shared" ca="1" si="38"/>
        <v>H</v>
      </c>
      <c r="AL63" s="17" t="str">
        <f t="shared" ca="1" si="51"/>
        <v>H</v>
      </c>
      <c r="AM63" s="2" t="str">
        <f t="shared" ca="1" si="39"/>
        <v>D</v>
      </c>
      <c r="AN63" s="17" t="str">
        <f t="shared" ca="1" si="39"/>
        <v>D</v>
      </c>
      <c r="AO63" s="2" t="str">
        <f t="shared" ca="1" si="39"/>
        <v>B</v>
      </c>
      <c r="AP63" s="17" t="str">
        <f t="shared" ca="1" si="40"/>
        <v>B</v>
      </c>
      <c r="AQ63" s="2" t="str">
        <f t="shared" ca="1" si="40"/>
        <v>J</v>
      </c>
      <c r="AR63" s="17" t="str">
        <f t="shared" ca="1" si="42"/>
        <v>J</v>
      </c>
      <c r="AS63" s="5" t="str">
        <f t="shared" ca="1" si="42"/>
        <v>Z</v>
      </c>
      <c r="AT63" s="47" t="str">
        <f t="shared" ca="1" si="41"/>
        <v>Z</v>
      </c>
      <c r="AV63" s="4" t="s">
        <v>24</v>
      </c>
      <c r="AW63" s="17" t="str">
        <f t="shared" ca="1" si="47"/>
        <v>Y</v>
      </c>
      <c r="AX63" s="2" t="str">
        <f t="shared" ca="1" si="48"/>
        <v>O</v>
      </c>
      <c r="AY63" s="17" t="str">
        <f t="shared" ca="1" si="49"/>
        <v>O</v>
      </c>
      <c r="AZ63" s="2" t="str">
        <f t="shared" ca="1" si="43"/>
        <v>Y</v>
      </c>
      <c r="BA63" s="17" t="str">
        <f t="shared" ca="1" si="44"/>
        <v>Y</v>
      </c>
      <c r="BB63" s="5" t="str">
        <f t="shared" ca="1" si="45"/>
        <v>O</v>
      </c>
      <c r="BC63" s="48" t="str">
        <f t="shared" ca="1" si="50"/>
        <v>O</v>
      </c>
    </row>
    <row r="64" spans="1:55" x14ac:dyDescent="0.2">
      <c r="A64" s="4">
        <v>25</v>
      </c>
      <c r="B64" s="4" t="s">
        <v>25</v>
      </c>
      <c r="C64" s="5"/>
      <c r="D64" s="26" t="str" cm="1">
        <f t="array" ref="D64">INDEX($B$39:$B$64,MOD(MATCH(E64,$B$39:$B$64,0)+D$37-1,26)+1)</f>
        <v>Z</v>
      </c>
      <c r="E64" s="19" t="str" cm="1">
        <f t="array" ref="E64">INDEX($B$39:$B$64,MOD(MATCH($B64,$B$39:$B$64,0)+E$37-1,26)+1)</f>
        <v>Z</v>
      </c>
      <c r="F64" s="19" t="str">
        <f>INDEX(rotors!$B$2:$D$27,MATCH(E64,rotors!$A$2:$A$27),MATCH(F$37,rotors!$B$1:$D$1,0))</f>
        <v>J</v>
      </c>
      <c r="G64" s="31" t="str">
        <f t="shared" si="32"/>
        <v>Z</v>
      </c>
      <c r="H64" s="15"/>
      <c r="I64" s="5"/>
      <c r="J64" s="26" t="str" cm="1">
        <f t="array" ref="J64">INDEX($B$39:$B$64,MOD(MATCH(K64,$B$39:$B$64,0)+J$37-1,26)+1)</f>
        <v>Z</v>
      </c>
      <c r="K64" s="19" t="str" cm="1">
        <f t="array" ref="K64">INDEX($B$39:$B$64,MOD(MATCH($B64,$B$39:$B$64,0)+K$37-1,26)+1)</f>
        <v>Z</v>
      </c>
      <c r="L64" s="19" t="str">
        <f>INDEX(rotors!$B$2:$D$27,MATCH(K64,rotors!$A$2:$A$27),MATCH(L$37,rotors!$B$1:$D$1,0))</f>
        <v>E</v>
      </c>
      <c r="M64" s="31" t="str">
        <f t="shared" si="33"/>
        <v>Z</v>
      </c>
      <c r="N64" s="15"/>
      <c r="O64" s="5"/>
      <c r="P64" s="26" t="str" cm="1">
        <f t="array" ref="P64">INDEX($B$39:$B$64,MOD(MATCH(Q64,$B$39:$B$64,0)+P$37-1,26)+1)</f>
        <v>Z</v>
      </c>
      <c r="Q64" s="19" t="str" cm="1">
        <f t="array" ref="Q64">INDEX($B$39:$B$64,MOD(MATCH($B64,$B$39:$B$64,0)+Q$37-1,26)+1)</f>
        <v>Z</v>
      </c>
      <c r="R64" s="19" t="str">
        <f>INDEX(rotors!$B$2:$D$27,MATCH(Q64,rotors!$A$2:$A$27),MATCH(R$37,rotors!$B$1:$D$1,0))</f>
        <v>O</v>
      </c>
      <c r="S64" s="31" t="str">
        <f t="shared" si="34"/>
        <v>Z</v>
      </c>
      <c r="T64" s="15"/>
      <c r="U64" s="5"/>
      <c r="V64" s="4">
        <v>25</v>
      </c>
      <c r="W64" s="19" t="s">
        <v>25</v>
      </c>
      <c r="X64" s="20" t="s">
        <v>19</v>
      </c>
      <c r="Y64" s="15" t="s">
        <v>25</v>
      </c>
      <c r="Z64" s="15"/>
      <c r="AA64" s="5"/>
      <c r="AB64" s="4" t="s">
        <v>25</v>
      </c>
      <c r="AC64" s="17" t="str">
        <f t="shared" ca="1" si="35"/>
        <v>Z</v>
      </c>
      <c r="AD64" s="17" t="str">
        <f t="shared" ca="1" si="36"/>
        <v>Z</v>
      </c>
      <c r="AE64" s="2" t="str">
        <f t="shared" ca="1" si="36"/>
        <v>J</v>
      </c>
      <c r="AF64" s="17" t="str">
        <f t="shared" ca="1" si="51"/>
        <v>J</v>
      </c>
      <c r="AG64" s="17" t="str">
        <f t="shared" ca="1" si="51"/>
        <v>J</v>
      </c>
      <c r="AH64" s="2" t="str">
        <f t="shared" ca="1" si="51"/>
        <v>B</v>
      </c>
      <c r="AI64" s="17" t="str">
        <f t="shared" ca="1" si="51"/>
        <v>B</v>
      </c>
      <c r="AJ64" s="17" t="str">
        <f t="shared" ca="1" si="38"/>
        <v>B</v>
      </c>
      <c r="AK64" s="34" t="str">
        <f t="shared" ca="1" si="38"/>
        <v>D</v>
      </c>
      <c r="AL64" s="17" t="str">
        <f t="shared" ca="1" si="51"/>
        <v>D</v>
      </c>
      <c r="AM64" s="2" t="str">
        <f t="shared" ca="1" si="39"/>
        <v>H</v>
      </c>
      <c r="AN64" s="17" t="str">
        <f t="shared" ca="1" si="39"/>
        <v>H</v>
      </c>
      <c r="AO64" s="2" t="str">
        <f t="shared" ca="1" si="39"/>
        <v>D</v>
      </c>
      <c r="AP64" s="17" t="str">
        <f t="shared" ca="1" si="40"/>
        <v>D</v>
      </c>
      <c r="AQ64" s="2" t="str">
        <f t="shared" ca="1" si="40"/>
        <v>C</v>
      </c>
      <c r="AR64" s="17" t="str">
        <f t="shared" ca="1" si="42"/>
        <v>C</v>
      </c>
      <c r="AS64" s="5" t="str">
        <f t="shared" ca="1" si="42"/>
        <v>Y</v>
      </c>
      <c r="AT64" s="47" t="str">
        <f t="shared" ca="1" si="41"/>
        <v>Y</v>
      </c>
      <c r="AV64" s="4" t="s">
        <v>25</v>
      </c>
      <c r="AW64" s="17" t="str">
        <f t="shared" ca="1" si="47"/>
        <v>Z</v>
      </c>
      <c r="AX64" s="2" t="str">
        <f t="shared" ca="1" si="48"/>
        <v>M</v>
      </c>
      <c r="AY64" s="17" t="str">
        <f t="shared" ca="1" si="49"/>
        <v>M</v>
      </c>
      <c r="AZ64" s="2" t="str">
        <f t="shared" ca="1" si="43"/>
        <v>O</v>
      </c>
      <c r="BA64" s="17" t="str">
        <f t="shared" ca="1" si="44"/>
        <v>O</v>
      </c>
      <c r="BB64" s="5" t="str">
        <f t="shared" ca="1" si="45"/>
        <v>M</v>
      </c>
      <c r="BC64" s="48" t="str">
        <f t="shared" ca="1" si="50"/>
        <v>M</v>
      </c>
    </row>
    <row r="65" spans="1:59" x14ac:dyDescent="0.2">
      <c r="H65" s="15"/>
      <c r="AA65" s="5"/>
      <c r="AB65" s="4"/>
      <c r="AC65" s="17"/>
      <c r="AD65" s="17"/>
      <c r="AF65" s="17"/>
      <c r="AG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</row>
    <row r="66" spans="1:59" x14ac:dyDescent="0.2">
      <c r="H66" s="15"/>
      <c r="AA66" s="5"/>
      <c r="AB66" s="4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</row>
    <row r="67" spans="1:59" x14ac:dyDescent="0.2">
      <c r="I67" s="8"/>
      <c r="AG67" s="12" t="s">
        <v>37</v>
      </c>
      <c r="AI67" s="35" t="str">
        <f ca="1">_xlfn.CONCAT(AJ72:AJ97)</f>
        <v>LSXFNKUIHAZGQJTBCWVROMEYDP</v>
      </c>
      <c r="AJ67" s="35"/>
      <c r="AK67" s="35"/>
      <c r="AL67" s="34"/>
      <c r="AQ67" s="45" t="s">
        <v>42</v>
      </c>
      <c r="AR67" s="36" t="str">
        <f ca="1">_xlfn.CONCAT(AT72:AT97)</f>
        <v>EDJBARMNZCPVGHXKSFQYWLUOTI</v>
      </c>
      <c r="AS67" s="37"/>
      <c r="AT67" s="38"/>
      <c r="AU67" s="38"/>
      <c r="AY67" s="12" t="s">
        <v>43</v>
      </c>
      <c r="AZ67" s="40" t="str">
        <f ca="1">_xlfn.CONCAT(BC72:BC97)</f>
        <v>EUZMTBOGSRCXKJPQYWDLIHNFAV</v>
      </c>
      <c r="BA67" s="39"/>
      <c r="BB67" s="39"/>
      <c r="BC67" s="39"/>
    </row>
    <row r="68" spans="1:59" x14ac:dyDescent="0.2">
      <c r="E68" s="2" t="s">
        <v>73</v>
      </c>
      <c r="F68" s="2" t="s">
        <v>76</v>
      </c>
      <c r="G68" s="14" t="s">
        <v>75</v>
      </c>
      <c r="H68" s="53" t="s">
        <v>74</v>
      </c>
      <c r="I68" s="8"/>
      <c r="K68" s="2" t="s">
        <v>73</v>
      </c>
      <c r="L68" s="2" t="s">
        <v>76</v>
      </c>
      <c r="M68" s="14" t="s">
        <v>75</v>
      </c>
      <c r="N68" s="53" t="s">
        <v>74</v>
      </c>
      <c r="Q68" s="2" t="s">
        <v>73</v>
      </c>
      <c r="R68" s="2" t="s">
        <v>76</v>
      </c>
      <c r="S68" s="14" t="s">
        <v>75</v>
      </c>
      <c r="T68" s="53" t="s">
        <v>74</v>
      </c>
      <c r="AA68" s="42" t="s">
        <v>86</v>
      </c>
      <c r="AB68" s="42"/>
      <c r="AC68" s="42" t="str">
        <f>_xlfn.CONCAT(INDEX($A$1:$AO$1,COLUMN(B72)),INDEX($A$1:$AO$1,COLUMN(E72)))</f>
        <v>BE</v>
      </c>
      <c r="AD68" s="42" t="str">
        <f>_xlfn.CONCAT(INDEX($A$1:$AO$1,COLUMN(E72)),INDEX($A$1:$AO$1,COLUMN(F72)))</f>
        <v>EF</v>
      </c>
      <c r="AE68" s="42" t="str">
        <f>_xlfn.CONCAT(INDEX($A$1:$AO$1,COLUMN(G72)),INDEX($A$1:$AO$1,COLUMN(K72)))</f>
        <v>GK</v>
      </c>
      <c r="AF68" s="42"/>
      <c r="AG68" s="42" t="str">
        <f>_xlfn.CONCAT(INDEX($A$1:$AO$1,COLUMN(K72)),INDEX($A$1:$AO$1,COLUMN(L72)))</f>
        <v>KL</v>
      </c>
      <c r="AH68" s="42"/>
      <c r="AI68" s="42" t="str">
        <f>_xlfn.CONCAT(INDEX($A$1:$AO$1,COLUMN(M72)),INDEX($A$1:$AO$1,COLUMN(Q72)))</f>
        <v>MQ</v>
      </c>
      <c r="AJ68" s="42" t="str">
        <f>_xlfn.CONCAT(INDEX($A$1:$AO$1,COLUMN(Q72)),INDEX($A$1:$AO$1,COLUMN(R72)))</f>
        <v>QR</v>
      </c>
      <c r="AK68" s="42"/>
      <c r="AL68" s="42" t="str">
        <f>_xlfn.CONCAT(INDEX($A$1:$AO$1,COLUMN(S72)),INDEX($A$1:$AO$1,COLUMN(W72)))</f>
        <v>SW</v>
      </c>
      <c r="AM68" s="42" t="str">
        <f>_xlfn.CONCAT(INDEX($A$1:$AO$1,COLUMN(W72)),INDEX($A$1:$AO$1,COLUMN(X72)))</f>
        <v>WX</v>
      </c>
      <c r="AN68" s="42" t="str">
        <f>_xlfn.CONCAT(INDEX($A$1:$AO$1,COLUMN(Y72)),INDEX($A$1:$AO$1,COLUMN(S72)))</f>
        <v>YS</v>
      </c>
      <c r="AO68" s="42" t="str">
        <f>_xlfn.CONCAT(INDEX($A$1:$AO$1,COLUMN(R72)),INDEX($A$1:$AO$1,COLUMN(Q72)))</f>
        <v>RQ</v>
      </c>
      <c r="AP68" s="42" t="str">
        <f>_xlfn.CONCAT(INDEX($A$1:$AO$1,COLUMN(Q72)),INDEX($A$1:$AO$1,COLUMN(M72)))</f>
        <v>QM</v>
      </c>
      <c r="AQ68" s="42" t="str">
        <f>_xlfn.CONCAT(INDEX($A$1:$AO$1,COLUMN(L72)),INDEX($A$1:$AO$1,COLUMN(K72)))</f>
        <v>LK</v>
      </c>
      <c r="AR68" s="42" t="str">
        <f>_xlfn.CONCAT(INDEX($A$1:$AO$1,COLUMN(K72)),INDEX($A$1:$AO$1,COLUMN(G72)))</f>
        <v>KG</v>
      </c>
      <c r="AS68" s="42" t="str">
        <f>_xlfn.CONCAT(INDEX($A$1:$AO$1,COLUMN(F72)),INDEX($A$1:$AO$1,COLUMN(E72)))</f>
        <v>FE</v>
      </c>
      <c r="AT68" s="42" t="str">
        <f>_xlfn.CONCAT(INDEX($A$1:$AO$1,COLUMN(E72)),INDEX($A$1:$AO$1,COLUMN(B72)))</f>
        <v>EB</v>
      </c>
      <c r="AU68" s="12"/>
      <c r="AV68" s="42"/>
      <c r="AW68" s="42" t="str">
        <f>_xlfn.CONCAT(INDEX($A$1:$AO$1,COLUMN(Y72)),INDEX($A$1:$AO$1,COLUMN(S72)))</f>
        <v>YS</v>
      </c>
      <c r="AX68" s="42" t="str">
        <f>_xlfn.CONCAT(INDEX($A$1:$AO$1,COLUMN(R72)),INDEX($A$1:$AO$1,COLUMN(Q72)))</f>
        <v>RQ</v>
      </c>
      <c r="AY68" s="42" t="str">
        <f>_xlfn.CONCAT(INDEX($A$1:$AO$1,COLUMN(Q72)),INDEX($A$1:$AO$1,COLUMN(M72)))</f>
        <v>QM</v>
      </c>
      <c r="AZ68" s="42" t="str">
        <f>_xlfn.CONCAT(INDEX($A$1:$AO$1,COLUMN(L72)),INDEX($A$1:$AO$1,COLUMN(K72)))</f>
        <v>LK</v>
      </c>
      <c r="BA68" s="42" t="str">
        <f>_xlfn.CONCAT(INDEX($A$1:$AO$1,COLUMN(K72)),INDEX($A$1:$AO$1,COLUMN(G72)))</f>
        <v>KG</v>
      </c>
      <c r="BB68" s="42" t="str">
        <f>_xlfn.CONCAT(INDEX($A$1:$AO$1,COLUMN(F72)),INDEX($A$1:$AO$1,COLUMN(E72)))</f>
        <v>FE</v>
      </c>
      <c r="BC68" s="42" t="str">
        <f>_xlfn.CONCAT(INDEX($A$1:$AO$1,COLUMN(E72)),INDEX($A$1:$AO$1,COLUMN(B72)))</f>
        <v>EB</v>
      </c>
    </row>
    <row r="69" spans="1:59" x14ac:dyDescent="0.2">
      <c r="E69" s="2" t="str" cm="1">
        <f t="array" ref="E69">INDEX(rotors!$A$2:$A$27,E70+1)</f>
        <v>B</v>
      </c>
      <c r="H69" s="53" t="str" cm="1">
        <f t="array" ref="H69">INDEX(rotors!$A$2:$A$27,H70+1)</f>
        <v>E</v>
      </c>
      <c r="K69" s="2" t="str" cm="1">
        <f t="array" ref="K69">INDEX(rotors!$A$2:$A$27,K70+1)</f>
        <v>C</v>
      </c>
      <c r="N69" s="53" t="str" cm="1">
        <f t="array" ref="N69">INDEX(rotors!$A$2:$A$27,N70+1)</f>
        <v>I</v>
      </c>
      <c r="Q69" s="2" t="str" cm="1">
        <f t="array" ref="Q69">INDEX(rotors!$A$2:$A$27,Q70+1)</f>
        <v>D</v>
      </c>
      <c r="T69" s="53" t="str" cm="1">
        <f t="array" ref="T69">INDEX(rotors!$A$2:$A$27,T70+1)</f>
        <v>Q</v>
      </c>
      <c r="AA69" s="42" t="s">
        <v>47</v>
      </c>
      <c r="AB69" s="42">
        <f>ROW(B72)</f>
        <v>72</v>
      </c>
      <c r="AC69" s="43" t="str">
        <f>_xlfn.CONCAT(RIGHT(AC68),$AB69,":",RIGHT(AC68),$AB70)</f>
        <v>E72:E97</v>
      </c>
      <c r="AD69" s="43" t="str">
        <f>_xlfn.CONCAT(RIGHT(AD68),$AB69,":",RIGHT(AD68),$AB70)</f>
        <v>F72:F97</v>
      </c>
      <c r="AE69" s="43" t="str">
        <f>_xlfn.CONCAT(RIGHT(AE68),$AB69,":",RIGHT(AE68),$AB70)</f>
        <v>K72:K97</v>
      </c>
      <c r="AF69" s="43"/>
      <c r="AG69" s="43" t="str">
        <f>_xlfn.CONCAT(RIGHT(AG68),$AB69,":",RIGHT(AG68),$AB70)</f>
        <v>L72:L97</v>
      </c>
      <c r="AH69" s="43"/>
      <c r="AI69" s="43" t="str">
        <f>_xlfn.CONCAT(RIGHT(AI68),$AB69,":",RIGHT(AI68),$AB70)</f>
        <v>Q72:Q97</v>
      </c>
      <c r="AJ69" s="43" t="str">
        <f>_xlfn.CONCAT(RIGHT(AJ68),$AB69,":",RIGHT(AJ68),$AB70)</f>
        <v>R72:R97</v>
      </c>
      <c r="AK69" s="43"/>
      <c r="AL69" s="43" t="str">
        <f>_xlfn.CONCAT(RIGHT(AL68),$AB69,":",RIGHT(AL68),$AB70)</f>
        <v>W72:W97</v>
      </c>
      <c r="AM69" s="43" t="str">
        <f>_xlfn.CONCAT(RIGHT(AM68),$AB69,":",RIGHT(AM68),$AB70)</f>
        <v>X72:X97</v>
      </c>
      <c r="AN69" s="43" t="str">
        <f>_xlfn.CONCAT(RIGHT(AN68),$AB69,":",RIGHT(AN68),$AB70)</f>
        <v>S72:S97</v>
      </c>
      <c r="AO69" s="43" t="str">
        <f>_xlfn.CONCAT(RIGHT(AO68),$AB69,":",RIGHT(AO68),$AB70)</f>
        <v>Q72:Q97</v>
      </c>
      <c r="AP69" s="43" t="str">
        <f>_xlfn.CONCAT(RIGHT(AP68),$AB69,":",RIGHT(AP68),$AB70)</f>
        <v>M72:M97</v>
      </c>
      <c r="AQ69" s="43" t="str">
        <f>_xlfn.CONCAT(RIGHT(AQ68),$AB69,":",RIGHT(AQ68),$AB70)</f>
        <v>K72:K97</v>
      </c>
      <c r="AR69" s="43" t="str">
        <f>_xlfn.CONCAT(RIGHT(AR68),$AB69,":",RIGHT(AR68),$AB70)</f>
        <v>G72:G97</v>
      </c>
      <c r="AS69" s="43" t="str">
        <f>_xlfn.CONCAT(RIGHT(AS68),$AB69,":",RIGHT(AS68),$AB70)</f>
        <v>E72:E97</v>
      </c>
      <c r="AT69" s="43" t="str">
        <f>_xlfn.CONCAT(RIGHT(AT68),$AB69,":",RIGHT(AT68),$AB70)</f>
        <v>B72:B97</v>
      </c>
      <c r="AU69" s="12"/>
      <c r="AV69" s="43"/>
      <c r="AW69" s="43" t="str">
        <f>_xlfn.CONCAT(RIGHT(AW68),$AB69,":",RIGHT(AW68),$AB70)</f>
        <v>S72:S97</v>
      </c>
      <c r="AX69" s="43" t="str">
        <f>_xlfn.CONCAT(RIGHT(AX68),$AB69,":",RIGHT(AX68),$AB70)</f>
        <v>Q72:Q97</v>
      </c>
      <c r="AY69" s="43" t="str">
        <f>_xlfn.CONCAT(RIGHT(AY68),$AB69,":",RIGHT(AY68),$AB70)</f>
        <v>M72:M97</v>
      </c>
      <c r="AZ69" s="43" t="str">
        <f>_xlfn.CONCAT(RIGHT(AZ68),$AB69,":",RIGHT(AZ68),$AB70)</f>
        <v>K72:K97</v>
      </c>
      <c r="BA69" s="43" t="str">
        <f>_xlfn.CONCAT(RIGHT(BA68),$AB69,":",RIGHT(BA68),$AB70)</f>
        <v>G72:G97</v>
      </c>
      <c r="BB69" s="43" t="str">
        <f>_xlfn.CONCAT(RIGHT(BB68),$AB69,":",RIGHT(BB68),$AB70)</f>
        <v>E72:E97</v>
      </c>
      <c r="BC69" s="43" t="str">
        <f>_xlfn.CONCAT(RIGHT(BC68),$AB69,":",RIGHT(BC68),$AB70)</f>
        <v>B72:B97</v>
      </c>
    </row>
    <row r="70" spans="1:59" ht="17" x14ac:dyDescent="0.25">
      <c r="E70" s="2">
        <v>1</v>
      </c>
      <c r="F70" s="11" t="s">
        <v>8</v>
      </c>
      <c r="H70" s="14">
        <v>4</v>
      </c>
      <c r="K70" s="2">
        <v>2</v>
      </c>
      <c r="L70" s="11" t="s">
        <v>35</v>
      </c>
      <c r="N70" s="14">
        <v>8</v>
      </c>
      <c r="Q70" s="1">
        <v>3</v>
      </c>
      <c r="R70" s="11" t="s">
        <v>36</v>
      </c>
      <c r="T70" s="14">
        <v>16</v>
      </c>
      <c r="AA70" s="42" t="s">
        <v>48</v>
      </c>
      <c r="AB70" s="42">
        <f>ROW(B97)</f>
        <v>97</v>
      </c>
      <c r="AC70" s="43" t="str">
        <f>_xlfn.CONCAT(LEFT(AC68),$AB69,":",LEFT(AC68),$AB70)</f>
        <v>B72:B97</v>
      </c>
      <c r="AD70" s="43" t="str">
        <f>_xlfn.CONCAT(LEFT(AD68),$AB69,":",LEFT(AD68),$AB70)</f>
        <v>E72:E97</v>
      </c>
      <c r="AE70" s="43" t="str">
        <f>_xlfn.CONCAT(LEFT(AE68),$AB69,":",LEFT(AE68),$AB70)</f>
        <v>G72:G97</v>
      </c>
      <c r="AF70" s="43"/>
      <c r="AG70" s="43" t="str">
        <f>_xlfn.CONCAT(LEFT(AG68),$AB69,":",LEFT(AG68),$AB70)</f>
        <v>K72:K97</v>
      </c>
      <c r="AH70" s="43"/>
      <c r="AI70" s="43" t="str">
        <f>_xlfn.CONCAT(LEFT(AI68),$AB69,":",LEFT(AI68),$AB70)</f>
        <v>M72:M97</v>
      </c>
      <c r="AJ70" s="43" t="str">
        <f>_xlfn.CONCAT(LEFT(AJ68),$AB69,":",LEFT(AJ68),$AB70)</f>
        <v>Q72:Q97</v>
      </c>
      <c r="AK70" s="43"/>
      <c r="AL70" s="43" t="str">
        <f>_xlfn.CONCAT(LEFT(AL68),$AB69,":",LEFT(AL68),$AB70)</f>
        <v>S72:S97</v>
      </c>
      <c r="AM70" s="43" t="str">
        <f>_xlfn.CONCAT(LEFT(AM68),$AB69,":",LEFT(AM68),$AB70)</f>
        <v>W72:W97</v>
      </c>
      <c r="AN70" s="43" t="str">
        <f>_xlfn.CONCAT(LEFT(AN68),$AB69,":",LEFT(AN68),$AB70)</f>
        <v>Y72:Y97</v>
      </c>
      <c r="AO70" s="43" t="str">
        <f>_xlfn.CONCAT(LEFT(AO68),$AB69,":",LEFT(AO68),$AB70)</f>
        <v>R72:R97</v>
      </c>
      <c r="AP70" s="43" t="str">
        <f>_xlfn.CONCAT(LEFT(AP68),$AB69,":",LEFT(AP68),$AB70)</f>
        <v>Q72:Q97</v>
      </c>
      <c r="AQ70" s="43" t="str">
        <f>_xlfn.CONCAT(LEFT(AQ68),$AB69,":",LEFT(AQ68),$AB70)</f>
        <v>L72:L97</v>
      </c>
      <c r="AR70" s="43" t="str">
        <f>_xlfn.CONCAT(LEFT(AR68),$AB69,":",LEFT(AR68),$AB70)</f>
        <v>K72:K97</v>
      </c>
      <c r="AS70" s="43" t="str">
        <f>_xlfn.CONCAT(LEFT(AS68),$AB69,":",LEFT(AS68),$AB70)</f>
        <v>F72:F97</v>
      </c>
      <c r="AT70" s="43" t="str">
        <f>_xlfn.CONCAT(LEFT(AT68),$AB69,":",LEFT(AT68),$AB70)</f>
        <v>E72:E97</v>
      </c>
      <c r="AU70" s="12"/>
      <c r="AV70" s="43"/>
      <c r="AW70" s="43" t="str">
        <f>_xlfn.CONCAT(LEFT(AW68),$AB69,":",LEFT(AW68),$AB70)</f>
        <v>Y72:Y97</v>
      </c>
      <c r="AX70" s="43" t="str">
        <f>_xlfn.CONCAT(LEFT(AX68),$AB69,":",LEFT(AX68),$AB70)</f>
        <v>R72:R97</v>
      </c>
      <c r="AY70" s="43" t="str">
        <f>_xlfn.CONCAT(LEFT(AY68),$AB69,":",LEFT(AY68),$AB70)</f>
        <v>Q72:Q97</v>
      </c>
      <c r="AZ70" s="43" t="str">
        <f>_xlfn.CONCAT(LEFT(AZ68),$AB69,":",LEFT(AZ68),$AB70)</f>
        <v>L72:L97</v>
      </c>
      <c r="BA70" s="43" t="str">
        <f>_xlfn.CONCAT(LEFT(BA68),$AB69,":",LEFT(BA68),$AB70)</f>
        <v>K72:K97</v>
      </c>
      <c r="BB70" s="43" t="str">
        <f>_xlfn.CONCAT(LEFT(BB68),$AB69,":",LEFT(BB68),$AB70)</f>
        <v>F72:F97</v>
      </c>
      <c r="BC70" s="43" t="str">
        <f>_xlfn.CONCAT(LEFT(BC68),$AB69,":",LEFT(BC68),$AB70)</f>
        <v>E72:E97</v>
      </c>
    </row>
    <row r="71" spans="1:59" x14ac:dyDescent="0.2">
      <c r="A71" s="5"/>
      <c r="B71" s="13" t="s">
        <v>26</v>
      </c>
      <c r="C71" s="5"/>
      <c r="D71" s="22"/>
      <c r="E71" s="5"/>
      <c r="F71" s="13" t="s">
        <v>27</v>
      </c>
      <c r="G71" s="23"/>
      <c r="H71" s="23"/>
      <c r="I71" s="5"/>
      <c r="J71" s="22"/>
      <c r="K71" s="5"/>
      <c r="L71" s="13" t="s">
        <v>28</v>
      </c>
      <c r="M71" s="23"/>
      <c r="N71" s="23"/>
      <c r="O71" s="5"/>
      <c r="P71" s="22"/>
      <c r="Q71" s="5"/>
      <c r="R71" s="13" t="s">
        <v>29</v>
      </c>
      <c r="S71" s="23"/>
      <c r="T71" s="23"/>
      <c r="U71" s="24"/>
      <c r="V71" s="5"/>
      <c r="W71" s="5"/>
      <c r="X71" s="25" t="s">
        <v>30</v>
      </c>
      <c r="Y71" s="23"/>
      <c r="Z71" s="23"/>
      <c r="AA71" s="5"/>
      <c r="AB71" s="41" t="s">
        <v>26</v>
      </c>
      <c r="AC71" s="46" t="s">
        <v>80</v>
      </c>
      <c r="AD71" s="46" t="s">
        <v>83</v>
      </c>
      <c r="AE71" s="46" t="s">
        <v>81</v>
      </c>
      <c r="AF71" s="46"/>
      <c r="AG71" s="46" t="s">
        <v>84</v>
      </c>
      <c r="AH71" s="46"/>
      <c r="AI71" s="46" t="s">
        <v>82</v>
      </c>
      <c r="AJ71" s="46" t="s">
        <v>85</v>
      </c>
      <c r="AK71" s="46"/>
      <c r="AL71" s="46" t="s">
        <v>87</v>
      </c>
      <c r="AM71" s="46" t="s">
        <v>51</v>
      </c>
      <c r="AN71" s="46" t="s">
        <v>88</v>
      </c>
      <c r="AO71" s="46" t="s">
        <v>85</v>
      </c>
      <c r="AP71" s="46" t="s">
        <v>91</v>
      </c>
      <c r="AQ71" s="46" t="s">
        <v>84</v>
      </c>
      <c r="AR71" s="46" t="s">
        <v>89</v>
      </c>
      <c r="AS71" s="46" t="s">
        <v>83</v>
      </c>
      <c r="AT71" s="46" t="s">
        <v>90</v>
      </c>
      <c r="AV71" s="46" t="s">
        <v>51</v>
      </c>
      <c r="AW71" s="46" t="s">
        <v>88</v>
      </c>
      <c r="AX71" s="46" t="s">
        <v>85</v>
      </c>
      <c r="AY71" s="46" t="s">
        <v>91</v>
      </c>
      <c r="AZ71" s="46" t="s">
        <v>84</v>
      </c>
      <c r="BA71" s="46" t="s">
        <v>89</v>
      </c>
      <c r="BB71" s="46" t="s">
        <v>83</v>
      </c>
      <c r="BC71" s="46" t="s">
        <v>90</v>
      </c>
    </row>
    <row r="72" spans="1:59" x14ac:dyDescent="0.25">
      <c r="A72" s="4">
        <v>0</v>
      </c>
      <c r="B72" s="4" t="s">
        <v>0</v>
      </c>
      <c r="C72" s="5"/>
      <c r="D72" s="4"/>
      <c r="E72" s="19" t="str" cm="1">
        <f t="array" ref="E72">INDEX($B$72:$B$97,MOD(MATCH($B72,$B$72:$B$97,0)+E$70-H$70-1,26)+1)</f>
        <v>X</v>
      </c>
      <c r="F72" s="19" t="str">
        <f>INDEX(rotors!$B$2:$D$27,MATCH(E72,rotors!$A$2:$A$27),MATCH(F$70,rotors!$B$1:$D$1,0))</f>
        <v>R</v>
      </c>
      <c r="G72" s="31" t="str">
        <f>E72</f>
        <v>X</v>
      </c>
      <c r="H72" s="52" t="str" cm="1">
        <f t="array" ref="H72">INDEX($B$72:$B$97,MOD(MATCH(G72,$B$72:$B$97,0)+H$70-1,26)+1)</f>
        <v>B</v>
      </c>
      <c r="I72" s="5"/>
      <c r="J72" s="4"/>
      <c r="K72" s="19" t="str" cm="1">
        <f t="array" ref="K72">INDEX($B$72:$B$97,MOD(MATCH($B72,$B$72:$B$97,0)+K$70-N$70-1,26)+1)</f>
        <v>U</v>
      </c>
      <c r="L72" s="19" t="str">
        <f>INDEX(rotors!$B$2:$D$27,MATCH(K72,rotors!$A$2:$A$27),MATCH(L$70,rotors!$B$1:$D$1,0))</f>
        <v>P</v>
      </c>
      <c r="M72" s="31" t="str">
        <f>K72</f>
        <v>U</v>
      </c>
      <c r="N72" s="52" t="str" cm="1">
        <f t="array" ref="N72">INDEX($B$72:$B$97,MOD(MATCH(M72,$B$72:$B$97,0)+N$70-1,26)+1)</f>
        <v>C</v>
      </c>
      <c r="O72" s="5"/>
      <c r="P72" s="4"/>
      <c r="Q72" s="19" t="str" cm="1">
        <f t="array" ref="Q72">INDEX($B$72:$B$97,MOD(MATCH($B72,$B$72:$B$97,0)+Q$70-T$70-1,26)+1)</f>
        <v>N</v>
      </c>
      <c r="R72" s="19" t="str">
        <f>INDEX(rotors!$B$2:$D$27,MATCH(Q72,rotors!$A$2:$A$27),MATCH(R$70,rotors!$B$1:$D$1,0))</f>
        <v>N</v>
      </c>
      <c r="S72" s="31" t="str">
        <f>Q72</f>
        <v>N</v>
      </c>
      <c r="T72" s="52" t="str" cm="1">
        <f t="array" ref="T72">INDEX($B$72:$B$97,MOD(MATCH(S72,$B$72:$B$97,0)+T$70-1,26)+1)</f>
        <v>D</v>
      </c>
      <c r="U72" s="5"/>
      <c r="V72" s="4">
        <v>0</v>
      </c>
      <c r="W72" s="19" t="s">
        <v>0</v>
      </c>
      <c r="X72" s="21" t="s">
        <v>24</v>
      </c>
      <c r="Y72" s="31" t="s">
        <v>0</v>
      </c>
      <c r="Z72" s="15"/>
      <c r="AA72" s="5"/>
      <c r="AB72" s="51" t="s">
        <v>0</v>
      </c>
      <c r="AC72" s="53" t="str">
        <f ca="1">INDEX(INDIRECT(AC$69),MATCH(AB72,INDIRECT(AC$70),0))</f>
        <v>X</v>
      </c>
      <c r="AD72" s="50" t="str">
        <f ca="1">INDEX(INDIRECT(AD$69),MATCH(AC72,INDIRECT(AD$70),0))</f>
        <v>R</v>
      </c>
      <c r="AE72" s="53" t="str">
        <f ca="1">INDEX(INDIRECT(AE$69),MATCH(AD72,INDIRECT(AE$70),0))</f>
        <v>O</v>
      </c>
      <c r="AF72" s="50"/>
      <c r="AG72" s="53" t="str">
        <f ca="1">INDEX(INDIRECT(AG$69),MATCH(AE72,INDIRECT(AG$70),0))</f>
        <v>M</v>
      </c>
      <c r="AH72" s="50"/>
      <c r="AI72" s="50" t="str">
        <f ca="1">INDEX(INDIRECT(AI$69),MATCH(AG72,INDIRECT(AI$70),0))</f>
        <v>F</v>
      </c>
      <c r="AJ72" s="54" t="str">
        <f ca="1">INDEX(INDIRECT(AJ$69),MATCH(AI72,INDIRECT(AJ$70),0))</f>
        <v>L</v>
      </c>
      <c r="AK72" s="46"/>
      <c r="AL72" s="53" t="str">
        <f ca="1">INDEX(INDIRECT(AL$69),MATCH(AJ72,INDIRECT(AL$70),0))</f>
        <v>Y</v>
      </c>
      <c r="AM72" s="50" t="str">
        <f ca="1">INDEX(INDIRECT(AM$69),MATCH(AL72,INDIRECT(AM$70),0))</f>
        <v>A</v>
      </c>
      <c r="AN72" s="50" t="str">
        <f ca="1">INDEX(INDIRECT(AN$69),MATCH(AM72,INDIRECT(AN$70),0))</f>
        <v>N</v>
      </c>
      <c r="AO72" s="50" t="str">
        <f ca="1">INDEX(INDIRECT(AO$69),MATCH(AN72,INDIRECT(AO$70),0))</f>
        <v>N</v>
      </c>
      <c r="AP72" s="53" t="str">
        <f ca="1">INDEX(INDIRECT(AP$69),MATCH(AO72,INDIRECT(AP$70),0))</f>
        <v>U</v>
      </c>
      <c r="AQ72" s="53" t="str">
        <f ca="1">INDEX(INDIRECT(AQ$69),MATCH(AP72,INDIRECT(AQ$70),0))</f>
        <v>H</v>
      </c>
      <c r="AR72" s="50" t="str">
        <f ca="1">INDEX(INDIRECT(AR$69),MATCH(AQ72,INDIRECT(AR$70),0))</f>
        <v>K</v>
      </c>
      <c r="AS72" s="50" t="str">
        <f ca="1">INDEX(INDIRECT(AS$69),MATCH(AR72,INDIRECT(AS$70),0))</f>
        <v>B</v>
      </c>
      <c r="AT72" s="47" t="str">
        <f t="shared" ref="AD72:AT87" ca="1" si="52">INDEX(INDIRECT(AT$69),MATCH(AS72,INDIRECT(AT$70),0))</f>
        <v>E</v>
      </c>
      <c r="AV72" s="3" t="s">
        <v>0</v>
      </c>
      <c r="AW72" s="50" t="str">
        <f ca="1">INDEX(INDIRECT(AW$69),MATCH(AV72,INDIRECT(AW$70),0))</f>
        <v>N</v>
      </c>
      <c r="AX72" s="50" t="str">
        <f ca="1">INDEX(INDIRECT(AX$69),MATCH(AW72,INDIRECT(AX$70),0))</f>
        <v>N</v>
      </c>
      <c r="AY72" s="53" t="str">
        <f ca="1">INDEX(INDIRECT(AY$69),MATCH(AX72,INDIRECT(AY$70),0))</f>
        <v>U</v>
      </c>
      <c r="AZ72" s="53" t="str">
        <f ca="1">INDEX(INDIRECT(AZ$69),MATCH(AY72,INDIRECT(AZ$70),0))</f>
        <v>H</v>
      </c>
      <c r="BA72" s="50" t="str">
        <f ca="1">INDEX(INDIRECT(BA$69),MATCH(AZ72,INDIRECT(BA$70),0))</f>
        <v>K</v>
      </c>
      <c r="BB72" s="50" t="str">
        <f ca="1">INDEX(INDIRECT(BB$69),MATCH(BA72,INDIRECT(BB$70),0))</f>
        <v>B</v>
      </c>
      <c r="BC72" s="47" t="str">
        <f ca="1">INDEX(INDIRECT(BC$69),MATCH(BB72,INDIRECT(BC$70),0))</f>
        <v>E</v>
      </c>
    </row>
    <row r="73" spans="1:59" x14ac:dyDescent="0.2">
      <c r="A73" s="4">
        <v>1</v>
      </c>
      <c r="B73" s="4" t="s">
        <v>1</v>
      </c>
      <c r="C73" s="5"/>
      <c r="D73" s="4"/>
      <c r="E73" s="19" t="str" cm="1">
        <f t="array" ref="E73">INDEX($B$72:$B$97,MOD(MATCH($B73,$B$72:$B$97,0)+E$70-H$70-1,26)+1)</f>
        <v>Y</v>
      </c>
      <c r="F73" s="19" t="str">
        <f>INDEX(rotors!$B$2:$D$27,MATCH(E73,rotors!$A$2:$A$27),MATCH(F$70,rotors!$B$1:$D$1,0))</f>
        <v>C</v>
      </c>
      <c r="G73" s="31" t="str">
        <f t="shared" ref="G73:G97" si="53">E73</f>
        <v>Y</v>
      </c>
      <c r="H73" s="52" t="str" cm="1">
        <f t="array" ref="H73">INDEX($B$72:$B$97,MOD(MATCH(G73,$B$72:$B$97,0)+H$70-1,26)+1)</f>
        <v>C</v>
      </c>
      <c r="I73" s="5"/>
      <c r="J73" s="4"/>
      <c r="K73" s="19" t="str" cm="1">
        <f t="array" ref="K73">INDEX($B$72:$B$97,MOD(MATCH($B73,$B$72:$B$97,0)+K$70-N$70-1,26)+1)</f>
        <v>V</v>
      </c>
      <c r="L73" s="19" t="str">
        <f>INDEX(rotors!$B$2:$D$27,MATCH(K73,rotors!$A$2:$A$27),MATCH(L$70,rotors!$B$1:$D$1,0))</f>
        <v>Y</v>
      </c>
      <c r="M73" s="31" t="str">
        <f t="shared" ref="M73:M97" si="54">K73</f>
        <v>V</v>
      </c>
      <c r="N73" s="52" t="str" cm="1">
        <f t="array" ref="N73">INDEX($B$72:$B$97,MOD(MATCH(M73,$B$72:$B$97,0)+N$70-1,26)+1)</f>
        <v>D</v>
      </c>
      <c r="O73" s="5"/>
      <c r="P73" s="4"/>
      <c r="Q73" s="19" t="str" cm="1">
        <f t="array" ref="Q73">INDEX($B$72:$B$97,MOD(MATCH($B73,$B$72:$B$97,0)+Q$70-T$70-1,26)+1)</f>
        <v>O</v>
      </c>
      <c r="R73" s="19" t="str">
        <f>INDEX(rotors!$B$2:$D$27,MATCH(Q73,rotors!$A$2:$A$27),MATCH(R$70,rotors!$B$1:$D$1,0))</f>
        <v>Y</v>
      </c>
      <c r="S73" s="31" t="str">
        <f t="shared" ref="S73:S97" si="55">Q73</f>
        <v>O</v>
      </c>
      <c r="T73" s="52" t="str" cm="1">
        <f t="array" ref="T73">INDEX($B$72:$B$97,MOD(MATCH(S73,$B$72:$B$97,0)+T$70-1,26)+1)</f>
        <v>E</v>
      </c>
      <c r="U73" s="5"/>
      <c r="V73" s="4">
        <v>1</v>
      </c>
      <c r="W73" s="19" t="s">
        <v>1</v>
      </c>
      <c r="X73" s="20" t="s">
        <v>17</v>
      </c>
      <c r="Y73" s="31" t="s">
        <v>1</v>
      </c>
      <c r="Z73" s="15"/>
      <c r="AA73" s="5"/>
      <c r="AB73" s="51" t="s">
        <v>1</v>
      </c>
      <c r="AC73" s="53" t="str">
        <f t="shared" ref="AC73:AR97" ca="1" si="56">INDEX(INDIRECT(AC$69),MATCH(AB73,INDIRECT(AC$70),0))</f>
        <v>Y</v>
      </c>
      <c r="AD73" s="50" t="str">
        <f t="shared" ca="1" si="56"/>
        <v>C</v>
      </c>
      <c r="AE73" s="53" t="str">
        <f t="shared" ca="1" si="56"/>
        <v>Z</v>
      </c>
      <c r="AF73" s="50"/>
      <c r="AG73" s="53" t="str">
        <f t="shared" ref="AG73:AG97" ca="1" si="57">INDEX(INDIRECT(AG$69),MATCH(AE73,INDIRECT(AG$70),0))</f>
        <v>E</v>
      </c>
      <c r="AH73" s="50"/>
      <c r="AI73" s="50" t="str">
        <f t="shared" ref="AI73:AI97" ca="1" si="58">INDEX(INDIRECT(AI$69),MATCH(AG73,INDIRECT(AI$70),0))</f>
        <v>X</v>
      </c>
      <c r="AJ73" s="54" t="str">
        <f t="shared" ca="1" si="56"/>
        <v>S</v>
      </c>
      <c r="AK73" s="46"/>
      <c r="AL73" s="53" t="str">
        <f t="shared" ref="AL73:AL97" ca="1" si="59">INDEX(INDIRECT(AL$69),MATCH(AJ73,INDIRECT(AL$70),0))</f>
        <v>F</v>
      </c>
      <c r="AM73" s="50" t="str">
        <f t="shared" ca="1" si="56"/>
        <v>S</v>
      </c>
      <c r="AN73" s="50" t="str">
        <f t="shared" ca="1" si="56"/>
        <v>F</v>
      </c>
      <c r="AO73" s="50" t="str">
        <f t="shared" ca="1" si="56"/>
        <v>C</v>
      </c>
      <c r="AP73" s="53" t="str">
        <f t="shared" ca="1" si="56"/>
        <v>J</v>
      </c>
      <c r="AQ73" s="53" t="str">
        <f t="shared" ca="1" si="56"/>
        <v>B</v>
      </c>
      <c r="AR73" s="50" t="str">
        <f t="shared" ca="1" si="56"/>
        <v>E</v>
      </c>
      <c r="AS73" s="50" t="str">
        <f t="shared" ca="1" si="52"/>
        <v>A</v>
      </c>
      <c r="AT73" s="47" t="str">
        <f t="shared" ca="1" si="52"/>
        <v>D</v>
      </c>
      <c r="AV73" s="3" t="s">
        <v>1</v>
      </c>
      <c r="AW73" s="50" t="str">
        <f t="shared" ref="AV73:BC73" ca="1" si="60">INDEX(INDIRECT(AW$69),MATCH(AV73,INDIRECT(AW$70),0))</f>
        <v>O</v>
      </c>
      <c r="AX73" s="50" t="str">
        <f t="shared" ca="1" si="60"/>
        <v>Z</v>
      </c>
      <c r="AY73" s="53" t="str">
        <f t="shared" ca="1" si="60"/>
        <v>G</v>
      </c>
      <c r="AZ73" s="53" t="str">
        <f t="shared" ca="1" si="60"/>
        <v>R</v>
      </c>
      <c r="BA73" s="50" t="str">
        <f t="shared" ca="1" si="60"/>
        <v>U</v>
      </c>
      <c r="BB73" s="50" t="str">
        <f t="shared" ca="1" si="60"/>
        <v>R</v>
      </c>
      <c r="BC73" s="47" t="str">
        <f t="shared" ca="1" si="60"/>
        <v>U</v>
      </c>
    </row>
    <row r="74" spans="1:59" x14ac:dyDescent="0.2">
      <c r="A74" s="4">
        <v>2</v>
      </c>
      <c r="B74" s="4" t="s">
        <v>2</v>
      </c>
      <c r="C74" s="5"/>
      <c r="D74" s="4"/>
      <c r="E74" s="19" t="str" cm="1">
        <f t="array" ref="E74">INDEX($B$72:$B$97,MOD(MATCH($B74,$B$72:$B$97,0)+E$70-H$70-1,26)+1)</f>
        <v>Z</v>
      </c>
      <c r="F74" s="19" t="str">
        <f>INDEX(rotors!$B$2:$D$27,MATCH(E74,rotors!$A$2:$A$27),MATCH(F$70,rotors!$B$1:$D$1,0))</f>
        <v>J</v>
      </c>
      <c r="G74" s="31" t="str">
        <f t="shared" si="53"/>
        <v>Z</v>
      </c>
      <c r="H74" s="52" t="str" cm="1">
        <f t="array" ref="H74">INDEX($B$72:$B$97,MOD(MATCH(G74,$B$72:$B$97,0)+H$70-1,26)+1)</f>
        <v>D</v>
      </c>
      <c r="I74" s="5"/>
      <c r="J74" s="4"/>
      <c r="K74" s="19" t="str" cm="1">
        <f t="array" ref="K74">INDEX($B$72:$B$97,MOD(MATCH($B74,$B$72:$B$97,0)+K$70-N$70-1,26)+1)</f>
        <v>W</v>
      </c>
      <c r="L74" s="19" t="str">
        <f>INDEX(rotors!$B$2:$D$27,MATCH(K74,rotors!$A$2:$A$27),MATCH(L$70,rotors!$B$1:$D$1,0))</f>
        <v>F</v>
      </c>
      <c r="M74" s="31" t="str">
        <f t="shared" si="54"/>
        <v>W</v>
      </c>
      <c r="N74" s="52" t="str" cm="1">
        <f t="array" ref="N74">INDEX($B$72:$B$97,MOD(MATCH(M74,$B$72:$B$97,0)+N$70-1,26)+1)</f>
        <v>E</v>
      </c>
      <c r="O74" s="5"/>
      <c r="P74" s="4"/>
      <c r="Q74" s="19" t="str" cm="1">
        <f t="array" ref="Q74">INDEX($B$72:$B$97,MOD(MATCH($B74,$B$72:$B$97,0)+Q$70-T$70-1,26)+1)</f>
        <v>P</v>
      </c>
      <c r="R74" s="19" t="str">
        <f>INDEX(rotors!$B$2:$D$27,MATCH(Q74,rotors!$A$2:$A$27),MATCH(R$70,rotors!$B$1:$D$1,0))</f>
        <v>E</v>
      </c>
      <c r="S74" s="31" t="str">
        <f t="shared" si="55"/>
        <v>P</v>
      </c>
      <c r="T74" s="52" t="str" cm="1">
        <f t="array" ref="T74">INDEX($B$72:$B$97,MOD(MATCH(S74,$B$72:$B$97,0)+T$70-1,26)+1)</f>
        <v>F</v>
      </c>
      <c r="U74" s="5"/>
      <c r="V74" s="4">
        <v>2</v>
      </c>
      <c r="W74" s="19" t="s">
        <v>2</v>
      </c>
      <c r="X74" s="20" t="s">
        <v>20</v>
      </c>
      <c r="Y74" s="31" t="s">
        <v>2</v>
      </c>
      <c r="Z74" s="15"/>
      <c r="AA74" s="5"/>
      <c r="AB74" s="51" t="s">
        <v>2</v>
      </c>
      <c r="AC74" s="53" t="str">
        <f t="shared" ca="1" si="56"/>
        <v>Z</v>
      </c>
      <c r="AD74" s="50" t="str">
        <f t="shared" ca="1" si="52"/>
        <v>J</v>
      </c>
      <c r="AE74" s="53" t="str">
        <f t="shared" ca="1" si="52"/>
        <v>G</v>
      </c>
      <c r="AF74" s="50"/>
      <c r="AG74" s="53" t="str">
        <f t="shared" ca="1" si="57"/>
        <v>R</v>
      </c>
      <c r="AH74" s="50"/>
      <c r="AI74" s="50" t="str">
        <f t="shared" ca="1" si="58"/>
        <v>K</v>
      </c>
      <c r="AJ74" s="54" t="str">
        <f t="shared" ca="1" si="52"/>
        <v>X</v>
      </c>
      <c r="AK74" s="46"/>
      <c r="AL74" s="53" t="str">
        <f t="shared" ca="1" si="59"/>
        <v>K</v>
      </c>
      <c r="AM74" s="50" t="str">
        <f t="shared" ca="1" si="52"/>
        <v>N</v>
      </c>
      <c r="AN74" s="50" t="str">
        <f t="shared" ca="1" si="52"/>
        <v>A</v>
      </c>
      <c r="AO74" s="50" t="str">
        <f t="shared" ca="1" si="52"/>
        <v>T</v>
      </c>
      <c r="AP74" s="53" t="str">
        <f t="shared" ca="1" si="52"/>
        <v>A</v>
      </c>
      <c r="AQ74" s="53" t="str">
        <f t="shared" ca="1" si="52"/>
        <v>A</v>
      </c>
      <c r="AR74" s="50" t="str">
        <f t="shared" ca="1" si="52"/>
        <v>D</v>
      </c>
      <c r="AS74" s="50" t="str">
        <f t="shared" ca="1" si="52"/>
        <v>G</v>
      </c>
      <c r="AT74" s="47" t="str">
        <f t="shared" ca="1" si="52"/>
        <v>J</v>
      </c>
      <c r="AV74" s="3" t="s">
        <v>2</v>
      </c>
      <c r="AW74" s="50" t="str">
        <f t="shared" ref="AV74:BC74" ca="1" si="61">INDEX(INDIRECT(AW$69),MATCH(AV74,INDIRECT(AW$70),0))</f>
        <v>P</v>
      </c>
      <c r="AX74" s="50" t="str">
        <f t="shared" ca="1" si="61"/>
        <v>H</v>
      </c>
      <c r="AY74" s="53" t="str">
        <f t="shared" ca="1" si="61"/>
        <v>O</v>
      </c>
      <c r="AZ74" s="53" t="str">
        <f t="shared" ca="1" si="61"/>
        <v>Y</v>
      </c>
      <c r="BA74" s="50" t="str">
        <f t="shared" ca="1" si="61"/>
        <v>B</v>
      </c>
      <c r="BB74" s="50" t="str">
        <f t="shared" ca="1" si="61"/>
        <v>W</v>
      </c>
      <c r="BC74" s="47" t="str">
        <f t="shared" ca="1" si="61"/>
        <v>Z</v>
      </c>
    </row>
    <row r="75" spans="1:59" x14ac:dyDescent="0.2">
      <c r="A75" s="4">
        <v>3</v>
      </c>
      <c r="B75" s="4" t="s">
        <v>3</v>
      </c>
      <c r="C75" s="5"/>
      <c r="D75" s="4"/>
      <c r="E75" s="19" t="str" cm="1">
        <f t="array" ref="E75">INDEX($B$72:$B$97,MOD(MATCH($B75,$B$72:$B$97,0)+E$70-H$70-1,26)+1)</f>
        <v>A</v>
      </c>
      <c r="F75" s="19" t="str">
        <f>INDEX(rotors!$B$2:$D$27,MATCH(E75,rotors!$A$2:$A$27),MATCH(F$70,rotors!$B$1:$D$1,0))</f>
        <v>E</v>
      </c>
      <c r="G75" s="31" t="str">
        <f t="shared" si="53"/>
        <v>A</v>
      </c>
      <c r="H75" s="52" t="str" cm="1">
        <f t="array" ref="H75">INDEX($B$72:$B$97,MOD(MATCH(G75,$B$72:$B$97,0)+H$70-1,26)+1)</f>
        <v>E</v>
      </c>
      <c r="I75" s="5"/>
      <c r="J75" s="4"/>
      <c r="K75" s="19" t="str" cm="1">
        <f t="array" ref="K75">INDEX($B$72:$B$97,MOD(MATCH($B75,$B$72:$B$97,0)+K$70-N$70-1,26)+1)</f>
        <v>X</v>
      </c>
      <c r="L75" s="19" t="str">
        <f>INDEX(rotors!$B$2:$D$27,MATCH(K75,rotors!$A$2:$A$27),MATCH(L$70,rotors!$B$1:$D$1,0))</f>
        <v>V</v>
      </c>
      <c r="M75" s="31" t="str">
        <f t="shared" si="54"/>
        <v>X</v>
      </c>
      <c r="N75" s="52" t="str" cm="1">
        <f t="array" ref="N75">INDEX($B$72:$B$97,MOD(MATCH(M75,$B$72:$B$97,0)+N$70-1,26)+1)</f>
        <v>F</v>
      </c>
      <c r="O75" s="5"/>
      <c r="P75" s="4"/>
      <c r="Q75" s="19" t="str" cm="1">
        <f t="array" ref="Q75">INDEX($B$72:$B$97,MOD(MATCH($B75,$B$72:$B$97,0)+Q$70-T$70-1,26)+1)</f>
        <v>Q</v>
      </c>
      <c r="R75" s="19" t="str">
        <f>INDEX(rotors!$B$2:$D$27,MATCH(Q75,rotors!$A$2:$A$27),MATCH(R$70,rotors!$B$1:$D$1,0))</f>
        <v>I</v>
      </c>
      <c r="S75" s="31" t="str">
        <f t="shared" si="55"/>
        <v>Q</v>
      </c>
      <c r="T75" s="52" t="str" cm="1">
        <f t="array" ref="T75">INDEX($B$72:$B$97,MOD(MATCH(S75,$B$72:$B$97,0)+T$70-1,26)+1)</f>
        <v>G</v>
      </c>
      <c r="U75" s="5"/>
      <c r="V75" s="4">
        <v>3</v>
      </c>
      <c r="W75" s="19" t="s">
        <v>3</v>
      </c>
      <c r="X75" s="20" t="s">
        <v>7</v>
      </c>
      <c r="Y75" s="31" t="s">
        <v>3</v>
      </c>
      <c r="Z75" s="15"/>
      <c r="AA75" s="5"/>
      <c r="AB75" s="51" t="s">
        <v>3</v>
      </c>
      <c r="AC75" s="53" t="str">
        <f t="shared" ca="1" si="56"/>
        <v>A</v>
      </c>
      <c r="AD75" s="50" t="str">
        <f t="shared" ca="1" si="52"/>
        <v>E</v>
      </c>
      <c r="AE75" s="53" t="str">
        <f t="shared" ca="1" si="52"/>
        <v>B</v>
      </c>
      <c r="AF75" s="50"/>
      <c r="AG75" s="53" t="str">
        <f t="shared" ca="1" si="57"/>
        <v>J</v>
      </c>
      <c r="AH75" s="50"/>
      <c r="AI75" s="50" t="str">
        <f t="shared" ca="1" si="58"/>
        <v>C</v>
      </c>
      <c r="AJ75" s="54" t="str">
        <f t="shared" ca="1" si="52"/>
        <v>F</v>
      </c>
      <c r="AK75" s="46"/>
      <c r="AL75" s="53" t="str">
        <f t="shared" ca="1" si="59"/>
        <v>S</v>
      </c>
      <c r="AM75" s="50" t="str">
        <f t="shared" ca="1" si="52"/>
        <v>F</v>
      </c>
      <c r="AN75" s="50" t="str">
        <f t="shared" ca="1" si="52"/>
        <v>S</v>
      </c>
      <c r="AO75" s="50" t="str">
        <f t="shared" ca="1" si="52"/>
        <v>X</v>
      </c>
      <c r="AP75" s="53" t="str">
        <f t="shared" ca="1" si="52"/>
        <v>E</v>
      </c>
      <c r="AQ75" s="53" t="str">
        <f t="shared" ca="1" si="52"/>
        <v>Z</v>
      </c>
      <c r="AR75" s="50" t="str">
        <f t="shared" ca="1" si="52"/>
        <v>C</v>
      </c>
      <c r="AS75" s="50" t="str">
        <f t="shared" ca="1" si="52"/>
        <v>Y</v>
      </c>
      <c r="AT75" s="47" t="str">
        <f t="shared" ca="1" si="52"/>
        <v>B</v>
      </c>
      <c r="AV75" s="3" t="s">
        <v>3</v>
      </c>
      <c r="AW75" s="50" t="str">
        <f t="shared" ref="AV75:BC75" ca="1" si="62">INDEX(INDIRECT(AW$69),MATCH(AV75,INDIRECT(AW$70),0))</f>
        <v>Q</v>
      </c>
      <c r="AX75" s="50" t="str">
        <f t="shared" ca="1" si="62"/>
        <v>Y</v>
      </c>
      <c r="AY75" s="53" t="str">
        <f t="shared" ca="1" si="62"/>
        <v>F</v>
      </c>
      <c r="AZ75" s="53" t="str">
        <f t="shared" ca="1" si="62"/>
        <v>W</v>
      </c>
      <c r="BA75" s="50" t="str">
        <f t="shared" ca="1" si="62"/>
        <v>Z</v>
      </c>
      <c r="BB75" s="50" t="str">
        <f t="shared" ca="1" si="62"/>
        <v>J</v>
      </c>
      <c r="BC75" s="47" t="str">
        <f t="shared" ca="1" si="62"/>
        <v>M</v>
      </c>
    </row>
    <row r="76" spans="1:59" x14ac:dyDescent="0.2">
      <c r="A76" s="4">
        <v>4</v>
      </c>
      <c r="B76" s="4" t="s">
        <v>4</v>
      </c>
      <c r="C76" s="5"/>
      <c r="D76" s="4"/>
      <c r="E76" s="19" t="str" cm="1">
        <f t="array" ref="E76">INDEX($B$72:$B$97,MOD(MATCH($B76,$B$72:$B$97,0)+E$70-H$70-1,26)+1)</f>
        <v>B</v>
      </c>
      <c r="F76" s="19" t="str">
        <f>INDEX(rotors!$B$2:$D$27,MATCH(E76,rotors!$A$2:$A$27),MATCH(F$70,rotors!$B$1:$D$1,0))</f>
        <v>K</v>
      </c>
      <c r="G76" s="31" t="str">
        <f t="shared" si="53"/>
        <v>B</v>
      </c>
      <c r="H76" s="52" t="str" cm="1">
        <f t="array" ref="H76">INDEX($B$72:$B$97,MOD(MATCH(G76,$B$72:$B$97,0)+H$70-1,26)+1)</f>
        <v>F</v>
      </c>
      <c r="I76" s="5"/>
      <c r="J76" s="4"/>
      <c r="K76" s="19" t="str" cm="1">
        <f t="array" ref="K76">INDEX($B$72:$B$97,MOD(MATCH($B76,$B$72:$B$97,0)+K$70-N$70-1,26)+1)</f>
        <v>Y</v>
      </c>
      <c r="L76" s="19" t="str">
        <f>INDEX(rotors!$B$2:$D$27,MATCH(K76,rotors!$A$2:$A$27),MATCH(L$70,rotors!$B$1:$D$1,0))</f>
        <v>O</v>
      </c>
      <c r="M76" s="31" t="str">
        <f t="shared" si="54"/>
        <v>Y</v>
      </c>
      <c r="N76" s="52" t="str" cm="1">
        <f t="array" ref="N76">INDEX($B$72:$B$97,MOD(MATCH(M76,$B$72:$B$97,0)+N$70-1,26)+1)</f>
        <v>G</v>
      </c>
      <c r="O76" s="5"/>
      <c r="P76" s="4"/>
      <c r="Q76" s="19" t="str" cm="1">
        <f t="array" ref="Q76">INDEX($B$72:$B$97,MOD(MATCH($B76,$B$72:$B$97,0)+Q$70-T$70-1,26)+1)</f>
        <v>R</v>
      </c>
      <c r="R76" s="19" t="str">
        <f>INDEX(rotors!$B$2:$D$27,MATCH(Q76,rotors!$A$2:$A$27),MATCH(R$70,rotors!$B$1:$D$1,0))</f>
        <v>W</v>
      </c>
      <c r="S76" s="31" t="str">
        <f t="shared" si="55"/>
        <v>R</v>
      </c>
      <c r="T76" s="52" t="str" cm="1">
        <f t="array" ref="T76">INDEX($B$72:$B$97,MOD(MATCH(S76,$B$72:$B$97,0)+T$70-1,26)+1)</f>
        <v>H</v>
      </c>
      <c r="U76" s="5"/>
      <c r="V76" s="4">
        <v>4</v>
      </c>
      <c r="W76" s="19" t="s">
        <v>4</v>
      </c>
      <c r="X76" s="20" t="s">
        <v>16</v>
      </c>
      <c r="Y76" s="31" t="s">
        <v>4</v>
      </c>
      <c r="Z76" s="15"/>
      <c r="AA76" s="5"/>
      <c r="AB76" s="51" t="s">
        <v>4</v>
      </c>
      <c r="AC76" s="53" t="str">
        <f t="shared" ca="1" si="56"/>
        <v>B</v>
      </c>
      <c r="AD76" s="50" t="str">
        <f t="shared" ca="1" si="52"/>
        <v>K</v>
      </c>
      <c r="AE76" s="53" t="str">
        <f t="shared" ca="1" si="52"/>
        <v>H</v>
      </c>
      <c r="AF76" s="50"/>
      <c r="AG76" s="53" t="str">
        <f t="shared" ca="1" si="57"/>
        <v>U</v>
      </c>
      <c r="AH76" s="50"/>
      <c r="AI76" s="50" t="str">
        <f t="shared" ca="1" si="58"/>
        <v>N</v>
      </c>
      <c r="AJ76" s="54" t="str">
        <f t="shared" ca="1" si="52"/>
        <v>N</v>
      </c>
      <c r="AK76" s="46"/>
      <c r="AL76" s="53" t="str">
        <f t="shared" ca="1" si="59"/>
        <v>A</v>
      </c>
      <c r="AM76" s="50" t="str">
        <f t="shared" ca="1" si="52"/>
        <v>Y</v>
      </c>
      <c r="AN76" s="50" t="str">
        <f t="shared" ca="1" si="52"/>
        <v>L</v>
      </c>
      <c r="AO76" s="50" t="str">
        <f t="shared" ca="1" si="52"/>
        <v>F</v>
      </c>
      <c r="AP76" s="53" t="str">
        <f t="shared" ca="1" si="52"/>
        <v>M</v>
      </c>
      <c r="AQ76" s="53" t="str">
        <f t="shared" ca="1" si="52"/>
        <v>O</v>
      </c>
      <c r="AR76" s="50" t="str">
        <f t="shared" ca="1" si="52"/>
        <v>R</v>
      </c>
      <c r="AS76" s="50" t="str">
        <f t="shared" ca="1" si="52"/>
        <v>X</v>
      </c>
      <c r="AT76" s="47" t="str">
        <f t="shared" ca="1" si="52"/>
        <v>A</v>
      </c>
      <c r="AV76" s="3" t="s">
        <v>4</v>
      </c>
      <c r="AW76" s="50" t="str">
        <f t="shared" ref="AV76:BC76" ca="1" si="63">INDEX(INDIRECT(AW$69),MATCH(AV76,INDIRECT(AW$70),0))</f>
        <v>R</v>
      </c>
      <c r="AX76" s="50" t="str">
        <f t="shared" ca="1" si="63"/>
        <v>I</v>
      </c>
      <c r="AY76" s="53" t="str">
        <f t="shared" ca="1" si="63"/>
        <v>P</v>
      </c>
      <c r="AZ76" s="53" t="str">
        <f t="shared" ca="1" si="63"/>
        <v>U</v>
      </c>
      <c r="BA76" s="50" t="str">
        <f t="shared" ca="1" si="63"/>
        <v>X</v>
      </c>
      <c r="BB76" s="50" t="str">
        <f t="shared" ca="1" si="63"/>
        <v>Q</v>
      </c>
      <c r="BC76" s="47" t="str">
        <f t="shared" ca="1" si="63"/>
        <v>T</v>
      </c>
    </row>
    <row r="77" spans="1:59" x14ac:dyDescent="0.2">
      <c r="A77" s="4">
        <v>5</v>
      </c>
      <c r="B77" s="4" t="s">
        <v>5</v>
      </c>
      <c r="C77" s="5"/>
      <c r="D77" s="4"/>
      <c r="E77" s="19" t="str" cm="1">
        <f t="array" ref="E77">INDEX($B$72:$B$97,MOD(MATCH($B77,$B$72:$B$97,0)+E$70-H$70-1,26)+1)</f>
        <v>C</v>
      </c>
      <c r="F77" s="19" t="str">
        <f>INDEX(rotors!$B$2:$D$27,MATCH(E77,rotors!$A$2:$A$27),MATCH(F$70,rotors!$B$1:$D$1,0))</f>
        <v>M</v>
      </c>
      <c r="G77" s="31" t="str">
        <f t="shared" si="53"/>
        <v>C</v>
      </c>
      <c r="H77" s="52" t="str" cm="1">
        <f t="array" ref="H77">INDEX($B$72:$B$97,MOD(MATCH(G77,$B$72:$B$97,0)+H$70-1,26)+1)</f>
        <v>G</v>
      </c>
      <c r="I77" s="5"/>
      <c r="J77" s="4"/>
      <c r="K77" s="19" t="str" cm="1">
        <f t="array" ref="K77">INDEX($B$72:$B$97,MOD(MATCH($B77,$B$72:$B$97,0)+K$70-N$70-1,26)+1)</f>
        <v>Z</v>
      </c>
      <c r="L77" s="19" t="str">
        <f>INDEX(rotors!$B$2:$D$27,MATCH(K77,rotors!$A$2:$A$27),MATCH(L$70,rotors!$B$1:$D$1,0))</f>
        <v>E</v>
      </c>
      <c r="M77" s="31" t="str">
        <f t="shared" si="54"/>
        <v>Z</v>
      </c>
      <c r="N77" s="52" t="str" cm="1">
        <f t="array" ref="N77">INDEX($B$72:$B$97,MOD(MATCH(M77,$B$72:$B$97,0)+N$70-1,26)+1)</f>
        <v>H</v>
      </c>
      <c r="O77" s="5"/>
      <c r="P77" s="4"/>
      <c r="Q77" s="19" t="str" cm="1">
        <f t="array" ref="Q77">INDEX($B$72:$B$97,MOD(MATCH($B77,$B$72:$B$97,0)+Q$70-T$70-1,26)+1)</f>
        <v>S</v>
      </c>
      <c r="R77" s="19" t="str">
        <f>INDEX(rotors!$B$2:$D$27,MATCH(Q77,rotors!$A$2:$A$27),MATCH(R$70,rotors!$B$1:$D$1,0))</f>
        <v>G</v>
      </c>
      <c r="S77" s="31" t="str">
        <f t="shared" si="55"/>
        <v>S</v>
      </c>
      <c r="T77" s="52" t="str" cm="1">
        <f t="array" ref="T77">INDEX($B$72:$B$97,MOD(MATCH(S77,$B$72:$B$97,0)+T$70-1,26)+1)</f>
        <v>I</v>
      </c>
      <c r="U77" s="5"/>
      <c r="V77" s="4">
        <v>5</v>
      </c>
      <c r="W77" s="19" t="s">
        <v>5</v>
      </c>
      <c r="X77" s="20" t="s">
        <v>18</v>
      </c>
      <c r="Y77" s="31" t="s">
        <v>5</v>
      </c>
      <c r="Z77" s="15"/>
      <c r="AA77" s="5"/>
      <c r="AB77" s="51" t="s">
        <v>5</v>
      </c>
      <c r="AC77" s="53" t="str">
        <f t="shared" ca="1" si="56"/>
        <v>C</v>
      </c>
      <c r="AD77" s="50" t="str">
        <f t="shared" ca="1" si="52"/>
        <v>M</v>
      </c>
      <c r="AE77" s="53" t="str">
        <f t="shared" ca="1" si="52"/>
        <v>J</v>
      </c>
      <c r="AF77" s="50"/>
      <c r="AG77" s="53" t="str">
        <f t="shared" ca="1" si="57"/>
        <v>B</v>
      </c>
      <c r="AH77" s="50"/>
      <c r="AI77" s="50" t="str">
        <f t="shared" ca="1" si="58"/>
        <v>U</v>
      </c>
      <c r="AJ77" s="54" t="str">
        <f t="shared" ca="1" si="52"/>
        <v>K</v>
      </c>
      <c r="AK77" s="46"/>
      <c r="AL77" s="53" t="str">
        <f t="shared" ca="1" si="59"/>
        <v>X</v>
      </c>
      <c r="AM77" s="50" t="str">
        <f t="shared" ca="1" si="52"/>
        <v>J</v>
      </c>
      <c r="AN77" s="50" t="str">
        <f t="shared" ca="1" si="52"/>
        <v>W</v>
      </c>
      <c r="AO77" s="50" t="str">
        <f t="shared" ca="1" si="52"/>
        <v>R</v>
      </c>
      <c r="AP77" s="53" t="str">
        <f t="shared" ca="1" si="52"/>
        <v>Y</v>
      </c>
      <c r="AQ77" s="53" t="str">
        <f t="shared" ca="1" si="52"/>
        <v>V</v>
      </c>
      <c r="AR77" s="50" t="str">
        <f t="shared" ca="1" si="52"/>
        <v>Y</v>
      </c>
      <c r="AS77" s="50" t="str">
        <f t="shared" ca="1" si="52"/>
        <v>O</v>
      </c>
      <c r="AT77" s="47" t="str">
        <f t="shared" ca="1" si="52"/>
        <v>R</v>
      </c>
      <c r="AV77" s="4" t="s">
        <v>5</v>
      </c>
      <c r="AW77" s="50" t="str">
        <f t="shared" ref="AV77:BC77" ca="1" si="64">INDEX(INDIRECT(AW$69),MATCH(AV77,INDIRECT(AW$70),0))</f>
        <v>S</v>
      </c>
      <c r="AX77" s="50" t="str">
        <f t="shared" ca="1" si="64"/>
        <v>X</v>
      </c>
      <c r="AY77" s="53" t="str">
        <f t="shared" ca="1" si="64"/>
        <v>E</v>
      </c>
      <c r="AZ77" s="53" t="str">
        <f t="shared" ca="1" si="64"/>
        <v>Z</v>
      </c>
      <c r="BA77" s="50" t="str">
        <f t="shared" ca="1" si="64"/>
        <v>C</v>
      </c>
      <c r="BB77" s="50" t="str">
        <f t="shared" ca="1" si="64"/>
        <v>Y</v>
      </c>
      <c r="BC77" s="47" t="str">
        <f t="shared" ca="1" si="64"/>
        <v>B</v>
      </c>
    </row>
    <row r="78" spans="1:59" x14ac:dyDescent="0.2">
      <c r="A78" s="4">
        <v>6</v>
      </c>
      <c r="B78" s="4" t="s">
        <v>6</v>
      </c>
      <c r="C78" s="5"/>
      <c r="D78" s="4"/>
      <c r="E78" s="19" t="str" cm="1">
        <f t="array" ref="E78">INDEX($B$72:$B$97,MOD(MATCH($B78,$B$72:$B$97,0)+E$70-H$70-1,26)+1)</f>
        <v>D</v>
      </c>
      <c r="F78" s="19" t="str">
        <f>INDEX(rotors!$B$2:$D$27,MATCH(E78,rotors!$A$2:$A$27),MATCH(F$70,rotors!$B$1:$D$1,0))</f>
        <v>F</v>
      </c>
      <c r="G78" s="31" t="str">
        <f t="shared" si="53"/>
        <v>D</v>
      </c>
      <c r="H78" s="52" t="str" cm="1">
        <f t="array" ref="H78">INDEX($B$72:$B$97,MOD(MATCH(G78,$B$72:$B$97,0)+H$70-1,26)+1)</f>
        <v>H</v>
      </c>
      <c r="I78" s="5"/>
      <c r="J78" s="4"/>
      <c r="K78" s="19" t="str" cm="1">
        <f t="array" ref="K78">INDEX($B$72:$B$97,MOD(MATCH($B78,$B$72:$B$97,0)+K$70-N$70-1,26)+1)</f>
        <v>A</v>
      </c>
      <c r="L78" s="19" t="str">
        <f>INDEX(rotors!$B$2:$D$27,MATCH(K78,rotors!$A$2:$A$27),MATCH(L$70,rotors!$B$1:$D$1,0))</f>
        <v>A</v>
      </c>
      <c r="M78" s="31" t="str">
        <f t="shared" si="54"/>
        <v>A</v>
      </c>
      <c r="N78" s="52" t="str" cm="1">
        <f t="array" ref="N78">INDEX($B$72:$B$97,MOD(MATCH(M78,$B$72:$B$97,0)+N$70-1,26)+1)</f>
        <v>I</v>
      </c>
      <c r="O78" s="5"/>
      <c r="P78" s="4"/>
      <c r="Q78" s="19" t="str" cm="1">
        <f t="array" ref="Q78">INDEX($B$72:$B$97,MOD(MATCH($B78,$B$72:$B$97,0)+Q$70-T$70-1,26)+1)</f>
        <v>T</v>
      </c>
      <c r="R78" s="19" t="str">
        <f>INDEX(rotors!$B$2:$D$27,MATCH(Q78,rotors!$A$2:$A$27),MATCH(R$70,rotors!$B$1:$D$1,0))</f>
        <v>A</v>
      </c>
      <c r="S78" s="31" t="str">
        <f t="shared" si="55"/>
        <v>T</v>
      </c>
      <c r="T78" s="52" t="str" cm="1">
        <f t="array" ref="T78">INDEX($B$72:$B$97,MOD(MATCH(S78,$B$72:$B$97,0)+T$70-1,26)+1)</f>
        <v>J</v>
      </c>
      <c r="U78" s="5"/>
      <c r="V78" s="4">
        <v>6</v>
      </c>
      <c r="W78" s="19" t="s">
        <v>6</v>
      </c>
      <c r="X78" s="20" t="s">
        <v>11</v>
      </c>
      <c r="Y78" s="31" t="s">
        <v>6</v>
      </c>
      <c r="Z78" s="15"/>
      <c r="AA78" s="5"/>
      <c r="AB78" s="51" t="s">
        <v>6</v>
      </c>
      <c r="AC78" s="53" t="str">
        <f t="shared" ca="1" si="56"/>
        <v>D</v>
      </c>
      <c r="AD78" s="50" t="str">
        <f t="shared" ca="1" si="52"/>
        <v>F</v>
      </c>
      <c r="AE78" s="53" t="str">
        <f t="shared" ca="1" si="52"/>
        <v>C</v>
      </c>
      <c r="AF78" s="50"/>
      <c r="AG78" s="53" t="str">
        <f t="shared" ca="1" si="57"/>
        <v>D</v>
      </c>
      <c r="AH78" s="50"/>
      <c r="AI78" s="50" t="str">
        <f t="shared" ca="1" si="58"/>
        <v>W</v>
      </c>
      <c r="AJ78" s="54" t="str">
        <f t="shared" ca="1" si="52"/>
        <v>U</v>
      </c>
      <c r="AK78" s="46"/>
      <c r="AL78" s="53" t="str">
        <f t="shared" ca="1" si="59"/>
        <v>H</v>
      </c>
      <c r="AM78" s="50" t="str">
        <f t="shared" ca="1" si="52"/>
        <v>D</v>
      </c>
      <c r="AN78" s="50" t="str">
        <f t="shared" ca="1" si="52"/>
        <v>Q</v>
      </c>
      <c r="AO78" s="50" t="str">
        <f t="shared" ca="1" si="52"/>
        <v>Y</v>
      </c>
      <c r="AP78" s="53" t="str">
        <f t="shared" ca="1" si="52"/>
        <v>F</v>
      </c>
      <c r="AQ78" s="53" t="str">
        <f t="shared" ca="1" si="52"/>
        <v>W</v>
      </c>
      <c r="AR78" s="50" t="str">
        <f t="shared" ca="1" si="52"/>
        <v>Z</v>
      </c>
      <c r="AS78" s="50" t="str">
        <f t="shared" ca="1" si="52"/>
        <v>J</v>
      </c>
      <c r="AT78" s="47" t="str">
        <f t="shared" ca="1" si="52"/>
        <v>M</v>
      </c>
      <c r="AV78" s="4" t="s">
        <v>6</v>
      </c>
      <c r="AW78" s="50" t="str">
        <f t="shared" ref="AV78:BC78" ca="1" si="65">INDEX(INDIRECT(AW$69),MATCH(AV78,INDIRECT(AW$70),0))</f>
        <v>T</v>
      </c>
      <c r="AX78" s="50" t="str">
        <f t="shared" ca="1" si="65"/>
        <v>J</v>
      </c>
      <c r="AY78" s="53" t="str">
        <f t="shared" ca="1" si="65"/>
        <v>Q</v>
      </c>
      <c r="AZ78" s="53" t="str">
        <f t="shared" ca="1" si="65"/>
        <v>Q</v>
      </c>
      <c r="BA78" s="50" t="str">
        <f t="shared" ca="1" si="65"/>
        <v>T</v>
      </c>
      <c r="BB78" s="50" t="str">
        <f t="shared" ca="1" si="65"/>
        <v>L</v>
      </c>
      <c r="BC78" s="47" t="str">
        <f t="shared" ca="1" si="65"/>
        <v>O</v>
      </c>
    </row>
    <row r="79" spans="1:59" x14ac:dyDescent="0.2">
      <c r="A79" s="4">
        <v>7</v>
      </c>
      <c r="B79" s="4" t="s">
        <v>7</v>
      </c>
      <c r="C79" s="5"/>
      <c r="D79" s="4"/>
      <c r="E79" s="19" t="str" cm="1">
        <f t="array" ref="E79">INDEX($B$72:$B$97,MOD(MATCH($B79,$B$72:$B$97,0)+E$70-H$70-1,26)+1)</f>
        <v>E</v>
      </c>
      <c r="F79" s="19" t="str">
        <f>INDEX(rotors!$B$2:$D$27,MATCH(E79,rotors!$A$2:$A$27),MATCH(F$70,rotors!$B$1:$D$1,0))</f>
        <v>L</v>
      </c>
      <c r="G79" s="31" t="str">
        <f t="shared" si="53"/>
        <v>E</v>
      </c>
      <c r="H79" s="52" t="str" cm="1">
        <f t="array" ref="H79">INDEX($B$72:$B$97,MOD(MATCH(G79,$B$72:$B$97,0)+H$70-1,26)+1)</f>
        <v>I</v>
      </c>
      <c r="I79" s="5"/>
      <c r="J79" s="4"/>
      <c r="K79" s="19" t="str" cm="1">
        <f t="array" ref="K79">INDEX($B$72:$B$97,MOD(MATCH($B79,$B$72:$B$97,0)+K$70-N$70-1,26)+1)</f>
        <v>B</v>
      </c>
      <c r="L79" s="19" t="str">
        <f>INDEX(rotors!$B$2:$D$27,MATCH(K79,rotors!$A$2:$A$27),MATCH(L$70,rotors!$B$1:$D$1,0))</f>
        <v>J</v>
      </c>
      <c r="M79" s="31" t="str">
        <f t="shared" si="54"/>
        <v>B</v>
      </c>
      <c r="N79" s="52" t="str" cm="1">
        <f t="array" ref="N79">INDEX($B$72:$B$97,MOD(MATCH(M79,$B$72:$B$97,0)+N$70-1,26)+1)</f>
        <v>J</v>
      </c>
      <c r="O79" s="5"/>
      <c r="P79" s="4"/>
      <c r="Q79" s="19" t="str" cm="1">
        <f t="array" ref="Q79">INDEX($B$72:$B$97,MOD(MATCH($B79,$B$72:$B$97,0)+Q$70-T$70-1,26)+1)</f>
        <v>U</v>
      </c>
      <c r="R79" s="19" t="str">
        <f>INDEX(rotors!$B$2:$D$27,MATCH(Q79,rotors!$A$2:$A$27),MATCH(R$70,rotors!$B$1:$D$1,0))</f>
        <v>K</v>
      </c>
      <c r="S79" s="31" t="str">
        <f t="shared" si="55"/>
        <v>U</v>
      </c>
      <c r="T79" s="52" t="str" cm="1">
        <f t="array" ref="T79">INDEX($B$72:$B$97,MOD(MATCH(S79,$B$72:$B$97,0)+T$70-1,26)+1)</f>
        <v>K</v>
      </c>
      <c r="U79" s="5"/>
      <c r="V79" s="4">
        <v>7</v>
      </c>
      <c r="W79" s="19" t="s">
        <v>7</v>
      </c>
      <c r="X79" s="20" t="s">
        <v>3</v>
      </c>
      <c r="Y79" s="31" t="s">
        <v>7</v>
      </c>
      <c r="Z79" s="15"/>
      <c r="AA79" s="5"/>
      <c r="AB79" s="51" t="s">
        <v>7</v>
      </c>
      <c r="AC79" s="53" t="str">
        <f t="shared" ca="1" si="56"/>
        <v>E</v>
      </c>
      <c r="AD79" s="50" t="str">
        <f t="shared" ca="1" si="52"/>
        <v>L</v>
      </c>
      <c r="AE79" s="53" t="str">
        <f t="shared" ca="1" si="52"/>
        <v>I</v>
      </c>
      <c r="AF79" s="50"/>
      <c r="AG79" s="53" t="str">
        <f t="shared" ca="1" si="57"/>
        <v>X</v>
      </c>
      <c r="AH79" s="50"/>
      <c r="AI79" s="50" t="str">
        <f t="shared" ca="1" si="58"/>
        <v>Q</v>
      </c>
      <c r="AJ79" s="54" t="str">
        <f t="shared" ca="1" si="52"/>
        <v>I</v>
      </c>
      <c r="AK79" s="46"/>
      <c r="AL79" s="53" t="str">
        <f t="shared" ca="1" si="59"/>
        <v>V</v>
      </c>
      <c r="AM79" s="50" t="str">
        <f t="shared" ca="1" si="52"/>
        <v>W</v>
      </c>
      <c r="AN79" s="50" t="str">
        <f t="shared" ca="1" si="52"/>
        <v>J</v>
      </c>
      <c r="AO79" s="50" t="str">
        <f t="shared" ca="1" si="52"/>
        <v>E</v>
      </c>
      <c r="AP79" s="53" t="str">
        <f t="shared" ca="1" si="52"/>
        <v>L</v>
      </c>
      <c r="AQ79" s="53" t="str">
        <f t="shared" ca="1" si="52"/>
        <v>K</v>
      </c>
      <c r="AR79" s="50" t="str">
        <f t="shared" ca="1" si="52"/>
        <v>N</v>
      </c>
      <c r="AS79" s="50" t="str">
        <f t="shared" ca="1" si="52"/>
        <v>K</v>
      </c>
      <c r="AT79" s="47" t="str">
        <f t="shared" ca="1" si="52"/>
        <v>N</v>
      </c>
      <c r="AV79" s="4" t="s">
        <v>7</v>
      </c>
      <c r="AW79" s="50" t="str">
        <f t="shared" ref="AV79:BC79" ca="1" si="66">INDEX(INDIRECT(AW$69),MATCH(AV79,INDIRECT(AW$70),0))</f>
        <v>U</v>
      </c>
      <c r="AX79" s="50" t="str">
        <f t="shared" ca="1" si="66"/>
        <v>W</v>
      </c>
      <c r="AY79" s="53" t="str">
        <f t="shared" ca="1" si="66"/>
        <v>D</v>
      </c>
      <c r="AZ79" s="53" t="str">
        <f t="shared" ca="1" si="66"/>
        <v>C</v>
      </c>
      <c r="BA79" s="50" t="str">
        <f t="shared" ca="1" si="66"/>
        <v>F</v>
      </c>
      <c r="BB79" s="50" t="str">
        <f t="shared" ca="1" si="66"/>
        <v>D</v>
      </c>
      <c r="BC79" s="47" t="str">
        <f t="shared" ca="1" si="66"/>
        <v>G</v>
      </c>
    </row>
    <row r="80" spans="1:59" x14ac:dyDescent="0.2">
      <c r="A80" s="4">
        <v>8</v>
      </c>
      <c r="B80" s="4" t="s">
        <v>8</v>
      </c>
      <c r="C80" s="5"/>
      <c r="D80" s="4"/>
      <c r="E80" s="19" t="str" cm="1">
        <f t="array" ref="E80">INDEX($B$72:$B$97,MOD(MATCH($B80,$B$72:$B$97,0)+E$70-H$70-1,26)+1)</f>
        <v>F</v>
      </c>
      <c r="F80" s="19" t="str">
        <f>INDEX(rotors!$B$2:$D$27,MATCH(E80,rotors!$A$2:$A$27),MATCH(F$70,rotors!$B$1:$D$1,0))</f>
        <v>G</v>
      </c>
      <c r="G80" s="31" t="str">
        <f t="shared" si="53"/>
        <v>F</v>
      </c>
      <c r="H80" s="52" t="str" cm="1">
        <f t="array" ref="H80">INDEX($B$72:$B$97,MOD(MATCH(G80,$B$72:$B$97,0)+H$70-1,26)+1)</f>
        <v>J</v>
      </c>
      <c r="I80" s="5"/>
      <c r="J80" s="4"/>
      <c r="K80" s="19" t="str" cm="1">
        <f t="array" ref="K80">INDEX($B$72:$B$97,MOD(MATCH($B80,$B$72:$B$97,0)+K$70-N$70-1,26)+1)</f>
        <v>C</v>
      </c>
      <c r="L80" s="19" t="str">
        <f>INDEX(rotors!$B$2:$D$27,MATCH(K80,rotors!$A$2:$A$27),MATCH(L$70,rotors!$B$1:$D$1,0))</f>
        <v>D</v>
      </c>
      <c r="M80" s="31" t="str">
        <f t="shared" si="54"/>
        <v>C</v>
      </c>
      <c r="N80" s="52" t="str" cm="1">
        <f t="array" ref="N80">INDEX($B$72:$B$97,MOD(MATCH(M80,$B$72:$B$97,0)+N$70-1,26)+1)</f>
        <v>K</v>
      </c>
      <c r="O80" s="5"/>
      <c r="P80" s="4"/>
      <c r="Q80" s="19" t="str" cm="1">
        <f t="array" ref="Q80">INDEX($B$72:$B$97,MOD(MATCH($B80,$B$72:$B$97,0)+Q$70-T$70-1,26)+1)</f>
        <v>V</v>
      </c>
      <c r="R80" s="19" t="str">
        <f>INDEX(rotors!$B$2:$D$27,MATCH(Q80,rotors!$A$2:$A$27),MATCH(R$70,rotors!$B$1:$D$1,0))</f>
        <v>M</v>
      </c>
      <c r="S80" s="31" t="str">
        <f t="shared" si="55"/>
        <v>V</v>
      </c>
      <c r="T80" s="52" t="str" cm="1">
        <f t="array" ref="T80">INDEX($B$72:$B$97,MOD(MATCH(S80,$B$72:$B$97,0)+T$70-1,26)+1)</f>
        <v>L</v>
      </c>
      <c r="U80" s="5"/>
      <c r="V80" s="4">
        <v>8</v>
      </c>
      <c r="W80" s="19" t="s">
        <v>8</v>
      </c>
      <c r="X80" s="20" t="s">
        <v>15</v>
      </c>
      <c r="Y80" s="31" t="s">
        <v>8</v>
      </c>
      <c r="Z80" s="15"/>
      <c r="AA80" s="5"/>
      <c r="AB80" s="51" t="s">
        <v>8</v>
      </c>
      <c r="AC80" s="53" t="str">
        <f t="shared" ca="1" si="56"/>
        <v>F</v>
      </c>
      <c r="AD80" s="50" t="str">
        <f t="shared" ca="1" si="52"/>
        <v>G</v>
      </c>
      <c r="AE80" s="53" t="str">
        <f t="shared" ca="1" si="52"/>
        <v>D</v>
      </c>
      <c r="AF80" s="50"/>
      <c r="AG80" s="53" t="str">
        <f t="shared" ca="1" si="57"/>
        <v>K</v>
      </c>
      <c r="AH80" s="50"/>
      <c r="AI80" s="50" t="str">
        <f t="shared" ca="1" si="58"/>
        <v>D</v>
      </c>
      <c r="AJ80" s="54" t="str">
        <f t="shared" ca="1" si="52"/>
        <v>H</v>
      </c>
      <c r="AK80" s="46"/>
      <c r="AL80" s="53" t="str">
        <f t="shared" ca="1" si="59"/>
        <v>U</v>
      </c>
      <c r="AM80" s="50" t="str">
        <f t="shared" ca="1" si="52"/>
        <v>C</v>
      </c>
      <c r="AN80" s="50" t="str">
        <f t="shared" ca="1" si="52"/>
        <v>P</v>
      </c>
      <c r="AO80" s="50" t="str">
        <f t="shared" ca="1" si="52"/>
        <v>H</v>
      </c>
      <c r="AP80" s="53" t="str">
        <f t="shared" ca="1" si="52"/>
        <v>O</v>
      </c>
      <c r="AQ80" s="53" t="str">
        <f t="shared" ca="1" si="52"/>
        <v>Y</v>
      </c>
      <c r="AR80" s="50" t="str">
        <f t="shared" ca="1" si="52"/>
        <v>B</v>
      </c>
      <c r="AS80" s="50" t="str">
        <f t="shared" ca="1" si="52"/>
        <v>W</v>
      </c>
      <c r="AT80" s="47" t="str">
        <f t="shared" ca="1" si="52"/>
        <v>Z</v>
      </c>
      <c r="AV80" s="4" t="s">
        <v>8</v>
      </c>
      <c r="AW80" s="50" t="str">
        <f t="shared" ref="AV80:BC80" ca="1" si="67">INDEX(INDIRECT(AW$69),MATCH(AV80,INDIRECT(AW$70),0))</f>
        <v>V</v>
      </c>
      <c r="AX80" s="50" t="str">
        <f t="shared" ca="1" si="67"/>
        <v>L</v>
      </c>
      <c r="AY80" s="53" t="str">
        <f t="shared" ca="1" si="67"/>
        <v>S</v>
      </c>
      <c r="AZ80" s="53" t="str">
        <f t="shared" ca="1" si="67"/>
        <v>E</v>
      </c>
      <c r="BA80" s="50" t="str">
        <f t="shared" ca="1" si="67"/>
        <v>H</v>
      </c>
      <c r="BB80" s="50" t="str">
        <f t="shared" ca="1" si="67"/>
        <v>P</v>
      </c>
      <c r="BC80" s="47" t="str">
        <f t="shared" ca="1" si="67"/>
        <v>S</v>
      </c>
    </row>
    <row r="81" spans="1:55" x14ac:dyDescent="0.2">
      <c r="A81" s="4">
        <v>9</v>
      </c>
      <c r="B81" s="4" t="s">
        <v>9</v>
      </c>
      <c r="C81" s="5"/>
      <c r="D81" s="4"/>
      <c r="E81" s="19" t="str" cm="1">
        <f t="array" ref="E81">INDEX($B$72:$B$97,MOD(MATCH($B81,$B$72:$B$97,0)+E$70-H$70-1,26)+1)</f>
        <v>G</v>
      </c>
      <c r="F81" s="19" t="str">
        <f>INDEX(rotors!$B$2:$D$27,MATCH(E81,rotors!$A$2:$A$27),MATCH(F$70,rotors!$B$1:$D$1,0))</f>
        <v>D</v>
      </c>
      <c r="G81" s="31" t="str">
        <f t="shared" si="53"/>
        <v>G</v>
      </c>
      <c r="H81" s="52" t="str" cm="1">
        <f t="array" ref="H81">INDEX($B$72:$B$97,MOD(MATCH(G81,$B$72:$B$97,0)+H$70-1,26)+1)</f>
        <v>K</v>
      </c>
      <c r="I81" s="5"/>
      <c r="J81" s="4"/>
      <c r="K81" s="19" t="str" cm="1">
        <f t="array" ref="K81">INDEX($B$72:$B$97,MOD(MATCH($B81,$B$72:$B$97,0)+K$70-N$70-1,26)+1)</f>
        <v>D</v>
      </c>
      <c r="L81" s="19" t="str">
        <f>INDEX(rotors!$B$2:$D$27,MATCH(K81,rotors!$A$2:$A$27),MATCH(L$70,rotors!$B$1:$D$1,0))</f>
        <v>K</v>
      </c>
      <c r="M81" s="31" t="str">
        <f t="shared" si="54"/>
        <v>D</v>
      </c>
      <c r="N81" s="52" t="str" cm="1">
        <f t="array" ref="N81">INDEX($B$72:$B$97,MOD(MATCH(M81,$B$72:$B$97,0)+N$70-1,26)+1)</f>
        <v>L</v>
      </c>
      <c r="O81" s="5"/>
      <c r="P81" s="4"/>
      <c r="Q81" s="19" t="str" cm="1">
        <f t="array" ref="Q81">INDEX($B$72:$B$97,MOD(MATCH($B81,$B$72:$B$97,0)+Q$70-T$70-1,26)+1)</f>
        <v>W</v>
      </c>
      <c r="R81" s="19" t="str">
        <f>INDEX(rotors!$B$2:$D$27,MATCH(Q81,rotors!$A$2:$A$27),MATCH(R$70,rotors!$B$1:$D$1,0))</f>
        <v>U</v>
      </c>
      <c r="S81" s="31" t="str">
        <f t="shared" si="55"/>
        <v>W</v>
      </c>
      <c r="T81" s="52" t="str" cm="1">
        <f t="array" ref="T81">INDEX($B$72:$B$97,MOD(MATCH(S81,$B$72:$B$97,0)+T$70-1,26)+1)</f>
        <v>M</v>
      </c>
      <c r="U81" s="5"/>
      <c r="V81" s="4">
        <v>9</v>
      </c>
      <c r="W81" s="19" t="s">
        <v>9</v>
      </c>
      <c r="X81" s="20" t="s">
        <v>23</v>
      </c>
      <c r="Y81" s="31" t="s">
        <v>9</v>
      </c>
      <c r="Z81" s="15"/>
      <c r="AA81" s="5"/>
      <c r="AB81" s="51" t="s">
        <v>9</v>
      </c>
      <c r="AC81" s="53" t="str">
        <f t="shared" ca="1" si="56"/>
        <v>G</v>
      </c>
      <c r="AD81" s="50" t="str">
        <f t="shared" ca="1" si="52"/>
        <v>D</v>
      </c>
      <c r="AE81" s="53" t="str">
        <f t="shared" ca="1" si="52"/>
        <v>A</v>
      </c>
      <c r="AF81" s="50"/>
      <c r="AG81" s="53" t="str">
        <f t="shared" ca="1" si="57"/>
        <v>A</v>
      </c>
      <c r="AH81" s="50"/>
      <c r="AI81" s="50" t="str">
        <f t="shared" ca="1" si="58"/>
        <v>T</v>
      </c>
      <c r="AJ81" s="54" t="str">
        <f t="shared" ca="1" si="52"/>
        <v>A</v>
      </c>
      <c r="AK81" s="46"/>
      <c r="AL81" s="53" t="str">
        <f t="shared" ca="1" si="59"/>
        <v>N</v>
      </c>
      <c r="AM81" s="50" t="str">
        <f t="shared" ca="1" si="52"/>
        <v>K</v>
      </c>
      <c r="AN81" s="50" t="str">
        <f t="shared" ca="1" si="52"/>
        <v>X</v>
      </c>
      <c r="AO81" s="50" t="str">
        <f t="shared" ca="1" si="52"/>
        <v>K</v>
      </c>
      <c r="AP81" s="53" t="str">
        <f t="shared" ca="1" si="52"/>
        <v>R</v>
      </c>
      <c r="AQ81" s="53" t="str">
        <f t="shared" ca="1" si="52"/>
        <v>G</v>
      </c>
      <c r="AR81" s="50" t="str">
        <f t="shared" ca="1" si="52"/>
        <v>J</v>
      </c>
      <c r="AS81" s="50" t="str">
        <f t="shared" ca="1" si="52"/>
        <v>Z</v>
      </c>
      <c r="AT81" s="47" t="str">
        <f t="shared" ca="1" si="52"/>
        <v>C</v>
      </c>
      <c r="AV81" s="4" t="s">
        <v>9</v>
      </c>
      <c r="AW81" s="50" t="str">
        <f t="shared" ref="AV81:BC81" ca="1" si="68">INDEX(INDIRECT(AW$69),MATCH(AV81,INDIRECT(AW$70),0))</f>
        <v>W</v>
      </c>
      <c r="AX81" s="50" t="str">
        <f t="shared" ca="1" si="68"/>
        <v>R</v>
      </c>
      <c r="AY81" s="53" t="str">
        <f t="shared" ca="1" si="68"/>
        <v>Y</v>
      </c>
      <c r="AZ81" s="53" t="str">
        <f t="shared" ca="1" si="68"/>
        <v>V</v>
      </c>
      <c r="BA81" s="50" t="str">
        <f t="shared" ca="1" si="68"/>
        <v>Y</v>
      </c>
      <c r="BB81" s="50" t="str">
        <f t="shared" ca="1" si="68"/>
        <v>O</v>
      </c>
      <c r="BC81" s="47" t="str">
        <f t="shared" ca="1" si="68"/>
        <v>R</v>
      </c>
    </row>
    <row r="82" spans="1:55" x14ac:dyDescent="0.2">
      <c r="A82" s="4">
        <v>10</v>
      </c>
      <c r="B82" s="4" t="s">
        <v>10</v>
      </c>
      <c r="C82" s="5"/>
      <c r="D82" s="4"/>
      <c r="E82" s="19" t="str" cm="1">
        <f t="array" ref="E82">INDEX($B$72:$B$97,MOD(MATCH($B82,$B$72:$B$97,0)+E$70-H$70-1,26)+1)</f>
        <v>H</v>
      </c>
      <c r="F82" s="19" t="str">
        <f>INDEX(rotors!$B$2:$D$27,MATCH(E82,rotors!$A$2:$A$27),MATCH(F$70,rotors!$B$1:$D$1,0))</f>
        <v>Q</v>
      </c>
      <c r="G82" s="31" t="str">
        <f t="shared" si="53"/>
        <v>H</v>
      </c>
      <c r="H82" s="52" t="str" cm="1">
        <f t="array" ref="H82">INDEX($B$72:$B$97,MOD(MATCH(G82,$B$72:$B$97,0)+H$70-1,26)+1)</f>
        <v>L</v>
      </c>
      <c r="I82" s="5"/>
      <c r="J82" s="4"/>
      <c r="K82" s="19" t="str" cm="1">
        <f t="array" ref="K82">INDEX($B$72:$B$97,MOD(MATCH($B82,$B$72:$B$97,0)+K$70-N$70-1,26)+1)</f>
        <v>E</v>
      </c>
      <c r="L82" s="19" t="str">
        <f>INDEX(rotors!$B$2:$D$27,MATCH(K82,rotors!$A$2:$A$27),MATCH(L$70,rotors!$B$1:$D$1,0))</f>
        <v>S</v>
      </c>
      <c r="M82" s="31" t="str">
        <f t="shared" si="54"/>
        <v>E</v>
      </c>
      <c r="N82" s="52" t="str" cm="1">
        <f t="array" ref="N82">INDEX($B$72:$B$97,MOD(MATCH(M82,$B$72:$B$97,0)+N$70-1,26)+1)</f>
        <v>M</v>
      </c>
      <c r="O82" s="5"/>
      <c r="P82" s="4"/>
      <c r="Q82" s="19" t="str" cm="1">
        <f t="array" ref="Q82">INDEX($B$72:$B$97,MOD(MATCH($B82,$B$72:$B$97,0)+Q$70-T$70-1,26)+1)</f>
        <v>X</v>
      </c>
      <c r="R82" s="19" t="str">
        <f>INDEX(rotors!$B$2:$D$27,MATCH(Q82,rotors!$A$2:$A$27),MATCH(R$70,rotors!$B$1:$D$1,0))</f>
        <v>S</v>
      </c>
      <c r="S82" s="31" t="str">
        <f t="shared" si="55"/>
        <v>X</v>
      </c>
      <c r="T82" s="52" t="str" cm="1">
        <f t="array" ref="T82">INDEX($B$72:$B$97,MOD(MATCH(S82,$B$72:$B$97,0)+T$70-1,26)+1)</f>
        <v>N</v>
      </c>
      <c r="U82" s="5"/>
      <c r="V82" s="4">
        <v>10</v>
      </c>
      <c r="W82" s="19" t="s">
        <v>10</v>
      </c>
      <c r="X82" s="20" t="s">
        <v>13</v>
      </c>
      <c r="Y82" s="31" t="s">
        <v>10</v>
      </c>
      <c r="Z82" s="15"/>
      <c r="AA82" s="5"/>
      <c r="AB82" s="51" t="s">
        <v>10</v>
      </c>
      <c r="AC82" s="53" t="str">
        <f t="shared" ca="1" si="56"/>
        <v>H</v>
      </c>
      <c r="AD82" s="50" t="str">
        <f t="shared" ca="1" si="52"/>
        <v>Q</v>
      </c>
      <c r="AE82" s="53" t="str">
        <f t="shared" ca="1" si="52"/>
        <v>N</v>
      </c>
      <c r="AF82" s="50"/>
      <c r="AG82" s="53" t="str">
        <f t="shared" ca="1" si="57"/>
        <v>T</v>
      </c>
      <c r="AH82" s="50"/>
      <c r="AI82" s="50" t="str">
        <f t="shared" ca="1" si="58"/>
        <v>M</v>
      </c>
      <c r="AJ82" s="54" t="str">
        <f t="shared" ca="1" si="52"/>
        <v>Z</v>
      </c>
      <c r="AK82" s="46"/>
      <c r="AL82" s="53" t="str">
        <f t="shared" ca="1" si="59"/>
        <v>M</v>
      </c>
      <c r="AM82" s="50" t="str">
        <f t="shared" ca="1" si="52"/>
        <v>O</v>
      </c>
      <c r="AN82" s="50" t="str">
        <f t="shared" ca="1" si="52"/>
        <v>B</v>
      </c>
      <c r="AO82" s="50" t="str">
        <f t="shared" ca="1" si="52"/>
        <v>A</v>
      </c>
      <c r="AP82" s="53" t="str">
        <f t="shared" ca="1" si="52"/>
        <v>H</v>
      </c>
      <c r="AQ82" s="53" t="str">
        <f t="shared" ca="1" si="52"/>
        <v>L</v>
      </c>
      <c r="AR82" s="50" t="str">
        <f t="shared" ca="1" si="52"/>
        <v>O</v>
      </c>
      <c r="AS82" s="50" t="str">
        <f t="shared" ca="1" si="52"/>
        <v>M</v>
      </c>
      <c r="AT82" s="47" t="str">
        <f t="shared" ca="1" si="52"/>
        <v>P</v>
      </c>
      <c r="AV82" s="4" t="s">
        <v>10</v>
      </c>
      <c r="AW82" s="50" t="str">
        <f t="shared" ref="AV82:BC82" ca="1" si="69">INDEX(INDIRECT(AW$69),MATCH(AV82,INDIRECT(AW$70),0))</f>
        <v>X</v>
      </c>
      <c r="AX82" s="50" t="str">
        <f t="shared" ca="1" si="69"/>
        <v>K</v>
      </c>
      <c r="AY82" s="53" t="str">
        <f t="shared" ca="1" si="69"/>
        <v>R</v>
      </c>
      <c r="AZ82" s="53" t="str">
        <f t="shared" ca="1" si="69"/>
        <v>G</v>
      </c>
      <c r="BA82" s="50" t="str">
        <f t="shared" ca="1" si="69"/>
        <v>J</v>
      </c>
      <c r="BB82" s="50" t="str">
        <f t="shared" ca="1" si="69"/>
        <v>Z</v>
      </c>
      <c r="BC82" s="47" t="str">
        <f t="shared" ca="1" si="69"/>
        <v>C</v>
      </c>
    </row>
    <row r="83" spans="1:55" x14ac:dyDescent="0.2">
      <c r="A83" s="4">
        <v>11</v>
      </c>
      <c r="B83" s="4" t="s">
        <v>11</v>
      </c>
      <c r="C83" s="5"/>
      <c r="D83" s="4"/>
      <c r="E83" s="19" t="str" cm="1">
        <f t="array" ref="E83">INDEX($B$72:$B$97,MOD(MATCH($B83,$B$72:$B$97,0)+E$70-H$70-1,26)+1)</f>
        <v>I</v>
      </c>
      <c r="F83" s="19" t="str">
        <f>INDEX(rotors!$B$2:$D$27,MATCH(E83,rotors!$A$2:$A$27),MATCH(F$70,rotors!$B$1:$D$1,0))</f>
        <v>V</v>
      </c>
      <c r="G83" s="31" t="str">
        <f t="shared" si="53"/>
        <v>I</v>
      </c>
      <c r="H83" s="52" t="str" cm="1">
        <f t="array" ref="H83">INDEX($B$72:$B$97,MOD(MATCH(G83,$B$72:$B$97,0)+H$70-1,26)+1)</f>
        <v>M</v>
      </c>
      <c r="I83" s="5"/>
      <c r="J83" s="4"/>
      <c r="K83" s="19" t="str" cm="1">
        <f t="array" ref="K83">INDEX($B$72:$B$97,MOD(MATCH($B83,$B$72:$B$97,0)+K$70-N$70-1,26)+1)</f>
        <v>F</v>
      </c>
      <c r="L83" s="19" t="str">
        <f>INDEX(rotors!$B$2:$D$27,MATCH(K83,rotors!$A$2:$A$27),MATCH(L$70,rotors!$B$1:$D$1,0))</f>
        <v>I</v>
      </c>
      <c r="M83" s="31" t="str">
        <f t="shared" si="54"/>
        <v>F</v>
      </c>
      <c r="N83" s="52" t="str" cm="1">
        <f t="array" ref="N83">INDEX($B$72:$B$97,MOD(MATCH(M83,$B$72:$B$97,0)+N$70-1,26)+1)</f>
        <v>N</v>
      </c>
      <c r="O83" s="5"/>
      <c r="P83" s="4"/>
      <c r="Q83" s="19" t="str" cm="1">
        <f t="array" ref="Q83">INDEX($B$72:$B$97,MOD(MATCH($B83,$B$72:$B$97,0)+Q$70-T$70-1,26)+1)</f>
        <v>Y</v>
      </c>
      <c r="R83" s="19" t="str">
        <f>INDEX(rotors!$B$2:$D$27,MATCH(Q83,rotors!$A$2:$A$27),MATCH(R$70,rotors!$B$1:$D$1,0))</f>
        <v>Q</v>
      </c>
      <c r="S83" s="31" t="str">
        <f t="shared" si="55"/>
        <v>Y</v>
      </c>
      <c r="T83" s="52" t="str" cm="1">
        <f t="array" ref="T83">INDEX($B$72:$B$97,MOD(MATCH(S83,$B$72:$B$97,0)+T$70-1,26)+1)</f>
        <v>O</v>
      </c>
      <c r="U83" s="5"/>
      <c r="V83" s="4">
        <v>11</v>
      </c>
      <c r="W83" s="19" t="s">
        <v>11</v>
      </c>
      <c r="X83" s="20" t="s">
        <v>6</v>
      </c>
      <c r="Y83" s="31" t="s">
        <v>11</v>
      </c>
      <c r="Z83" s="15"/>
      <c r="AA83" s="5"/>
      <c r="AB83" s="51" t="s">
        <v>11</v>
      </c>
      <c r="AC83" s="53" t="str">
        <f t="shared" ca="1" si="56"/>
        <v>I</v>
      </c>
      <c r="AD83" s="50" t="str">
        <f t="shared" ca="1" si="52"/>
        <v>V</v>
      </c>
      <c r="AE83" s="53" t="str">
        <f t="shared" ca="1" si="52"/>
        <v>S</v>
      </c>
      <c r="AF83" s="50"/>
      <c r="AG83" s="53" t="str">
        <f t="shared" ca="1" si="57"/>
        <v>Z</v>
      </c>
      <c r="AH83" s="50"/>
      <c r="AI83" s="50" t="str">
        <f t="shared" ca="1" si="58"/>
        <v>S</v>
      </c>
      <c r="AJ83" s="54" t="str">
        <f t="shared" ca="1" si="52"/>
        <v>G</v>
      </c>
      <c r="AK83" s="46"/>
      <c r="AL83" s="53" t="str">
        <f t="shared" ca="1" si="59"/>
        <v>T</v>
      </c>
      <c r="AM83" s="50" t="str">
        <f t="shared" ca="1" si="52"/>
        <v>Z</v>
      </c>
      <c r="AN83" s="50" t="str">
        <f t="shared" ca="1" si="52"/>
        <v>M</v>
      </c>
      <c r="AO83" s="50" t="str">
        <f t="shared" ca="1" si="52"/>
        <v>V</v>
      </c>
      <c r="AP83" s="53" t="str">
        <f t="shared" ca="1" si="52"/>
        <v>C</v>
      </c>
      <c r="AQ83" s="53" t="str">
        <f t="shared" ca="1" si="52"/>
        <v>P</v>
      </c>
      <c r="AR83" s="50" t="str">
        <f t="shared" ca="1" si="52"/>
        <v>S</v>
      </c>
      <c r="AS83" s="50" t="str">
        <f t="shared" ca="1" si="52"/>
        <v>S</v>
      </c>
      <c r="AT83" s="47" t="str">
        <f t="shared" ca="1" si="52"/>
        <v>V</v>
      </c>
      <c r="AV83" s="4" t="s">
        <v>11</v>
      </c>
      <c r="AW83" s="50" t="str">
        <f t="shared" ref="AV83:BC83" ca="1" si="70">INDEX(INDIRECT(AW$69),MATCH(AV83,INDIRECT(AW$70),0))</f>
        <v>Y</v>
      </c>
      <c r="AX83" s="50" t="str">
        <f t="shared" ca="1" si="70"/>
        <v>O</v>
      </c>
      <c r="AY83" s="53" t="str">
        <f t="shared" ca="1" si="70"/>
        <v>V</v>
      </c>
      <c r="AZ83" s="53" t="str">
        <f t="shared" ca="1" si="70"/>
        <v>X</v>
      </c>
      <c r="BA83" s="50" t="str">
        <f t="shared" ca="1" si="70"/>
        <v>A</v>
      </c>
      <c r="BB83" s="50" t="str">
        <f t="shared" ca="1" si="70"/>
        <v>U</v>
      </c>
      <c r="BC83" s="47" t="str">
        <f t="shared" ca="1" si="70"/>
        <v>X</v>
      </c>
    </row>
    <row r="84" spans="1:55" x14ac:dyDescent="0.2">
      <c r="A84" s="4">
        <v>12</v>
      </c>
      <c r="B84" s="4" t="s">
        <v>12</v>
      </c>
      <c r="C84" s="5"/>
      <c r="D84" s="4"/>
      <c r="E84" s="19" t="str" cm="1">
        <f t="array" ref="E84">INDEX($B$72:$B$97,MOD(MATCH($B84,$B$72:$B$97,0)+E$70-H$70-1,26)+1)</f>
        <v>J</v>
      </c>
      <c r="F84" s="19" t="str">
        <f>INDEX(rotors!$B$2:$D$27,MATCH(E84,rotors!$A$2:$A$27),MATCH(F$70,rotors!$B$1:$D$1,0))</f>
        <v>Z</v>
      </c>
      <c r="G84" s="31" t="str">
        <f t="shared" si="53"/>
        <v>J</v>
      </c>
      <c r="H84" s="52" t="str" cm="1">
        <f t="array" ref="H84">INDEX($B$72:$B$97,MOD(MATCH(G84,$B$72:$B$97,0)+H$70-1,26)+1)</f>
        <v>N</v>
      </c>
      <c r="I84" s="5"/>
      <c r="J84" s="4"/>
      <c r="K84" s="19" t="str" cm="1">
        <f t="array" ref="K84">INDEX($B$72:$B$97,MOD(MATCH($B84,$B$72:$B$97,0)+K$70-N$70-1,26)+1)</f>
        <v>G</v>
      </c>
      <c r="L84" s="19" t="str">
        <f>INDEX(rotors!$B$2:$D$27,MATCH(K84,rotors!$A$2:$A$27),MATCH(L$70,rotors!$B$1:$D$1,0))</f>
        <v>R</v>
      </c>
      <c r="M84" s="31" t="str">
        <f t="shared" si="54"/>
        <v>G</v>
      </c>
      <c r="N84" s="52" t="str" cm="1">
        <f t="array" ref="N84">INDEX($B$72:$B$97,MOD(MATCH(M84,$B$72:$B$97,0)+N$70-1,26)+1)</f>
        <v>O</v>
      </c>
      <c r="O84" s="5"/>
      <c r="P84" s="4"/>
      <c r="Q84" s="19" t="str" cm="1">
        <f t="array" ref="Q84">INDEX($B$72:$B$97,MOD(MATCH($B84,$B$72:$B$97,0)+Q$70-T$70-1,26)+1)</f>
        <v>Z</v>
      </c>
      <c r="R84" s="19" t="str">
        <f>INDEX(rotors!$B$2:$D$27,MATCH(Q84,rotors!$A$2:$A$27),MATCH(R$70,rotors!$B$1:$D$1,0))</f>
        <v>O</v>
      </c>
      <c r="S84" s="31" t="str">
        <f t="shared" si="55"/>
        <v>Z</v>
      </c>
      <c r="T84" s="52" t="str" cm="1">
        <f t="array" ref="T84">INDEX($B$72:$B$97,MOD(MATCH(S84,$B$72:$B$97,0)+T$70-1,26)+1)</f>
        <v>P</v>
      </c>
      <c r="U84" s="5"/>
      <c r="V84" s="4">
        <v>12</v>
      </c>
      <c r="W84" s="19" t="s">
        <v>12</v>
      </c>
      <c r="X84" s="20" t="s">
        <v>14</v>
      </c>
      <c r="Y84" s="31" t="s">
        <v>12</v>
      </c>
      <c r="Z84" s="15"/>
      <c r="AA84" s="5"/>
      <c r="AB84" s="51" t="s">
        <v>12</v>
      </c>
      <c r="AC84" s="53" t="str">
        <f t="shared" ca="1" si="56"/>
        <v>J</v>
      </c>
      <c r="AD84" s="50" t="str">
        <f t="shared" ca="1" si="52"/>
        <v>Z</v>
      </c>
      <c r="AE84" s="53" t="str">
        <f t="shared" ca="1" si="52"/>
        <v>W</v>
      </c>
      <c r="AF84" s="50"/>
      <c r="AG84" s="53" t="str">
        <f t="shared" ca="1" si="57"/>
        <v>F</v>
      </c>
      <c r="AH84" s="50"/>
      <c r="AI84" s="50" t="str">
        <f t="shared" ca="1" si="58"/>
        <v>Y</v>
      </c>
      <c r="AJ84" s="54" t="str">
        <f t="shared" ca="1" si="52"/>
        <v>Q</v>
      </c>
      <c r="AK84" s="46"/>
      <c r="AL84" s="53" t="str">
        <f t="shared" ca="1" si="59"/>
        <v>D</v>
      </c>
      <c r="AM84" s="50" t="str">
        <f t="shared" ca="1" si="52"/>
        <v>H</v>
      </c>
      <c r="AN84" s="50" t="str">
        <f t="shared" ca="1" si="52"/>
        <v>U</v>
      </c>
      <c r="AO84" s="50" t="str">
        <f t="shared" ca="1" si="52"/>
        <v>W</v>
      </c>
      <c r="AP84" s="53" t="str">
        <f t="shared" ca="1" si="52"/>
        <v>D</v>
      </c>
      <c r="AQ84" s="53" t="str">
        <f t="shared" ca="1" si="52"/>
        <v>C</v>
      </c>
      <c r="AR84" s="50" t="str">
        <f t="shared" ca="1" si="52"/>
        <v>F</v>
      </c>
      <c r="AS84" s="50" t="str">
        <f t="shared" ca="1" si="52"/>
        <v>D</v>
      </c>
      <c r="AT84" s="47" t="str">
        <f t="shared" ca="1" si="52"/>
        <v>G</v>
      </c>
      <c r="AV84" s="4" t="s">
        <v>12</v>
      </c>
      <c r="AW84" s="50" t="str">
        <f t="shared" ref="AV84:BC84" ca="1" si="71">INDEX(INDIRECT(AW$69),MATCH(AV84,INDIRECT(AW$70),0))</f>
        <v>Z</v>
      </c>
      <c r="AX84" s="50" t="str">
        <f t="shared" ca="1" si="71"/>
        <v>M</v>
      </c>
      <c r="AY84" s="53" t="str">
        <f t="shared" ca="1" si="71"/>
        <v>T</v>
      </c>
      <c r="AZ84" s="53" t="str">
        <f t="shared" ca="1" si="71"/>
        <v>N</v>
      </c>
      <c r="BA84" s="50" t="str">
        <f t="shared" ca="1" si="71"/>
        <v>Q</v>
      </c>
      <c r="BB84" s="50" t="str">
        <f t="shared" ca="1" si="71"/>
        <v>H</v>
      </c>
      <c r="BC84" s="47" t="str">
        <f t="shared" ca="1" si="71"/>
        <v>K</v>
      </c>
    </row>
    <row r="85" spans="1:55" x14ac:dyDescent="0.2">
      <c r="A85" s="4">
        <v>13</v>
      </c>
      <c r="B85" s="4" t="s">
        <v>13</v>
      </c>
      <c r="C85" s="5"/>
      <c r="D85" s="4"/>
      <c r="E85" s="19" t="str" cm="1">
        <f t="array" ref="E85">INDEX($B$72:$B$97,MOD(MATCH($B85,$B$72:$B$97,0)+E$70-H$70-1,26)+1)</f>
        <v>K</v>
      </c>
      <c r="F85" s="19" t="str">
        <f>INDEX(rotors!$B$2:$D$27,MATCH(E85,rotors!$A$2:$A$27),MATCH(F$70,rotors!$B$1:$D$1,0))</f>
        <v>N</v>
      </c>
      <c r="G85" s="31" t="str">
        <f t="shared" si="53"/>
        <v>K</v>
      </c>
      <c r="H85" s="52" t="str" cm="1">
        <f t="array" ref="H85">INDEX($B$72:$B$97,MOD(MATCH(G85,$B$72:$B$97,0)+H$70-1,26)+1)</f>
        <v>O</v>
      </c>
      <c r="I85" s="5"/>
      <c r="J85" s="4"/>
      <c r="K85" s="19" t="str" cm="1">
        <f t="array" ref="K85">INDEX($B$72:$B$97,MOD(MATCH($B85,$B$72:$B$97,0)+K$70-N$70-1,26)+1)</f>
        <v>H</v>
      </c>
      <c r="L85" s="19" t="str">
        <f>INDEX(rotors!$B$2:$D$27,MATCH(K85,rotors!$A$2:$A$27),MATCH(L$70,rotors!$B$1:$D$1,0))</f>
        <v>U</v>
      </c>
      <c r="M85" s="31" t="str">
        <f t="shared" si="54"/>
        <v>H</v>
      </c>
      <c r="N85" s="52" t="str" cm="1">
        <f t="array" ref="N85">INDEX($B$72:$B$97,MOD(MATCH(M85,$B$72:$B$97,0)+N$70-1,26)+1)</f>
        <v>P</v>
      </c>
      <c r="O85" s="5"/>
      <c r="P85" s="4"/>
      <c r="Q85" s="19" t="str" cm="1">
        <f t="array" ref="Q85">INDEX($B$72:$B$97,MOD(MATCH($B85,$B$72:$B$97,0)+Q$70-T$70-1,26)+1)</f>
        <v>A</v>
      </c>
      <c r="R85" s="19" t="str">
        <f>INDEX(rotors!$B$2:$D$27,MATCH(Q85,rotors!$A$2:$A$27),MATCH(R$70,rotors!$B$1:$D$1,0))</f>
        <v>B</v>
      </c>
      <c r="S85" s="31" t="str">
        <f t="shared" si="55"/>
        <v>A</v>
      </c>
      <c r="T85" s="52" t="str" cm="1">
        <f t="array" ref="T85">INDEX($B$72:$B$97,MOD(MATCH(S85,$B$72:$B$97,0)+T$70-1,26)+1)</f>
        <v>Q</v>
      </c>
      <c r="U85" s="5"/>
      <c r="V85" s="4">
        <v>13</v>
      </c>
      <c r="W85" s="19" t="s">
        <v>13</v>
      </c>
      <c r="X85" s="20" t="s">
        <v>10</v>
      </c>
      <c r="Y85" s="31" t="s">
        <v>13</v>
      </c>
      <c r="Z85" s="15"/>
      <c r="AA85" s="5"/>
      <c r="AB85" s="51" t="s">
        <v>13</v>
      </c>
      <c r="AC85" s="53" t="str">
        <f t="shared" ca="1" si="56"/>
        <v>K</v>
      </c>
      <c r="AD85" s="50" t="str">
        <f t="shared" ca="1" si="52"/>
        <v>N</v>
      </c>
      <c r="AE85" s="53" t="str">
        <f t="shared" ca="1" si="52"/>
        <v>K</v>
      </c>
      <c r="AF85" s="50"/>
      <c r="AG85" s="53" t="str">
        <f t="shared" ca="1" si="57"/>
        <v>L</v>
      </c>
      <c r="AH85" s="50"/>
      <c r="AI85" s="50" t="str">
        <f t="shared" ca="1" si="58"/>
        <v>E</v>
      </c>
      <c r="AJ85" s="54" t="str">
        <f t="shared" ca="1" si="52"/>
        <v>J</v>
      </c>
      <c r="AK85" s="46"/>
      <c r="AL85" s="53" t="str">
        <f t="shared" ca="1" si="59"/>
        <v>W</v>
      </c>
      <c r="AM85" s="50" t="str">
        <f t="shared" ca="1" si="52"/>
        <v>V</v>
      </c>
      <c r="AN85" s="50" t="str">
        <f t="shared" ca="1" si="52"/>
        <v>I</v>
      </c>
      <c r="AO85" s="50" t="str">
        <f t="shared" ca="1" si="52"/>
        <v>Q</v>
      </c>
      <c r="AP85" s="53" t="str">
        <f t="shared" ca="1" si="52"/>
        <v>X</v>
      </c>
      <c r="AQ85" s="53" t="str">
        <f t="shared" ca="1" si="52"/>
        <v>I</v>
      </c>
      <c r="AR85" s="50" t="str">
        <f t="shared" ca="1" si="52"/>
        <v>L</v>
      </c>
      <c r="AS85" s="50" t="str">
        <f t="shared" ca="1" si="52"/>
        <v>E</v>
      </c>
      <c r="AT85" s="47" t="str">
        <f t="shared" ca="1" si="52"/>
        <v>H</v>
      </c>
      <c r="AV85" s="4" t="s">
        <v>13</v>
      </c>
      <c r="AW85" s="50" t="str">
        <f t="shared" ref="AV85:BC85" ca="1" si="72">INDEX(INDIRECT(AW$69),MATCH(AV85,INDIRECT(AW$70),0))</f>
        <v>A</v>
      </c>
      <c r="AX85" s="50" t="str">
        <f t="shared" ca="1" si="72"/>
        <v>T</v>
      </c>
      <c r="AY85" s="53" t="str">
        <f t="shared" ca="1" si="72"/>
        <v>A</v>
      </c>
      <c r="AZ85" s="53" t="str">
        <f t="shared" ca="1" si="72"/>
        <v>A</v>
      </c>
      <c r="BA85" s="50" t="str">
        <f t="shared" ca="1" si="72"/>
        <v>D</v>
      </c>
      <c r="BB85" s="50" t="str">
        <f t="shared" ca="1" si="72"/>
        <v>G</v>
      </c>
      <c r="BC85" s="47" t="str">
        <f t="shared" ca="1" si="72"/>
        <v>J</v>
      </c>
    </row>
    <row r="86" spans="1:55" x14ac:dyDescent="0.2">
      <c r="A86" s="4">
        <v>14</v>
      </c>
      <c r="B86" s="4" t="s">
        <v>14</v>
      </c>
      <c r="C86" s="5"/>
      <c r="D86" s="4"/>
      <c r="E86" s="19" t="str" cm="1">
        <f t="array" ref="E86">INDEX($B$72:$B$97,MOD(MATCH($B86,$B$72:$B$97,0)+E$70-H$70-1,26)+1)</f>
        <v>L</v>
      </c>
      <c r="F86" s="19" t="str">
        <f>INDEX(rotors!$B$2:$D$27,MATCH(E86,rotors!$A$2:$A$27),MATCH(F$70,rotors!$B$1:$D$1,0))</f>
        <v>T</v>
      </c>
      <c r="G86" s="31" t="str">
        <f t="shared" si="53"/>
        <v>L</v>
      </c>
      <c r="H86" s="52" t="str" cm="1">
        <f t="array" ref="H86">INDEX($B$72:$B$97,MOD(MATCH(G86,$B$72:$B$97,0)+H$70-1,26)+1)</f>
        <v>P</v>
      </c>
      <c r="I86" s="5"/>
      <c r="J86" s="4"/>
      <c r="K86" s="19" t="str" cm="1">
        <f t="array" ref="K86">INDEX($B$72:$B$97,MOD(MATCH($B86,$B$72:$B$97,0)+K$70-N$70-1,26)+1)</f>
        <v>I</v>
      </c>
      <c r="L86" s="19" t="str">
        <f>INDEX(rotors!$B$2:$D$27,MATCH(K86,rotors!$A$2:$A$27),MATCH(L$70,rotors!$B$1:$D$1,0))</f>
        <v>X</v>
      </c>
      <c r="M86" s="31" t="str">
        <f t="shared" si="54"/>
        <v>I</v>
      </c>
      <c r="N86" s="52" t="str" cm="1">
        <f t="array" ref="N86">INDEX($B$72:$B$97,MOD(MATCH(M86,$B$72:$B$97,0)+N$70-1,26)+1)</f>
        <v>Q</v>
      </c>
      <c r="O86" s="5"/>
      <c r="P86" s="4"/>
      <c r="Q86" s="19" t="str" cm="1">
        <f t="array" ref="Q86">INDEX($B$72:$B$97,MOD(MATCH($B86,$B$72:$B$97,0)+Q$70-T$70-1,26)+1)</f>
        <v>B</v>
      </c>
      <c r="R86" s="19" t="str">
        <f>INDEX(rotors!$B$2:$D$27,MATCH(Q86,rotors!$A$2:$A$27),MATCH(R$70,rotors!$B$1:$D$1,0))</f>
        <v>D</v>
      </c>
      <c r="S86" s="31" t="str">
        <f t="shared" si="55"/>
        <v>B</v>
      </c>
      <c r="T86" s="52" t="str" cm="1">
        <f t="array" ref="T86">INDEX($B$72:$B$97,MOD(MATCH(S86,$B$72:$B$97,0)+T$70-1,26)+1)</f>
        <v>R</v>
      </c>
      <c r="U86" s="5"/>
      <c r="V86" s="4">
        <v>14</v>
      </c>
      <c r="W86" s="19" t="s">
        <v>14</v>
      </c>
      <c r="X86" s="20" t="s">
        <v>12</v>
      </c>
      <c r="Y86" s="31" t="s">
        <v>14</v>
      </c>
      <c r="Z86" s="15"/>
      <c r="AA86" s="5"/>
      <c r="AB86" s="51" t="s">
        <v>14</v>
      </c>
      <c r="AC86" s="53" t="str">
        <f t="shared" ca="1" si="56"/>
        <v>L</v>
      </c>
      <c r="AD86" s="50" t="str">
        <f t="shared" ca="1" si="52"/>
        <v>T</v>
      </c>
      <c r="AE86" s="53" t="str">
        <f t="shared" ca="1" si="52"/>
        <v>Q</v>
      </c>
      <c r="AF86" s="50"/>
      <c r="AG86" s="53" t="str">
        <f t="shared" ca="1" si="57"/>
        <v>Q</v>
      </c>
      <c r="AH86" s="50"/>
      <c r="AI86" s="50" t="str">
        <f t="shared" ca="1" si="58"/>
        <v>J</v>
      </c>
      <c r="AJ86" s="54" t="str">
        <f t="shared" ca="1" si="52"/>
        <v>T</v>
      </c>
      <c r="AK86" s="46"/>
      <c r="AL86" s="53" t="str">
        <f t="shared" ca="1" si="59"/>
        <v>G</v>
      </c>
      <c r="AM86" s="50" t="str">
        <f t="shared" ca="1" si="52"/>
        <v>L</v>
      </c>
      <c r="AN86" s="50" t="str">
        <f t="shared" ca="1" si="52"/>
        <v>Y</v>
      </c>
      <c r="AO86" s="50" t="str">
        <f t="shared" ca="1" si="52"/>
        <v>O</v>
      </c>
      <c r="AP86" s="53" t="str">
        <f t="shared" ca="1" si="52"/>
        <v>V</v>
      </c>
      <c r="AQ86" s="53" t="str">
        <f t="shared" ca="1" si="52"/>
        <v>X</v>
      </c>
      <c r="AR86" s="50" t="str">
        <f t="shared" ca="1" si="52"/>
        <v>A</v>
      </c>
      <c r="AS86" s="50" t="str">
        <f t="shared" ca="1" si="52"/>
        <v>U</v>
      </c>
      <c r="AT86" s="47" t="str">
        <f t="shared" ca="1" si="52"/>
        <v>X</v>
      </c>
      <c r="AV86" s="4" t="s">
        <v>14</v>
      </c>
      <c r="AW86" s="50" t="str">
        <f t="shared" ref="AV86:BC86" ca="1" si="73">INDEX(INDIRECT(AW$69),MATCH(AV86,INDIRECT(AW$70),0))</f>
        <v>B</v>
      </c>
      <c r="AX86" s="50" t="str">
        <f t="shared" ca="1" si="73"/>
        <v>A</v>
      </c>
      <c r="AY86" s="53" t="str">
        <f t="shared" ca="1" si="73"/>
        <v>H</v>
      </c>
      <c r="AZ86" s="53" t="str">
        <f t="shared" ca="1" si="73"/>
        <v>L</v>
      </c>
      <c r="BA86" s="50" t="str">
        <f t="shared" ca="1" si="73"/>
        <v>O</v>
      </c>
      <c r="BB86" s="50" t="str">
        <f t="shared" ca="1" si="73"/>
        <v>M</v>
      </c>
      <c r="BC86" s="47" t="str">
        <f t="shared" ca="1" si="73"/>
        <v>P</v>
      </c>
    </row>
    <row r="87" spans="1:55" x14ac:dyDescent="0.2">
      <c r="A87" s="4">
        <v>15</v>
      </c>
      <c r="B87" s="4" t="s">
        <v>15</v>
      </c>
      <c r="C87" s="5"/>
      <c r="D87" s="4"/>
      <c r="E87" s="19" t="str" cm="1">
        <f t="array" ref="E87">INDEX($B$72:$B$97,MOD(MATCH($B87,$B$72:$B$97,0)+E$70-H$70-1,26)+1)</f>
        <v>M</v>
      </c>
      <c r="F87" s="19" t="str">
        <f>INDEX(rotors!$B$2:$D$27,MATCH(E87,rotors!$A$2:$A$27),MATCH(F$70,rotors!$B$1:$D$1,0))</f>
        <v>O</v>
      </c>
      <c r="G87" s="31" t="str">
        <f t="shared" si="53"/>
        <v>M</v>
      </c>
      <c r="H87" s="52" t="str" cm="1">
        <f t="array" ref="H87">INDEX($B$72:$B$97,MOD(MATCH(G87,$B$72:$B$97,0)+H$70-1,26)+1)</f>
        <v>Q</v>
      </c>
      <c r="I87" s="5"/>
      <c r="J87" s="4"/>
      <c r="K87" s="19" t="str" cm="1">
        <f t="array" ref="K87">INDEX($B$72:$B$97,MOD(MATCH($B87,$B$72:$B$97,0)+K$70-N$70-1,26)+1)</f>
        <v>J</v>
      </c>
      <c r="L87" s="19" t="str">
        <f>INDEX(rotors!$B$2:$D$27,MATCH(K87,rotors!$A$2:$A$27),MATCH(L$70,rotors!$B$1:$D$1,0))</f>
        <v>B</v>
      </c>
      <c r="M87" s="31" t="str">
        <f t="shared" si="54"/>
        <v>J</v>
      </c>
      <c r="N87" s="52" t="str" cm="1">
        <f t="array" ref="N87">INDEX($B$72:$B$97,MOD(MATCH(M87,$B$72:$B$97,0)+N$70-1,26)+1)</f>
        <v>R</v>
      </c>
      <c r="O87" s="5"/>
      <c r="P87" s="4"/>
      <c r="Q87" s="19" t="str" cm="1">
        <f t="array" ref="Q87">INDEX($B$72:$B$97,MOD(MATCH($B87,$B$72:$B$97,0)+Q$70-T$70-1,26)+1)</f>
        <v>C</v>
      </c>
      <c r="R87" s="19" t="str">
        <f>INDEX(rotors!$B$2:$D$27,MATCH(Q87,rotors!$A$2:$A$27),MATCH(R$70,rotors!$B$1:$D$1,0))</f>
        <v>F</v>
      </c>
      <c r="S87" s="31" t="str">
        <f t="shared" si="55"/>
        <v>C</v>
      </c>
      <c r="T87" s="52" t="str" cm="1">
        <f t="array" ref="T87">INDEX($B$72:$B$97,MOD(MATCH(S87,$B$72:$B$97,0)+T$70-1,26)+1)</f>
        <v>S</v>
      </c>
      <c r="U87" s="5"/>
      <c r="V87" s="4">
        <v>15</v>
      </c>
      <c r="W87" s="19" t="s">
        <v>15</v>
      </c>
      <c r="X87" s="20" t="s">
        <v>8</v>
      </c>
      <c r="Y87" s="31" t="s">
        <v>15</v>
      </c>
      <c r="Z87" s="15"/>
      <c r="AA87" s="5"/>
      <c r="AB87" s="51" t="s">
        <v>15</v>
      </c>
      <c r="AC87" s="53" t="str">
        <f t="shared" ca="1" si="56"/>
        <v>M</v>
      </c>
      <c r="AD87" s="50" t="str">
        <f t="shared" ca="1" si="52"/>
        <v>O</v>
      </c>
      <c r="AE87" s="53" t="str">
        <f t="shared" ca="1" si="52"/>
        <v>L</v>
      </c>
      <c r="AF87" s="50"/>
      <c r="AG87" s="53" t="str">
        <f t="shared" ca="1" si="57"/>
        <v>H</v>
      </c>
      <c r="AH87" s="50"/>
      <c r="AI87" s="50" t="str">
        <f t="shared" ca="1" si="58"/>
        <v>A</v>
      </c>
      <c r="AJ87" s="54" t="str">
        <f t="shared" ca="1" si="52"/>
        <v>B</v>
      </c>
      <c r="AK87" s="46"/>
      <c r="AL87" s="53" t="str">
        <f t="shared" ca="1" si="59"/>
        <v>O</v>
      </c>
      <c r="AM87" s="50" t="str">
        <f t="shared" ca="1" si="52"/>
        <v>M</v>
      </c>
      <c r="AN87" s="50" t="str">
        <f t="shared" ca="1" si="52"/>
        <v>Z</v>
      </c>
      <c r="AO87" s="50" t="str">
        <f t="shared" ca="1" si="52"/>
        <v>M</v>
      </c>
      <c r="AP87" s="53" t="str">
        <f t="shared" ca="1" si="52"/>
        <v>T</v>
      </c>
      <c r="AQ87" s="53" t="str">
        <f t="shared" ca="1" si="52"/>
        <v>N</v>
      </c>
      <c r="AR87" s="50" t="str">
        <f t="shared" ca="1" si="52"/>
        <v>Q</v>
      </c>
      <c r="AS87" s="50" t="str">
        <f t="shared" ref="AD87:AT97" ca="1" si="74">INDEX(INDIRECT(AS$69),MATCH(AR87,INDIRECT(AS$70),0))</f>
        <v>H</v>
      </c>
      <c r="AT87" s="47" t="str">
        <f t="shared" ca="1" si="74"/>
        <v>K</v>
      </c>
      <c r="AV87" s="4" t="s">
        <v>15</v>
      </c>
      <c r="AW87" s="50" t="str">
        <f t="shared" ref="AV87:BC87" ca="1" si="75">INDEX(INDIRECT(AW$69),MATCH(AV87,INDIRECT(AW$70),0))</f>
        <v>C</v>
      </c>
      <c r="AX87" s="50" t="str">
        <f t="shared" ca="1" si="75"/>
        <v>G</v>
      </c>
      <c r="AY87" s="53" t="str">
        <f t="shared" ca="1" si="75"/>
        <v>N</v>
      </c>
      <c r="AZ87" s="53" t="str">
        <f t="shared" ca="1" si="75"/>
        <v>T</v>
      </c>
      <c r="BA87" s="50" t="str">
        <f t="shared" ca="1" si="75"/>
        <v>W</v>
      </c>
      <c r="BB87" s="50" t="str">
        <f t="shared" ca="1" si="75"/>
        <v>N</v>
      </c>
      <c r="BC87" s="47" t="str">
        <f t="shared" ca="1" si="75"/>
        <v>Q</v>
      </c>
    </row>
    <row r="88" spans="1:55" x14ac:dyDescent="0.2">
      <c r="A88" s="4">
        <v>16</v>
      </c>
      <c r="B88" s="4" t="s">
        <v>16</v>
      </c>
      <c r="C88" s="5"/>
      <c r="D88" s="4"/>
      <c r="E88" s="19" t="str" cm="1">
        <f t="array" ref="E88">INDEX($B$72:$B$97,MOD(MATCH($B88,$B$72:$B$97,0)+E$70-H$70-1,26)+1)</f>
        <v>N</v>
      </c>
      <c r="F88" s="19" t="str">
        <f>INDEX(rotors!$B$2:$D$27,MATCH(E88,rotors!$A$2:$A$27),MATCH(F$70,rotors!$B$1:$D$1,0))</f>
        <v>W</v>
      </c>
      <c r="G88" s="31" t="str">
        <f t="shared" si="53"/>
        <v>N</v>
      </c>
      <c r="H88" s="52" t="str" cm="1">
        <f t="array" ref="H88">INDEX($B$72:$B$97,MOD(MATCH(G88,$B$72:$B$97,0)+H$70-1,26)+1)</f>
        <v>R</v>
      </c>
      <c r="I88" s="5"/>
      <c r="J88" s="4"/>
      <c r="K88" s="19" t="str" cm="1">
        <f t="array" ref="K88">INDEX($B$72:$B$97,MOD(MATCH($B88,$B$72:$B$97,0)+K$70-N$70-1,26)+1)</f>
        <v>K</v>
      </c>
      <c r="L88" s="19" t="str">
        <f>INDEX(rotors!$B$2:$D$27,MATCH(K88,rotors!$A$2:$A$27),MATCH(L$70,rotors!$B$1:$D$1,0))</f>
        <v>L</v>
      </c>
      <c r="M88" s="31" t="str">
        <f t="shared" si="54"/>
        <v>K</v>
      </c>
      <c r="N88" s="52" t="str" cm="1">
        <f t="array" ref="N88">INDEX($B$72:$B$97,MOD(MATCH(M88,$B$72:$B$97,0)+N$70-1,26)+1)</f>
        <v>S</v>
      </c>
      <c r="O88" s="5"/>
      <c r="P88" s="4"/>
      <c r="Q88" s="19" t="str" cm="1">
        <f t="array" ref="Q88">INDEX($B$72:$B$97,MOD(MATCH($B88,$B$72:$B$97,0)+Q$70-T$70-1,26)+1)</f>
        <v>D</v>
      </c>
      <c r="R88" s="19" t="str">
        <f>INDEX(rotors!$B$2:$D$27,MATCH(Q88,rotors!$A$2:$A$27),MATCH(R$70,rotors!$B$1:$D$1,0))</f>
        <v>H</v>
      </c>
      <c r="S88" s="31" t="str">
        <f t="shared" si="55"/>
        <v>D</v>
      </c>
      <c r="T88" s="52" t="str" cm="1">
        <f t="array" ref="T88">INDEX($B$72:$B$97,MOD(MATCH(S88,$B$72:$B$97,0)+T$70-1,26)+1)</f>
        <v>T</v>
      </c>
      <c r="U88" s="5"/>
      <c r="V88" s="4">
        <v>16</v>
      </c>
      <c r="W88" s="19" t="s">
        <v>16</v>
      </c>
      <c r="X88" s="20" t="s">
        <v>4</v>
      </c>
      <c r="Y88" s="31" t="s">
        <v>16</v>
      </c>
      <c r="Z88" s="15"/>
      <c r="AA88" s="5"/>
      <c r="AB88" s="51" t="s">
        <v>16</v>
      </c>
      <c r="AC88" s="53" t="str">
        <f t="shared" ca="1" si="56"/>
        <v>N</v>
      </c>
      <c r="AD88" s="50" t="str">
        <f t="shared" ca="1" si="74"/>
        <v>W</v>
      </c>
      <c r="AE88" s="53" t="str">
        <f t="shared" ca="1" si="74"/>
        <v>T</v>
      </c>
      <c r="AF88" s="50"/>
      <c r="AG88" s="53" t="str">
        <f t="shared" ca="1" si="57"/>
        <v>N</v>
      </c>
      <c r="AH88" s="50"/>
      <c r="AI88" s="50" t="str">
        <f t="shared" ca="1" si="58"/>
        <v>G</v>
      </c>
      <c r="AJ88" s="54" t="str">
        <f t="shared" ca="1" si="74"/>
        <v>C</v>
      </c>
      <c r="AK88" s="46"/>
      <c r="AL88" s="53" t="str">
        <f t="shared" ca="1" si="59"/>
        <v>P</v>
      </c>
      <c r="AM88" s="50" t="str">
        <f t="shared" ca="1" si="74"/>
        <v>I</v>
      </c>
      <c r="AN88" s="50" t="str">
        <f t="shared" ca="1" si="74"/>
        <v>V</v>
      </c>
      <c r="AO88" s="50" t="str">
        <f t="shared" ca="1" si="74"/>
        <v>L</v>
      </c>
      <c r="AP88" s="53" t="str">
        <f t="shared" ca="1" si="74"/>
        <v>S</v>
      </c>
      <c r="AQ88" s="53" t="str">
        <f t="shared" ca="1" si="74"/>
        <v>E</v>
      </c>
      <c r="AR88" s="50" t="str">
        <f t="shared" ca="1" si="74"/>
        <v>H</v>
      </c>
      <c r="AS88" s="50" t="str">
        <f t="shared" ca="1" si="74"/>
        <v>P</v>
      </c>
      <c r="AT88" s="47" t="str">
        <f t="shared" ca="1" si="74"/>
        <v>S</v>
      </c>
      <c r="AV88" s="4" t="s">
        <v>16</v>
      </c>
      <c r="AW88" s="50" t="str">
        <f t="shared" ref="AV88:BC88" ca="1" si="76">INDEX(INDIRECT(AW$69),MATCH(AV88,INDIRECT(AW$70),0))</f>
        <v>D</v>
      </c>
      <c r="AX88" s="50" t="str">
        <f t="shared" ca="1" si="76"/>
        <v>B</v>
      </c>
      <c r="AY88" s="53" t="str">
        <f t="shared" ca="1" si="76"/>
        <v>I</v>
      </c>
      <c r="AZ88" s="53" t="str">
        <f t="shared" ca="1" si="76"/>
        <v>F</v>
      </c>
      <c r="BA88" s="50" t="str">
        <f t="shared" ca="1" si="76"/>
        <v>I</v>
      </c>
      <c r="BB88" s="50" t="str">
        <f t="shared" ca="1" si="76"/>
        <v>V</v>
      </c>
      <c r="BC88" s="47" t="str">
        <f t="shared" ca="1" si="76"/>
        <v>Y</v>
      </c>
    </row>
    <row r="89" spans="1:55" x14ac:dyDescent="0.2">
      <c r="A89" s="4">
        <v>17</v>
      </c>
      <c r="B89" s="4" t="s">
        <v>17</v>
      </c>
      <c r="C89" s="5"/>
      <c r="D89" s="4"/>
      <c r="E89" s="19" t="str" cm="1">
        <f t="array" ref="E89">INDEX($B$72:$B$97,MOD(MATCH($B89,$B$72:$B$97,0)+E$70-H$70-1,26)+1)</f>
        <v>O</v>
      </c>
      <c r="F89" s="19" t="str">
        <f>INDEX(rotors!$B$2:$D$27,MATCH(E89,rotors!$A$2:$A$27),MATCH(F$70,rotors!$B$1:$D$1,0))</f>
        <v>Y</v>
      </c>
      <c r="G89" s="31" t="str">
        <f t="shared" si="53"/>
        <v>O</v>
      </c>
      <c r="H89" s="52" t="str" cm="1">
        <f t="array" ref="H89">INDEX($B$72:$B$97,MOD(MATCH(G89,$B$72:$B$97,0)+H$70-1,26)+1)</f>
        <v>S</v>
      </c>
      <c r="I89" s="5"/>
      <c r="J89" s="4"/>
      <c r="K89" s="19" t="str" cm="1">
        <f t="array" ref="K89">INDEX($B$72:$B$97,MOD(MATCH($B89,$B$72:$B$97,0)+K$70-N$70-1,26)+1)</f>
        <v>L</v>
      </c>
      <c r="L89" s="19" t="str">
        <f>INDEX(rotors!$B$2:$D$27,MATCH(K89,rotors!$A$2:$A$27),MATCH(L$70,rotors!$B$1:$D$1,0))</f>
        <v>H</v>
      </c>
      <c r="M89" s="31" t="str">
        <f t="shared" si="54"/>
        <v>L</v>
      </c>
      <c r="N89" s="52" t="str" cm="1">
        <f t="array" ref="N89">INDEX($B$72:$B$97,MOD(MATCH(M89,$B$72:$B$97,0)+N$70-1,26)+1)</f>
        <v>T</v>
      </c>
      <c r="O89" s="5"/>
      <c r="P89" s="4"/>
      <c r="Q89" s="19" t="str" cm="1">
        <f t="array" ref="Q89">INDEX($B$72:$B$97,MOD(MATCH($B89,$B$72:$B$97,0)+Q$70-T$70-1,26)+1)</f>
        <v>E</v>
      </c>
      <c r="R89" s="19" t="str">
        <f>INDEX(rotors!$B$2:$D$27,MATCH(Q89,rotors!$A$2:$A$27),MATCH(R$70,rotors!$B$1:$D$1,0))</f>
        <v>J</v>
      </c>
      <c r="S89" s="31" t="str">
        <f t="shared" si="55"/>
        <v>E</v>
      </c>
      <c r="T89" s="52" t="str" cm="1">
        <f t="array" ref="T89">INDEX($B$72:$B$97,MOD(MATCH(S89,$B$72:$B$97,0)+T$70-1,26)+1)</f>
        <v>U</v>
      </c>
      <c r="U89" s="5"/>
      <c r="V89" s="4">
        <v>17</v>
      </c>
      <c r="W89" s="19" t="s">
        <v>17</v>
      </c>
      <c r="X89" s="20" t="s">
        <v>1</v>
      </c>
      <c r="Y89" s="31" t="s">
        <v>17</v>
      </c>
      <c r="Z89" s="15"/>
      <c r="AA89" s="5"/>
      <c r="AB89" s="51" t="s">
        <v>17</v>
      </c>
      <c r="AC89" s="53" t="str">
        <f t="shared" ca="1" si="56"/>
        <v>O</v>
      </c>
      <c r="AD89" s="50" t="str">
        <f t="shared" ca="1" si="74"/>
        <v>Y</v>
      </c>
      <c r="AE89" s="53" t="str">
        <f t="shared" ca="1" si="74"/>
        <v>V</v>
      </c>
      <c r="AF89" s="50"/>
      <c r="AG89" s="53" t="str">
        <f t="shared" ca="1" si="57"/>
        <v>Y</v>
      </c>
      <c r="AH89" s="50"/>
      <c r="AI89" s="50" t="str">
        <f t="shared" ca="1" si="58"/>
        <v>R</v>
      </c>
      <c r="AJ89" s="54" t="str">
        <f t="shared" ca="1" si="74"/>
        <v>W</v>
      </c>
      <c r="AK89" s="46"/>
      <c r="AL89" s="53" t="str">
        <f t="shared" ca="1" si="59"/>
        <v>J</v>
      </c>
      <c r="AM89" s="50" t="str">
        <f t="shared" ca="1" si="74"/>
        <v>X</v>
      </c>
      <c r="AN89" s="50" t="str">
        <f t="shared" ca="1" si="74"/>
        <v>K</v>
      </c>
      <c r="AO89" s="50" t="str">
        <f t="shared" ca="1" si="74"/>
        <v>U</v>
      </c>
      <c r="AP89" s="53" t="str">
        <f t="shared" ca="1" si="74"/>
        <v>B</v>
      </c>
      <c r="AQ89" s="53" t="str">
        <f t="shared" ca="1" si="74"/>
        <v>J</v>
      </c>
      <c r="AR89" s="50" t="str">
        <f t="shared" ca="1" si="74"/>
        <v>M</v>
      </c>
      <c r="AS89" s="50" t="str">
        <f t="shared" ca="1" si="74"/>
        <v>C</v>
      </c>
      <c r="AT89" s="47" t="str">
        <f t="shared" ca="1" si="74"/>
        <v>F</v>
      </c>
      <c r="AV89" s="4" t="s">
        <v>17</v>
      </c>
      <c r="AW89" s="50" t="str">
        <f t="shared" ref="AV89:BC89" ca="1" si="77">INDEX(INDIRECT(AW$69),MATCH(AV89,INDIRECT(AW$70),0))</f>
        <v>E</v>
      </c>
      <c r="AX89" s="50" t="str">
        <f t="shared" ca="1" si="77"/>
        <v>P</v>
      </c>
      <c r="AY89" s="53" t="str">
        <f t="shared" ca="1" si="77"/>
        <v>W</v>
      </c>
      <c r="AZ89" s="53" t="str">
        <f t="shared" ca="1" si="77"/>
        <v>M</v>
      </c>
      <c r="BA89" s="50" t="str">
        <f t="shared" ca="1" si="77"/>
        <v>P</v>
      </c>
      <c r="BB89" s="50" t="str">
        <f t="shared" ca="1" si="77"/>
        <v>T</v>
      </c>
      <c r="BC89" s="47" t="str">
        <f t="shared" ca="1" si="77"/>
        <v>W</v>
      </c>
    </row>
    <row r="90" spans="1:55" x14ac:dyDescent="0.2">
      <c r="A90" s="4">
        <v>18</v>
      </c>
      <c r="B90" s="4" t="s">
        <v>18</v>
      </c>
      <c r="C90" s="5"/>
      <c r="D90" s="4"/>
      <c r="E90" s="19" t="str" cm="1">
        <f t="array" ref="E90">INDEX($B$72:$B$97,MOD(MATCH($B90,$B$72:$B$97,0)+E$70-H$70-1,26)+1)</f>
        <v>P</v>
      </c>
      <c r="F90" s="19" t="str">
        <f>INDEX(rotors!$B$2:$D$27,MATCH(E90,rotors!$A$2:$A$27),MATCH(F$70,rotors!$B$1:$D$1,0))</f>
        <v>H</v>
      </c>
      <c r="G90" s="31" t="str">
        <f t="shared" si="53"/>
        <v>P</v>
      </c>
      <c r="H90" s="52" t="str" cm="1">
        <f t="array" ref="H90">INDEX($B$72:$B$97,MOD(MATCH(G90,$B$72:$B$97,0)+H$70-1,26)+1)</f>
        <v>T</v>
      </c>
      <c r="I90" s="5"/>
      <c r="J90" s="4"/>
      <c r="K90" s="19" t="str" cm="1">
        <f t="array" ref="K90">INDEX($B$72:$B$97,MOD(MATCH($B90,$B$72:$B$97,0)+K$70-N$70-1,26)+1)</f>
        <v>M</v>
      </c>
      <c r="L90" s="19" t="str">
        <f>INDEX(rotors!$B$2:$D$27,MATCH(K90,rotors!$A$2:$A$27),MATCH(L$70,rotors!$B$1:$D$1,0))</f>
        <v>W</v>
      </c>
      <c r="M90" s="31" t="str">
        <f t="shared" si="54"/>
        <v>M</v>
      </c>
      <c r="N90" s="52" t="str" cm="1">
        <f t="array" ref="N90">INDEX($B$72:$B$97,MOD(MATCH(M90,$B$72:$B$97,0)+N$70-1,26)+1)</f>
        <v>U</v>
      </c>
      <c r="O90" s="5"/>
      <c r="P90" s="4"/>
      <c r="Q90" s="19" t="str" cm="1">
        <f t="array" ref="Q90">INDEX($B$72:$B$97,MOD(MATCH($B90,$B$72:$B$97,0)+Q$70-T$70-1,26)+1)</f>
        <v>F</v>
      </c>
      <c r="R90" s="19" t="str">
        <f>INDEX(rotors!$B$2:$D$27,MATCH(Q90,rotors!$A$2:$A$27),MATCH(R$70,rotors!$B$1:$D$1,0))</f>
        <v>L</v>
      </c>
      <c r="S90" s="31" t="str">
        <f t="shared" si="55"/>
        <v>F</v>
      </c>
      <c r="T90" s="52" t="str" cm="1">
        <f t="array" ref="T90">INDEX($B$72:$B$97,MOD(MATCH(S90,$B$72:$B$97,0)+T$70-1,26)+1)</f>
        <v>V</v>
      </c>
      <c r="U90" s="5"/>
      <c r="V90" s="4">
        <v>18</v>
      </c>
      <c r="W90" s="19" t="s">
        <v>18</v>
      </c>
      <c r="X90" s="20" t="s">
        <v>5</v>
      </c>
      <c r="Y90" s="31" t="s">
        <v>18</v>
      </c>
      <c r="Z90" s="15"/>
      <c r="AA90" s="5"/>
      <c r="AB90" s="51" t="s">
        <v>18</v>
      </c>
      <c r="AC90" s="53" t="str">
        <f t="shared" ca="1" si="56"/>
        <v>P</v>
      </c>
      <c r="AD90" s="50" t="str">
        <f t="shared" ca="1" si="74"/>
        <v>H</v>
      </c>
      <c r="AE90" s="53" t="str">
        <f t="shared" ca="1" si="74"/>
        <v>E</v>
      </c>
      <c r="AF90" s="50"/>
      <c r="AG90" s="53" t="str">
        <f t="shared" ca="1" si="57"/>
        <v>S</v>
      </c>
      <c r="AH90" s="50"/>
      <c r="AI90" s="50" t="str">
        <f t="shared" ca="1" si="58"/>
        <v>L</v>
      </c>
      <c r="AJ90" s="54" t="str">
        <f t="shared" ca="1" si="74"/>
        <v>V</v>
      </c>
      <c r="AK90" s="46"/>
      <c r="AL90" s="53" t="str">
        <f t="shared" ca="1" si="59"/>
        <v>I</v>
      </c>
      <c r="AM90" s="50" t="str">
        <f t="shared" ca="1" si="74"/>
        <v>P</v>
      </c>
      <c r="AN90" s="50" t="str">
        <f t="shared" ca="1" si="74"/>
        <v>C</v>
      </c>
      <c r="AO90" s="50" t="str">
        <f t="shared" ca="1" si="74"/>
        <v>G</v>
      </c>
      <c r="AP90" s="53" t="str">
        <f t="shared" ca="1" si="74"/>
        <v>N</v>
      </c>
      <c r="AQ90" s="53" t="str">
        <f t="shared" ca="1" si="74"/>
        <v>T</v>
      </c>
      <c r="AR90" s="50" t="str">
        <f t="shared" ca="1" si="74"/>
        <v>W</v>
      </c>
      <c r="AS90" s="50" t="str">
        <f t="shared" ca="1" si="74"/>
        <v>N</v>
      </c>
      <c r="AT90" s="47" t="str">
        <f t="shared" ca="1" si="74"/>
        <v>Q</v>
      </c>
      <c r="AV90" s="4" t="s">
        <v>18</v>
      </c>
      <c r="AW90" s="50" t="str">
        <f t="shared" ref="AV90:BC90" ca="1" si="78">INDEX(INDIRECT(AW$69),MATCH(AV90,INDIRECT(AW$70),0))</f>
        <v>F</v>
      </c>
      <c r="AX90" s="50" t="str">
        <f t="shared" ca="1" si="78"/>
        <v>C</v>
      </c>
      <c r="AY90" s="53" t="str">
        <f t="shared" ca="1" si="78"/>
        <v>J</v>
      </c>
      <c r="AZ90" s="53" t="str">
        <f t="shared" ca="1" si="78"/>
        <v>B</v>
      </c>
      <c r="BA90" s="50" t="str">
        <f t="shared" ca="1" si="78"/>
        <v>E</v>
      </c>
      <c r="BB90" s="50" t="str">
        <f t="shared" ca="1" si="78"/>
        <v>A</v>
      </c>
      <c r="BC90" s="47" t="str">
        <f t="shared" ca="1" si="78"/>
        <v>D</v>
      </c>
    </row>
    <row r="91" spans="1:55" x14ac:dyDescent="0.2">
      <c r="A91" s="4">
        <v>19</v>
      </c>
      <c r="B91" s="4" t="s">
        <v>19</v>
      </c>
      <c r="C91" s="5"/>
      <c r="D91" s="4"/>
      <c r="E91" s="19" t="str" cm="1">
        <f t="array" ref="E91">INDEX($B$72:$B$97,MOD(MATCH($B91,$B$72:$B$97,0)+E$70-H$70-1,26)+1)</f>
        <v>Q</v>
      </c>
      <c r="F91" s="19" t="str">
        <f>INDEX(rotors!$B$2:$D$27,MATCH(E91,rotors!$A$2:$A$27),MATCH(F$70,rotors!$B$1:$D$1,0))</f>
        <v>X</v>
      </c>
      <c r="G91" s="31" t="str">
        <f t="shared" si="53"/>
        <v>Q</v>
      </c>
      <c r="H91" s="52" t="str" cm="1">
        <f t="array" ref="H91">INDEX($B$72:$B$97,MOD(MATCH(G91,$B$72:$B$97,0)+H$70-1,26)+1)</f>
        <v>U</v>
      </c>
      <c r="I91" s="5"/>
      <c r="J91" s="4"/>
      <c r="K91" s="19" t="str" cm="1">
        <f t="array" ref="K91">INDEX($B$72:$B$97,MOD(MATCH($B91,$B$72:$B$97,0)+K$70-N$70-1,26)+1)</f>
        <v>N</v>
      </c>
      <c r="L91" s="19" t="str">
        <f>INDEX(rotors!$B$2:$D$27,MATCH(K91,rotors!$A$2:$A$27),MATCH(L$70,rotors!$B$1:$D$1,0))</f>
        <v>T</v>
      </c>
      <c r="M91" s="31" t="str">
        <f t="shared" si="54"/>
        <v>N</v>
      </c>
      <c r="N91" s="52" t="str" cm="1">
        <f t="array" ref="N91">INDEX($B$72:$B$97,MOD(MATCH(M91,$B$72:$B$97,0)+N$70-1,26)+1)</f>
        <v>V</v>
      </c>
      <c r="O91" s="5"/>
      <c r="P91" s="4"/>
      <c r="Q91" s="19" t="str" cm="1">
        <f t="array" ref="Q91">INDEX($B$72:$B$97,MOD(MATCH($B91,$B$72:$B$97,0)+Q$70-T$70-1,26)+1)</f>
        <v>G</v>
      </c>
      <c r="R91" s="19" t="str">
        <f>INDEX(rotors!$B$2:$D$27,MATCH(Q91,rotors!$A$2:$A$27),MATCH(R$70,rotors!$B$1:$D$1,0))</f>
        <v>C</v>
      </c>
      <c r="S91" s="31" t="str">
        <f t="shared" si="55"/>
        <v>G</v>
      </c>
      <c r="T91" s="52" t="str" cm="1">
        <f t="array" ref="T91">INDEX($B$72:$B$97,MOD(MATCH(S91,$B$72:$B$97,0)+T$70-1,26)+1)</f>
        <v>W</v>
      </c>
      <c r="U91" s="5"/>
      <c r="V91" s="4">
        <v>19</v>
      </c>
      <c r="W91" s="19" t="s">
        <v>19</v>
      </c>
      <c r="X91" s="20" t="s">
        <v>25</v>
      </c>
      <c r="Y91" s="31" t="s">
        <v>19</v>
      </c>
      <c r="Z91" s="15"/>
      <c r="AA91" s="5"/>
      <c r="AB91" s="51" t="s">
        <v>19</v>
      </c>
      <c r="AC91" s="53" t="str">
        <f t="shared" ca="1" si="56"/>
        <v>Q</v>
      </c>
      <c r="AD91" s="50" t="str">
        <f t="shared" ca="1" si="74"/>
        <v>X</v>
      </c>
      <c r="AE91" s="53" t="str">
        <f t="shared" ca="1" si="74"/>
        <v>U</v>
      </c>
      <c r="AF91" s="50"/>
      <c r="AG91" s="53" t="str">
        <f t="shared" ca="1" si="57"/>
        <v>P</v>
      </c>
      <c r="AH91" s="50"/>
      <c r="AI91" s="50" t="str">
        <f t="shared" ca="1" si="58"/>
        <v>I</v>
      </c>
      <c r="AJ91" s="54" t="str">
        <f t="shared" ca="1" si="74"/>
        <v>R</v>
      </c>
      <c r="AK91" s="46"/>
      <c r="AL91" s="53" t="str">
        <f t="shared" ca="1" si="59"/>
        <v>E</v>
      </c>
      <c r="AM91" s="50" t="str">
        <f t="shared" ca="1" si="74"/>
        <v>Q</v>
      </c>
      <c r="AN91" s="50" t="str">
        <f t="shared" ca="1" si="74"/>
        <v>D</v>
      </c>
      <c r="AO91" s="50" t="str">
        <f t="shared" ca="1" si="74"/>
        <v>B</v>
      </c>
      <c r="AP91" s="53" t="str">
        <f t="shared" ca="1" si="74"/>
        <v>I</v>
      </c>
      <c r="AQ91" s="53" t="str">
        <f t="shared" ca="1" si="74"/>
        <v>F</v>
      </c>
      <c r="AR91" s="50" t="str">
        <f t="shared" ca="1" si="74"/>
        <v>I</v>
      </c>
      <c r="AS91" s="50" t="str">
        <f t="shared" ca="1" si="74"/>
        <v>V</v>
      </c>
      <c r="AT91" s="47" t="str">
        <f t="shared" ca="1" si="74"/>
        <v>Y</v>
      </c>
      <c r="AV91" s="4" t="s">
        <v>19</v>
      </c>
      <c r="AW91" s="50" t="str">
        <f t="shared" ref="AV91:BC91" ca="1" si="79">INDEX(INDIRECT(AW$69),MATCH(AV91,INDIRECT(AW$70),0))</f>
        <v>G</v>
      </c>
      <c r="AX91" s="50" t="str">
        <f t="shared" ca="1" si="79"/>
        <v>S</v>
      </c>
      <c r="AY91" s="53" t="str">
        <f t="shared" ca="1" si="79"/>
        <v>Z</v>
      </c>
      <c r="AZ91" s="53" t="str">
        <f t="shared" ca="1" si="79"/>
        <v>S</v>
      </c>
      <c r="BA91" s="50" t="str">
        <f t="shared" ca="1" si="79"/>
        <v>V</v>
      </c>
      <c r="BB91" s="50" t="str">
        <f t="shared" ca="1" si="79"/>
        <v>I</v>
      </c>
      <c r="BC91" s="47" t="str">
        <f t="shared" ca="1" si="79"/>
        <v>L</v>
      </c>
    </row>
    <row r="92" spans="1:55" x14ac:dyDescent="0.2">
      <c r="A92" s="4">
        <v>20</v>
      </c>
      <c r="B92" s="4" t="s">
        <v>20</v>
      </c>
      <c r="C92" s="5"/>
      <c r="D92" s="4"/>
      <c r="E92" s="19" t="str" cm="1">
        <f t="array" ref="E92">INDEX($B$72:$B$97,MOD(MATCH($B92,$B$72:$B$97,0)+E$70-H$70-1,26)+1)</f>
        <v>R</v>
      </c>
      <c r="F92" s="19" t="str">
        <f>INDEX(rotors!$B$2:$D$27,MATCH(E92,rotors!$A$2:$A$27),MATCH(F$70,rotors!$B$1:$D$1,0))</f>
        <v>U</v>
      </c>
      <c r="G92" s="31" t="str">
        <f t="shared" si="53"/>
        <v>R</v>
      </c>
      <c r="H92" s="52" t="str" cm="1">
        <f t="array" ref="H92">INDEX($B$72:$B$97,MOD(MATCH(G92,$B$72:$B$97,0)+H$70-1,26)+1)</f>
        <v>V</v>
      </c>
      <c r="I92" s="5"/>
      <c r="J92" s="4"/>
      <c r="K92" s="19" t="str" cm="1">
        <f t="array" ref="K92">INDEX($B$72:$B$97,MOD(MATCH($B92,$B$72:$B$97,0)+K$70-N$70-1,26)+1)</f>
        <v>O</v>
      </c>
      <c r="L92" s="19" t="str">
        <f>INDEX(rotors!$B$2:$D$27,MATCH(K92,rotors!$A$2:$A$27),MATCH(L$70,rotors!$B$1:$D$1,0))</f>
        <v>M</v>
      </c>
      <c r="M92" s="31" t="str">
        <f t="shared" si="54"/>
        <v>O</v>
      </c>
      <c r="N92" s="52" t="str" cm="1">
        <f t="array" ref="N92">INDEX($B$72:$B$97,MOD(MATCH(M92,$B$72:$B$97,0)+N$70-1,26)+1)</f>
        <v>W</v>
      </c>
      <c r="O92" s="5"/>
      <c r="P92" s="4"/>
      <c r="Q92" s="19" t="str" cm="1">
        <f t="array" ref="Q92">INDEX($B$72:$B$97,MOD(MATCH($B92,$B$72:$B$97,0)+Q$70-T$70-1,26)+1)</f>
        <v>H</v>
      </c>
      <c r="R92" s="19" t="str">
        <f>INDEX(rotors!$B$2:$D$27,MATCH(Q92,rotors!$A$2:$A$27),MATCH(R$70,rotors!$B$1:$D$1,0))</f>
        <v>P</v>
      </c>
      <c r="S92" s="31" t="str">
        <f t="shared" si="55"/>
        <v>H</v>
      </c>
      <c r="T92" s="52" t="str" cm="1">
        <f t="array" ref="T92">INDEX($B$72:$B$97,MOD(MATCH(S92,$B$72:$B$97,0)+T$70-1,26)+1)</f>
        <v>X</v>
      </c>
      <c r="U92" s="5"/>
      <c r="V92" s="4">
        <v>20</v>
      </c>
      <c r="W92" s="19" t="s">
        <v>20</v>
      </c>
      <c r="X92" s="20" t="s">
        <v>2</v>
      </c>
      <c r="Y92" s="31" t="s">
        <v>20</v>
      </c>
      <c r="Z92" s="15"/>
      <c r="AA92" s="5"/>
      <c r="AB92" s="51" t="s">
        <v>20</v>
      </c>
      <c r="AC92" s="53" t="str">
        <f t="shared" ca="1" si="56"/>
        <v>R</v>
      </c>
      <c r="AD92" s="50" t="str">
        <f t="shared" ca="1" si="74"/>
        <v>U</v>
      </c>
      <c r="AE92" s="53" t="str">
        <f t="shared" ca="1" si="74"/>
        <v>R</v>
      </c>
      <c r="AF92" s="50"/>
      <c r="AG92" s="53" t="str">
        <f t="shared" ca="1" si="57"/>
        <v>G</v>
      </c>
      <c r="AH92" s="50"/>
      <c r="AI92" s="50" t="str">
        <f t="shared" ca="1" si="58"/>
        <v>Z</v>
      </c>
      <c r="AJ92" s="54" t="str">
        <f t="shared" ca="1" si="74"/>
        <v>O</v>
      </c>
      <c r="AK92" s="46"/>
      <c r="AL92" s="53" t="str">
        <f t="shared" ca="1" si="59"/>
        <v>B</v>
      </c>
      <c r="AM92" s="50" t="str">
        <f t="shared" ca="1" si="74"/>
        <v>R</v>
      </c>
      <c r="AN92" s="50" t="str">
        <f t="shared" ca="1" si="74"/>
        <v>E</v>
      </c>
      <c r="AO92" s="50" t="str">
        <f t="shared" ca="1" si="74"/>
        <v>P</v>
      </c>
      <c r="AP92" s="53" t="str">
        <f t="shared" ca="1" si="74"/>
        <v>W</v>
      </c>
      <c r="AQ92" s="53" t="str">
        <f t="shared" ca="1" si="74"/>
        <v>M</v>
      </c>
      <c r="AR92" s="50" t="str">
        <f t="shared" ca="1" si="74"/>
        <v>P</v>
      </c>
      <c r="AS92" s="50" t="str">
        <f t="shared" ca="1" si="74"/>
        <v>T</v>
      </c>
      <c r="AT92" s="47" t="str">
        <f t="shared" ca="1" si="74"/>
        <v>W</v>
      </c>
      <c r="AV92" s="4" t="s">
        <v>20</v>
      </c>
      <c r="AW92" s="50" t="str">
        <f t="shared" ref="AV92:BC92" ca="1" si="80">INDEX(INDIRECT(AW$69),MATCH(AV92,INDIRECT(AW$70),0))</f>
        <v>H</v>
      </c>
      <c r="AX92" s="50" t="str">
        <f t="shared" ca="1" si="80"/>
        <v>D</v>
      </c>
      <c r="AY92" s="53" t="str">
        <f t="shared" ca="1" si="80"/>
        <v>K</v>
      </c>
      <c r="AZ92" s="53" t="str">
        <f t="shared" ca="1" si="80"/>
        <v>D</v>
      </c>
      <c r="BA92" s="50" t="str">
        <f t="shared" ca="1" si="80"/>
        <v>G</v>
      </c>
      <c r="BB92" s="50" t="str">
        <f t="shared" ca="1" si="80"/>
        <v>F</v>
      </c>
      <c r="BC92" s="47" t="str">
        <f t="shared" ca="1" si="80"/>
        <v>I</v>
      </c>
    </row>
    <row r="93" spans="1:55" x14ac:dyDescent="0.2">
      <c r="A93" s="4">
        <v>21</v>
      </c>
      <c r="B93" s="4" t="s">
        <v>21</v>
      </c>
      <c r="C93" s="5"/>
      <c r="D93" s="4"/>
      <c r="E93" s="19" t="str" cm="1">
        <f t="array" ref="E93">INDEX($B$72:$B$97,MOD(MATCH($B93,$B$72:$B$97,0)+E$70-H$70-1,26)+1)</f>
        <v>S</v>
      </c>
      <c r="F93" s="19" t="str">
        <f>INDEX(rotors!$B$2:$D$27,MATCH(E93,rotors!$A$2:$A$27),MATCH(F$70,rotors!$B$1:$D$1,0))</f>
        <v>S</v>
      </c>
      <c r="G93" s="31" t="str">
        <f t="shared" si="53"/>
        <v>S</v>
      </c>
      <c r="H93" s="52" t="str" cm="1">
        <f t="array" ref="H93">INDEX($B$72:$B$97,MOD(MATCH(G93,$B$72:$B$97,0)+H$70-1,26)+1)</f>
        <v>W</v>
      </c>
      <c r="I93" s="5"/>
      <c r="J93" s="4"/>
      <c r="K93" s="19" t="str" cm="1">
        <f t="array" ref="K93">INDEX($B$72:$B$97,MOD(MATCH($B93,$B$72:$B$97,0)+K$70-N$70-1,26)+1)</f>
        <v>P</v>
      </c>
      <c r="L93" s="19" t="str">
        <f>INDEX(rotors!$B$2:$D$27,MATCH(K93,rotors!$A$2:$A$27),MATCH(L$70,rotors!$B$1:$D$1,0))</f>
        <v>C</v>
      </c>
      <c r="M93" s="31" t="str">
        <f t="shared" si="54"/>
        <v>P</v>
      </c>
      <c r="N93" s="52" t="str" cm="1">
        <f t="array" ref="N93">INDEX($B$72:$B$97,MOD(MATCH(M93,$B$72:$B$97,0)+N$70-1,26)+1)</f>
        <v>X</v>
      </c>
      <c r="O93" s="5"/>
      <c r="P93" s="4"/>
      <c r="Q93" s="19" t="str" cm="1">
        <f t="array" ref="Q93">INDEX($B$72:$B$97,MOD(MATCH($B93,$B$72:$B$97,0)+Q$70-T$70-1,26)+1)</f>
        <v>I</v>
      </c>
      <c r="R93" s="19" t="str">
        <f>INDEX(rotors!$B$2:$D$27,MATCH(Q93,rotors!$A$2:$A$27),MATCH(R$70,rotors!$B$1:$D$1,0))</f>
        <v>R</v>
      </c>
      <c r="S93" s="31" t="str">
        <f t="shared" si="55"/>
        <v>I</v>
      </c>
      <c r="T93" s="52" t="str" cm="1">
        <f t="array" ref="T93">INDEX($B$72:$B$97,MOD(MATCH(S93,$B$72:$B$97,0)+T$70-1,26)+1)</f>
        <v>Y</v>
      </c>
      <c r="U93" s="5"/>
      <c r="V93" s="4">
        <v>21</v>
      </c>
      <c r="W93" s="19" t="s">
        <v>21</v>
      </c>
      <c r="X93" s="20" t="s">
        <v>22</v>
      </c>
      <c r="Y93" s="31" t="s">
        <v>21</v>
      </c>
      <c r="Z93" s="15"/>
      <c r="AA93" s="5"/>
      <c r="AB93" s="51" t="s">
        <v>21</v>
      </c>
      <c r="AC93" s="53" t="str">
        <f t="shared" ca="1" si="56"/>
        <v>S</v>
      </c>
      <c r="AD93" s="50" t="str">
        <f t="shared" ca="1" si="74"/>
        <v>S</v>
      </c>
      <c r="AE93" s="53" t="str">
        <f t="shared" ca="1" si="74"/>
        <v>P</v>
      </c>
      <c r="AF93" s="50"/>
      <c r="AG93" s="53" t="str">
        <f t="shared" ca="1" si="57"/>
        <v>C</v>
      </c>
      <c r="AH93" s="50"/>
      <c r="AI93" s="50" t="str">
        <f t="shared" ca="1" si="58"/>
        <v>V</v>
      </c>
      <c r="AJ93" s="54" t="str">
        <f t="shared" ca="1" si="74"/>
        <v>M</v>
      </c>
      <c r="AK93" s="46"/>
      <c r="AL93" s="53" t="str">
        <f t="shared" ca="1" si="59"/>
        <v>Z</v>
      </c>
      <c r="AM93" s="50" t="str">
        <f t="shared" ca="1" si="74"/>
        <v>T</v>
      </c>
      <c r="AN93" s="50" t="str">
        <f t="shared" ca="1" si="74"/>
        <v>G</v>
      </c>
      <c r="AO93" s="50" t="str">
        <f t="shared" ca="1" si="74"/>
        <v>S</v>
      </c>
      <c r="AP93" s="53" t="str">
        <f t="shared" ca="1" si="74"/>
        <v>Z</v>
      </c>
      <c r="AQ93" s="53" t="str">
        <f t="shared" ca="1" si="74"/>
        <v>S</v>
      </c>
      <c r="AR93" s="50" t="str">
        <f t="shared" ca="1" si="74"/>
        <v>V</v>
      </c>
      <c r="AS93" s="50" t="str">
        <f t="shared" ca="1" si="74"/>
        <v>I</v>
      </c>
      <c r="AT93" s="47" t="str">
        <f t="shared" ca="1" si="74"/>
        <v>L</v>
      </c>
      <c r="AV93" s="4" t="s">
        <v>21</v>
      </c>
      <c r="AW93" s="50" t="str">
        <f t="shared" ref="AV93:BC93" ca="1" si="81">INDEX(INDIRECT(AW$69),MATCH(AV93,INDIRECT(AW$70),0))</f>
        <v>I</v>
      </c>
      <c r="AX93" s="50" t="str">
        <f t="shared" ca="1" si="81"/>
        <v>Q</v>
      </c>
      <c r="AY93" s="53" t="str">
        <f t="shared" ca="1" si="81"/>
        <v>X</v>
      </c>
      <c r="AZ93" s="53" t="str">
        <f t="shared" ca="1" si="81"/>
        <v>I</v>
      </c>
      <c r="BA93" s="50" t="str">
        <f t="shared" ca="1" si="81"/>
        <v>L</v>
      </c>
      <c r="BB93" s="50" t="str">
        <f t="shared" ca="1" si="81"/>
        <v>E</v>
      </c>
      <c r="BC93" s="47" t="str">
        <f t="shared" ca="1" si="81"/>
        <v>H</v>
      </c>
    </row>
    <row r="94" spans="1:55" x14ac:dyDescent="0.2">
      <c r="A94" s="4">
        <v>22</v>
      </c>
      <c r="B94" s="4" t="s">
        <v>22</v>
      </c>
      <c r="C94" s="5"/>
      <c r="D94" s="4"/>
      <c r="E94" s="19" t="str" cm="1">
        <f t="array" ref="E94">INDEX($B$72:$B$97,MOD(MATCH($B94,$B$72:$B$97,0)+E$70-H$70-1,26)+1)</f>
        <v>T</v>
      </c>
      <c r="F94" s="19" t="str">
        <f>INDEX(rotors!$B$2:$D$27,MATCH(E94,rotors!$A$2:$A$27),MATCH(F$70,rotors!$B$1:$D$1,0))</f>
        <v>P</v>
      </c>
      <c r="G94" s="31" t="str">
        <f t="shared" si="53"/>
        <v>T</v>
      </c>
      <c r="H94" s="52" t="str" cm="1">
        <f t="array" ref="H94">INDEX($B$72:$B$97,MOD(MATCH(G94,$B$72:$B$97,0)+H$70-1,26)+1)</f>
        <v>X</v>
      </c>
      <c r="I94" s="5"/>
      <c r="J94" s="4"/>
      <c r="K94" s="19" t="str" cm="1">
        <f t="array" ref="K94">INDEX($B$72:$B$97,MOD(MATCH($B94,$B$72:$B$97,0)+K$70-N$70-1,26)+1)</f>
        <v>Q</v>
      </c>
      <c r="L94" s="19" t="str">
        <f>INDEX(rotors!$B$2:$D$27,MATCH(K94,rotors!$A$2:$A$27),MATCH(L$70,rotors!$B$1:$D$1,0))</f>
        <v>Q</v>
      </c>
      <c r="M94" s="31" t="str">
        <f t="shared" si="54"/>
        <v>Q</v>
      </c>
      <c r="N94" s="52" t="str" cm="1">
        <f t="array" ref="N94">INDEX($B$72:$B$97,MOD(MATCH(M94,$B$72:$B$97,0)+N$70-1,26)+1)</f>
        <v>Y</v>
      </c>
      <c r="O94" s="5"/>
      <c r="P94" s="4"/>
      <c r="Q94" s="19" t="str" cm="1">
        <f t="array" ref="Q94">INDEX($B$72:$B$97,MOD(MATCH($B94,$B$72:$B$97,0)+Q$70-T$70-1,26)+1)</f>
        <v>J</v>
      </c>
      <c r="R94" s="19" t="str">
        <f>INDEX(rotors!$B$2:$D$27,MATCH(Q94,rotors!$A$2:$A$27),MATCH(R$70,rotors!$B$1:$D$1,0))</f>
        <v>T</v>
      </c>
      <c r="S94" s="31" t="str">
        <f t="shared" si="55"/>
        <v>J</v>
      </c>
      <c r="T94" s="52" t="str" cm="1">
        <f t="array" ref="T94">INDEX($B$72:$B$97,MOD(MATCH(S94,$B$72:$B$97,0)+T$70-1,26)+1)</f>
        <v>Z</v>
      </c>
      <c r="U94" s="5"/>
      <c r="V94" s="4">
        <v>22</v>
      </c>
      <c r="W94" s="19" t="s">
        <v>22</v>
      </c>
      <c r="X94" s="20" t="s">
        <v>21</v>
      </c>
      <c r="Y94" s="31" t="s">
        <v>22</v>
      </c>
      <c r="Z94" s="15"/>
      <c r="AA94" s="5"/>
      <c r="AB94" s="51" t="s">
        <v>22</v>
      </c>
      <c r="AC94" s="53" t="str">
        <f t="shared" ca="1" si="56"/>
        <v>T</v>
      </c>
      <c r="AD94" s="50" t="str">
        <f t="shared" ca="1" si="74"/>
        <v>P</v>
      </c>
      <c r="AE94" s="53" t="str">
        <f t="shared" ca="1" si="74"/>
        <v>M</v>
      </c>
      <c r="AF94" s="50"/>
      <c r="AG94" s="53" t="str">
        <f t="shared" ca="1" si="57"/>
        <v>W</v>
      </c>
      <c r="AH94" s="50"/>
      <c r="AI94" s="50" t="str">
        <f t="shared" ca="1" si="58"/>
        <v>P</v>
      </c>
      <c r="AJ94" s="54" t="str">
        <f t="shared" ca="1" si="74"/>
        <v>E</v>
      </c>
      <c r="AK94" s="46"/>
      <c r="AL94" s="53" t="str">
        <f t="shared" ca="1" si="59"/>
        <v>R</v>
      </c>
      <c r="AM94" s="50" t="str">
        <f t="shared" ca="1" si="74"/>
        <v>B</v>
      </c>
      <c r="AN94" s="50" t="str">
        <f t="shared" ca="1" si="74"/>
        <v>O</v>
      </c>
      <c r="AO94" s="50" t="str">
        <f t="shared" ca="1" si="74"/>
        <v>Z</v>
      </c>
      <c r="AP94" s="53" t="str">
        <f t="shared" ca="1" si="74"/>
        <v>G</v>
      </c>
      <c r="AQ94" s="53" t="str">
        <f t="shared" ca="1" si="74"/>
        <v>R</v>
      </c>
      <c r="AR94" s="50" t="str">
        <f t="shared" ca="1" si="74"/>
        <v>U</v>
      </c>
      <c r="AS94" s="50" t="str">
        <f t="shared" ca="1" si="74"/>
        <v>R</v>
      </c>
      <c r="AT94" s="47" t="str">
        <f t="shared" ca="1" si="74"/>
        <v>U</v>
      </c>
      <c r="AV94" s="4" t="s">
        <v>22</v>
      </c>
      <c r="AW94" s="50" t="str">
        <f t="shared" ref="AV94:BC94" ca="1" si="82">INDEX(INDIRECT(AW$69),MATCH(AV94,INDIRECT(AW$70),0))</f>
        <v>J</v>
      </c>
      <c r="AX94" s="50" t="str">
        <f t="shared" ca="1" si="82"/>
        <v>E</v>
      </c>
      <c r="AY94" s="53" t="str">
        <f t="shared" ca="1" si="82"/>
        <v>L</v>
      </c>
      <c r="AZ94" s="53" t="str">
        <f t="shared" ca="1" si="82"/>
        <v>K</v>
      </c>
      <c r="BA94" s="50" t="str">
        <f t="shared" ca="1" si="82"/>
        <v>N</v>
      </c>
      <c r="BB94" s="50" t="str">
        <f t="shared" ca="1" si="82"/>
        <v>K</v>
      </c>
      <c r="BC94" s="47" t="str">
        <f t="shared" ca="1" si="82"/>
        <v>N</v>
      </c>
    </row>
    <row r="95" spans="1:55" x14ac:dyDescent="0.2">
      <c r="A95" s="4">
        <v>23</v>
      </c>
      <c r="B95" s="4" t="s">
        <v>23</v>
      </c>
      <c r="C95" s="5"/>
      <c r="D95" s="4"/>
      <c r="E95" s="19" t="str" cm="1">
        <f t="array" ref="E95">INDEX($B$72:$B$97,MOD(MATCH($B95,$B$72:$B$97,0)+E$70-H$70-1,26)+1)</f>
        <v>U</v>
      </c>
      <c r="F95" s="19" t="str">
        <f>INDEX(rotors!$B$2:$D$27,MATCH(E95,rotors!$A$2:$A$27),MATCH(F$70,rotors!$B$1:$D$1,0))</f>
        <v>A</v>
      </c>
      <c r="G95" s="31" t="str">
        <f t="shared" si="53"/>
        <v>U</v>
      </c>
      <c r="H95" s="52" t="str" cm="1">
        <f t="array" ref="H95">INDEX($B$72:$B$97,MOD(MATCH(G95,$B$72:$B$97,0)+H$70-1,26)+1)</f>
        <v>Y</v>
      </c>
      <c r="I95" s="5"/>
      <c r="J95" s="4"/>
      <c r="K95" s="19" t="str" cm="1">
        <f t="array" ref="K95">INDEX($B$72:$B$97,MOD(MATCH($B95,$B$72:$B$97,0)+K$70-N$70-1,26)+1)</f>
        <v>R</v>
      </c>
      <c r="L95" s="19" t="str">
        <f>INDEX(rotors!$B$2:$D$27,MATCH(K95,rotors!$A$2:$A$27),MATCH(L$70,rotors!$B$1:$D$1,0))</f>
        <v>G</v>
      </c>
      <c r="M95" s="31" t="str">
        <f t="shared" si="54"/>
        <v>R</v>
      </c>
      <c r="N95" s="52" t="str" cm="1">
        <f t="array" ref="N95">INDEX($B$72:$B$97,MOD(MATCH(M95,$B$72:$B$97,0)+N$70-1,26)+1)</f>
        <v>Z</v>
      </c>
      <c r="O95" s="5"/>
      <c r="P95" s="4"/>
      <c r="Q95" s="19" t="str" cm="1">
        <f t="array" ref="Q95">INDEX($B$72:$B$97,MOD(MATCH($B95,$B$72:$B$97,0)+Q$70-T$70-1,26)+1)</f>
        <v>K</v>
      </c>
      <c r="R95" s="19" t="str">
        <f>INDEX(rotors!$B$2:$D$27,MATCH(Q95,rotors!$A$2:$A$27),MATCH(R$70,rotors!$B$1:$D$1,0))</f>
        <v>X</v>
      </c>
      <c r="S95" s="31" t="str">
        <f t="shared" si="55"/>
        <v>K</v>
      </c>
      <c r="T95" s="52" t="str" cm="1">
        <f t="array" ref="T95">INDEX($B$72:$B$97,MOD(MATCH(S95,$B$72:$B$97,0)+T$70-1,26)+1)</f>
        <v>A</v>
      </c>
      <c r="U95" s="5"/>
      <c r="V95" s="4">
        <v>23</v>
      </c>
      <c r="W95" s="19" t="s">
        <v>23</v>
      </c>
      <c r="X95" s="20" t="s">
        <v>9</v>
      </c>
      <c r="Y95" s="31" t="s">
        <v>23</v>
      </c>
      <c r="Z95" s="15"/>
      <c r="AA95" s="5"/>
      <c r="AB95" s="51" t="s">
        <v>23</v>
      </c>
      <c r="AC95" s="53" t="str">
        <f t="shared" ca="1" si="56"/>
        <v>U</v>
      </c>
      <c r="AD95" s="50" t="str">
        <f t="shared" ca="1" si="74"/>
        <v>A</v>
      </c>
      <c r="AE95" s="53" t="str">
        <f t="shared" ca="1" si="74"/>
        <v>X</v>
      </c>
      <c r="AF95" s="50"/>
      <c r="AG95" s="53" t="str">
        <f t="shared" ca="1" si="57"/>
        <v>V</v>
      </c>
      <c r="AH95" s="50"/>
      <c r="AI95" s="50" t="str">
        <f t="shared" ca="1" si="58"/>
        <v>O</v>
      </c>
      <c r="AJ95" s="54" t="str">
        <f t="shared" ca="1" si="74"/>
        <v>Y</v>
      </c>
      <c r="AK95" s="46"/>
      <c r="AL95" s="53" t="str">
        <f t="shared" ca="1" si="59"/>
        <v>L</v>
      </c>
      <c r="AM95" s="50" t="str">
        <f t="shared" ca="1" si="74"/>
        <v>G</v>
      </c>
      <c r="AN95" s="50" t="str">
        <f t="shared" ca="1" si="74"/>
        <v>T</v>
      </c>
      <c r="AO95" s="50" t="str">
        <f t="shared" ca="1" si="74"/>
        <v>J</v>
      </c>
      <c r="AP95" s="53" t="str">
        <f t="shared" ca="1" si="74"/>
        <v>Q</v>
      </c>
      <c r="AQ95" s="53" t="str">
        <f t="shared" ca="1" si="74"/>
        <v>Q</v>
      </c>
      <c r="AR95" s="50" t="str">
        <f t="shared" ca="1" si="74"/>
        <v>T</v>
      </c>
      <c r="AS95" s="50" t="str">
        <f t="shared" ca="1" si="74"/>
        <v>L</v>
      </c>
      <c r="AT95" s="47" t="str">
        <f t="shared" ca="1" si="74"/>
        <v>O</v>
      </c>
      <c r="AV95" s="4" t="s">
        <v>23</v>
      </c>
      <c r="AW95" s="50" t="str">
        <f t="shared" ref="AV95:BC95" ca="1" si="83">INDEX(INDIRECT(AW$69),MATCH(AV95,INDIRECT(AW$70),0))</f>
        <v>K</v>
      </c>
      <c r="AX95" s="50" t="str">
        <f t="shared" ca="1" si="83"/>
        <v>U</v>
      </c>
      <c r="AY95" s="53" t="str">
        <f t="shared" ca="1" si="83"/>
        <v>B</v>
      </c>
      <c r="AZ95" s="53" t="str">
        <f t="shared" ca="1" si="83"/>
        <v>J</v>
      </c>
      <c r="BA95" s="50" t="str">
        <f t="shared" ca="1" si="83"/>
        <v>M</v>
      </c>
      <c r="BB95" s="50" t="str">
        <f t="shared" ca="1" si="83"/>
        <v>C</v>
      </c>
      <c r="BC95" s="47" t="str">
        <f t="shared" ca="1" si="83"/>
        <v>F</v>
      </c>
    </row>
    <row r="96" spans="1:55" x14ac:dyDescent="0.2">
      <c r="A96" s="4">
        <v>24</v>
      </c>
      <c r="B96" s="4" t="s">
        <v>24</v>
      </c>
      <c r="C96" s="5"/>
      <c r="D96" s="4"/>
      <c r="E96" s="19" t="str" cm="1">
        <f t="array" ref="E96">INDEX($B$72:$B$97,MOD(MATCH($B96,$B$72:$B$97,0)+E$70-H$70-1,26)+1)</f>
        <v>V</v>
      </c>
      <c r="F96" s="19" t="str">
        <f>INDEX(rotors!$B$2:$D$27,MATCH(E96,rotors!$A$2:$A$27),MATCH(F$70,rotors!$B$1:$D$1,0))</f>
        <v>I</v>
      </c>
      <c r="G96" s="31" t="str">
        <f t="shared" si="53"/>
        <v>V</v>
      </c>
      <c r="H96" s="52" t="str" cm="1">
        <f t="array" ref="H96">INDEX($B$72:$B$97,MOD(MATCH(G96,$B$72:$B$97,0)+H$70-1,26)+1)</f>
        <v>Z</v>
      </c>
      <c r="I96" s="5"/>
      <c r="J96" s="4"/>
      <c r="K96" s="19" t="str" cm="1">
        <f t="array" ref="K96">INDEX($B$72:$B$97,MOD(MATCH($B96,$B$72:$B$97,0)+K$70-N$70-1,26)+1)</f>
        <v>S</v>
      </c>
      <c r="L96" s="19" t="str">
        <f>INDEX(rotors!$B$2:$D$27,MATCH(K96,rotors!$A$2:$A$27),MATCH(L$70,rotors!$B$1:$D$1,0))</f>
        <v>Z</v>
      </c>
      <c r="M96" s="31" t="str">
        <f t="shared" si="54"/>
        <v>S</v>
      </c>
      <c r="N96" s="52" t="str" cm="1">
        <f t="array" ref="N96">INDEX($B$72:$B$97,MOD(MATCH(M96,$B$72:$B$97,0)+N$70-1,26)+1)</f>
        <v>A</v>
      </c>
      <c r="O96" s="5"/>
      <c r="P96" s="4"/>
      <c r="Q96" s="19" t="str" cm="1">
        <f t="array" ref="Q96">INDEX($B$72:$B$97,MOD(MATCH($B96,$B$72:$B$97,0)+Q$70-T$70-1,26)+1)</f>
        <v>L</v>
      </c>
      <c r="R96" s="19" t="str">
        <f>INDEX(rotors!$B$2:$D$27,MATCH(Q96,rotors!$A$2:$A$27),MATCH(R$70,rotors!$B$1:$D$1,0))</f>
        <v>V</v>
      </c>
      <c r="S96" s="31" t="str">
        <f t="shared" si="55"/>
        <v>L</v>
      </c>
      <c r="T96" s="52" t="str" cm="1">
        <f t="array" ref="T96">INDEX($B$72:$B$97,MOD(MATCH(S96,$B$72:$B$97,0)+T$70-1,26)+1)</f>
        <v>B</v>
      </c>
      <c r="U96" s="5"/>
      <c r="V96" s="4">
        <v>24</v>
      </c>
      <c r="W96" s="19" t="s">
        <v>24</v>
      </c>
      <c r="X96" s="20" t="s">
        <v>0</v>
      </c>
      <c r="Y96" s="31" t="s">
        <v>24</v>
      </c>
      <c r="Z96" s="15"/>
      <c r="AA96" s="5"/>
      <c r="AB96" s="51" t="s">
        <v>24</v>
      </c>
      <c r="AC96" s="53" t="str">
        <f t="shared" ca="1" si="56"/>
        <v>V</v>
      </c>
      <c r="AD96" s="50" t="str">
        <f t="shared" ca="1" si="74"/>
        <v>I</v>
      </c>
      <c r="AE96" s="53" t="str">
        <f t="shared" ca="1" si="74"/>
        <v>F</v>
      </c>
      <c r="AF96" s="50"/>
      <c r="AG96" s="53" t="str">
        <f t="shared" ca="1" si="57"/>
        <v>I</v>
      </c>
      <c r="AH96" s="50"/>
      <c r="AI96" s="50" t="str">
        <f t="shared" ca="1" si="58"/>
        <v>B</v>
      </c>
      <c r="AJ96" s="54" t="str">
        <f t="shared" ca="1" si="74"/>
        <v>D</v>
      </c>
      <c r="AK96" s="46"/>
      <c r="AL96" s="53" t="str">
        <f t="shared" ca="1" si="59"/>
        <v>Q</v>
      </c>
      <c r="AM96" s="50" t="str">
        <f t="shared" ca="1" si="74"/>
        <v>E</v>
      </c>
      <c r="AN96" s="50" t="str">
        <f t="shared" ca="1" si="74"/>
        <v>R</v>
      </c>
      <c r="AO96" s="50" t="str">
        <f t="shared" ca="1" si="74"/>
        <v>I</v>
      </c>
      <c r="AP96" s="53" t="str">
        <f t="shared" ca="1" si="74"/>
        <v>P</v>
      </c>
      <c r="AQ96" s="53" t="str">
        <f t="shared" ca="1" si="74"/>
        <v>U</v>
      </c>
      <c r="AR96" s="50" t="str">
        <f t="shared" ca="1" si="74"/>
        <v>X</v>
      </c>
      <c r="AS96" s="50" t="str">
        <f t="shared" ca="1" si="74"/>
        <v>Q</v>
      </c>
      <c r="AT96" s="47" t="str">
        <f t="shared" ca="1" si="74"/>
        <v>T</v>
      </c>
      <c r="AV96" s="4" t="s">
        <v>24</v>
      </c>
      <c r="AW96" s="50" t="str">
        <f t="shared" ref="AV96:BC96" ca="1" si="84">INDEX(INDIRECT(AW$69),MATCH(AV96,INDIRECT(AW$70),0))</f>
        <v>L</v>
      </c>
      <c r="AX96" s="50" t="str">
        <f t="shared" ca="1" si="84"/>
        <v>F</v>
      </c>
      <c r="AY96" s="53" t="str">
        <f t="shared" ca="1" si="84"/>
        <v>M</v>
      </c>
      <c r="AZ96" s="53" t="str">
        <f t="shared" ca="1" si="84"/>
        <v>O</v>
      </c>
      <c r="BA96" s="50" t="str">
        <f t="shared" ca="1" si="84"/>
        <v>R</v>
      </c>
      <c r="BB96" s="50" t="str">
        <f t="shared" ca="1" si="84"/>
        <v>X</v>
      </c>
      <c r="BC96" s="47" t="str">
        <f t="shared" ca="1" si="84"/>
        <v>A</v>
      </c>
    </row>
    <row r="97" spans="1:55" x14ac:dyDescent="0.2">
      <c r="A97" s="4">
        <v>25</v>
      </c>
      <c r="B97" s="4" t="s">
        <v>25</v>
      </c>
      <c r="C97" s="5"/>
      <c r="D97" s="4"/>
      <c r="E97" s="19" t="str" cm="1">
        <f t="array" ref="E97">INDEX($B$72:$B$97,MOD(MATCH($B97,$B$72:$B$97,0)+E$70-H$70-1,26)+1)</f>
        <v>W</v>
      </c>
      <c r="F97" s="19" t="str">
        <f>INDEX(rotors!$B$2:$D$27,MATCH(E97,rotors!$A$2:$A$27),MATCH(F$70,rotors!$B$1:$D$1,0))</f>
        <v>B</v>
      </c>
      <c r="G97" s="31" t="str">
        <f t="shared" si="53"/>
        <v>W</v>
      </c>
      <c r="H97" s="52" t="str" cm="1">
        <f t="array" ref="H97">INDEX($B$72:$B$97,MOD(MATCH(G97,$B$72:$B$97,0)+H$70-1,26)+1)</f>
        <v>A</v>
      </c>
      <c r="I97" s="5"/>
      <c r="J97" s="4"/>
      <c r="K97" s="19" t="str" cm="1">
        <f t="array" ref="K97">INDEX($B$72:$B$97,MOD(MATCH($B97,$B$72:$B$97,0)+K$70-N$70-1,26)+1)</f>
        <v>T</v>
      </c>
      <c r="L97" s="19" t="str">
        <f>INDEX(rotors!$B$2:$D$27,MATCH(K97,rotors!$A$2:$A$27),MATCH(L$70,rotors!$B$1:$D$1,0))</f>
        <v>N</v>
      </c>
      <c r="M97" s="31" t="str">
        <f t="shared" si="54"/>
        <v>T</v>
      </c>
      <c r="N97" s="52" t="str" cm="1">
        <f t="array" ref="N97">INDEX($B$72:$B$97,MOD(MATCH(M97,$B$72:$B$97,0)+N$70-1,26)+1)</f>
        <v>B</v>
      </c>
      <c r="O97" s="5"/>
      <c r="P97" s="4"/>
      <c r="Q97" s="19" t="str" cm="1">
        <f t="array" ref="Q97">INDEX($B$72:$B$97,MOD(MATCH($B97,$B$72:$B$97,0)+Q$70-T$70-1,26)+1)</f>
        <v>M</v>
      </c>
      <c r="R97" s="19" t="str">
        <f>INDEX(rotors!$B$2:$D$27,MATCH(Q97,rotors!$A$2:$A$27),MATCH(R$70,rotors!$B$1:$D$1,0))</f>
        <v>Z</v>
      </c>
      <c r="S97" s="31" t="str">
        <f t="shared" si="55"/>
        <v>M</v>
      </c>
      <c r="T97" s="52" t="str" cm="1">
        <f t="array" ref="T97">INDEX($B$72:$B$97,MOD(MATCH(S97,$B$72:$B$97,0)+T$70-1,26)+1)</f>
        <v>C</v>
      </c>
      <c r="U97" s="5"/>
      <c r="V97" s="4">
        <v>25</v>
      </c>
      <c r="W97" s="19" t="s">
        <v>25</v>
      </c>
      <c r="X97" s="20" t="s">
        <v>19</v>
      </c>
      <c r="Y97" s="31" t="s">
        <v>25</v>
      </c>
      <c r="Z97" s="15"/>
      <c r="AA97" s="5"/>
      <c r="AB97" s="51" t="s">
        <v>25</v>
      </c>
      <c r="AC97" s="53" t="str">
        <f t="shared" ca="1" si="56"/>
        <v>W</v>
      </c>
      <c r="AD97" s="50" t="str">
        <f t="shared" ca="1" si="74"/>
        <v>B</v>
      </c>
      <c r="AE97" s="53" t="str">
        <f t="shared" ca="1" si="74"/>
        <v>Y</v>
      </c>
      <c r="AF97" s="50"/>
      <c r="AG97" s="53" t="str">
        <f t="shared" ca="1" si="57"/>
        <v>O</v>
      </c>
      <c r="AH97" s="50"/>
      <c r="AI97" s="50" t="str">
        <f t="shared" ca="1" si="58"/>
        <v>H</v>
      </c>
      <c r="AJ97" s="54" t="str">
        <f t="shared" ca="1" si="74"/>
        <v>P</v>
      </c>
      <c r="AK97" s="46"/>
      <c r="AL97" s="53" t="str">
        <f t="shared" ca="1" si="59"/>
        <v>C</v>
      </c>
      <c r="AM97" s="50" t="str">
        <f t="shared" ca="1" si="74"/>
        <v>U</v>
      </c>
      <c r="AN97" s="50" t="str">
        <f t="shared" ca="1" si="74"/>
        <v>H</v>
      </c>
      <c r="AO97" s="50" t="str">
        <f t="shared" ca="1" si="74"/>
        <v>D</v>
      </c>
      <c r="AP97" s="53" t="str">
        <f t="shared" ca="1" si="74"/>
        <v>K</v>
      </c>
      <c r="AQ97" s="53" t="str">
        <f t="shared" ca="1" si="74"/>
        <v>D</v>
      </c>
      <c r="AR97" s="50" t="str">
        <f t="shared" ca="1" si="74"/>
        <v>G</v>
      </c>
      <c r="AS97" s="50" t="str">
        <f t="shared" ca="1" si="74"/>
        <v>F</v>
      </c>
      <c r="AT97" s="47" t="str">
        <f t="shared" ca="1" si="74"/>
        <v>I</v>
      </c>
      <c r="AV97" s="4" t="s">
        <v>25</v>
      </c>
      <c r="AW97" s="50" t="str">
        <f t="shared" ref="AV97:BC97" ca="1" si="85">INDEX(INDIRECT(AW$69),MATCH(AV97,INDIRECT(AW$70),0))</f>
        <v>M</v>
      </c>
      <c r="AX97" s="50" t="str">
        <f t="shared" ca="1" si="85"/>
        <v>V</v>
      </c>
      <c r="AY97" s="53" t="str">
        <f t="shared" ca="1" si="85"/>
        <v>C</v>
      </c>
      <c r="AZ97" s="53" t="str">
        <f t="shared" ca="1" si="85"/>
        <v>P</v>
      </c>
      <c r="BA97" s="50" t="str">
        <f t="shared" ca="1" si="85"/>
        <v>S</v>
      </c>
      <c r="BB97" s="50" t="str">
        <f t="shared" ca="1" si="85"/>
        <v>S</v>
      </c>
      <c r="BC97" s="47" t="str">
        <f t="shared" ca="1" si="85"/>
        <v>V</v>
      </c>
    </row>
    <row r="98" spans="1:55" x14ac:dyDescent="0.2">
      <c r="H98" s="15"/>
      <c r="AB98" s="4"/>
      <c r="AC98" s="4"/>
      <c r="AD98" s="4"/>
    </row>
    <row r="99" spans="1:55" x14ac:dyDescent="0.2">
      <c r="H99" s="15"/>
    </row>
    <row r="100" spans="1:55" x14ac:dyDescent="0.2">
      <c r="I100" s="8"/>
    </row>
    <row r="101" spans="1:55" x14ac:dyDescent="0.2">
      <c r="B101" s="6"/>
      <c r="D101" s="9"/>
      <c r="F101" s="6"/>
      <c r="J101" s="9"/>
      <c r="L101" s="6"/>
      <c r="P101" s="6"/>
      <c r="R101" s="6"/>
      <c r="X101" s="7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</row>
    <row r="102" spans="1:55" x14ac:dyDescent="0.2">
      <c r="H102" s="15"/>
      <c r="Z102" s="15"/>
      <c r="AB102" s="3"/>
      <c r="AC102" s="3"/>
      <c r="AD102" s="3"/>
    </row>
    <row r="103" spans="1:55" x14ac:dyDescent="0.2">
      <c r="H103" s="15"/>
      <c r="Z103" s="15"/>
      <c r="AB103" s="3"/>
      <c r="AC103" s="3"/>
      <c r="AD103" s="3"/>
    </row>
    <row r="104" spans="1:55" x14ac:dyDescent="0.2">
      <c r="H104" s="15"/>
      <c r="Z104" s="15"/>
      <c r="AB104" s="3"/>
      <c r="AC104" s="3"/>
      <c r="AD104" s="3"/>
    </row>
    <row r="105" spans="1:55" x14ac:dyDescent="0.2">
      <c r="H105" s="15"/>
      <c r="Z105" s="15"/>
      <c r="AB105" s="3"/>
      <c r="AC105" s="3"/>
      <c r="AD105" s="3"/>
    </row>
    <row r="106" spans="1:55" x14ac:dyDescent="0.2">
      <c r="H106" s="15"/>
      <c r="Z106" s="15"/>
      <c r="AB106" s="3"/>
      <c r="AC106" s="3"/>
      <c r="AD106" s="3"/>
    </row>
    <row r="107" spans="1:55" x14ac:dyDescent="0.2">
      <c r="H107" s="15"/>
      <c r="Z107" s="15"/>
      <c r="AB107" s="4"/>
      <c r="AC107" s="4"/>
      <c r="AD107" s="4"/>
    </row>
    <row r="108" spans="1:55" x14ac:dyDescent="0.2">
      <c r="H108" s="15"/>
      <c r="Z108" s="15"/>
      <c r="AB108" s="4"/>
      <c r="AC108" s="4"/>
      <c r="AD108" s="4"/>
    </row>
    <row r="109" spans="1:55" x14ac:dyDescent="0.2">
      <c r="H109" s="15"/>
      <c r="Z109" s="15"/>
      <c r="AB109" s="4"/>
      <c r="AC109" s="4"/>
      <c r="AD109" s="4"/>
    </row>
    <row r="110" spans="1:55" x14ac:dyDescent="0.2">
      <c r="H110" s="15"/>
      <c r="Z110" s="15"/>
      <c r="AB110" s="4"/>
      <c r="AC110" s="4"/>
      <c r="AD110" s="4"/>
    </row>
    <row r="111" spans="1:55" x14ac:dyDescent="0.2">
      <c r="H111" s="15"/>
      <c r="Z111" s="15"/>
      <c r="AB111" s="4"/>
      <c r="AC111" s="4"/>
      <c r="AD111" s="4"/>
    </row>
    <row r="112" spans="1:55" x14ac:dyDescent="0.2">
      <c r="H112" s="15"/>
      <c r="Z112" s="15"/>
      <c r="AB112" s="4"/>
      <c r="AC112" s="4"/>
      <c r="AD112" s="4"/>
    </row>
    <row r="113" spans="8:30" x14ac:dyDescent="0.2">
      <c r="H113" s="15"/>
      <c r="Z113" s="15"/>
      <c r="AB113" s="4"/>
      <c r="AC113" s="4"/>
      <c r="AD113" s="4"/>
    </row>
    <row r="114" spans="8:30" x14ac:dyDescent="0.2">
      <c r="H114" s="15"/>
      <c r="Z114" s="15"/>
      <c r="AB114" s="4"/>
      <c r="AC114" s="4"/>
      <c r="AD114" s="4"/>
    </row>
    <row r="115" spans="8:30" x14ac:dyDescent="0.2">
      <c r="H115" s="15"/>
      <c r="Z115" s="15"/>
      <c r="AB115" s="4"/>
      <c r="AC115" s="4"/>
      <c r="AD115" s="4"/>
    </row>
    <row r="116" spans="8:30" x14ac:dyDescent="0.2">
      <c r="H116" s="15"/>
      <c r="Z116" s="15"/>
      <c r="AB116" s="4"/>
      <c r="AC116" s="4"/>
      <c r="AD116" s="4"/>
    </row>
    <row r="117" spans="8:30" x14ac:dyDescent="0.2">
      <c r="H117" s="15"/>
      <c r="Z117" s="15"/>
      <c r="AB117" s="4"/>
      <c r="AC117" s="4"/>
      <c r="AD117" s="4"/>
    </row>
    <row r="118" spans="8:30" x14ac:dyDescent="0.2">
      <c r="H118" s="15"/>
      <c r="Z118" s="15"/>
      <c r="AB118" s="4"/>
      <c r="AC118" s="4"/>
      <c r="AD118" s="4"/>
    </row>
    <row r="119" spans="8:30" x14ac:dyDescent="0.2">
      <c r="H119" s="15"/>
      <c r="Z119" s="15"/>
      <c r="AB119" s="4"/>
      <c r="AC119" s="4"/>
      <c r="AD119" s="4"/>
    </row>
    <row r="120" spans="8:30" x14ac:dyDescent="0.2">
      <c r="H120" s="15"/>
      <c r="Z120" s="15"/>
      <c r="AB120" s="4"/>
      <c r="AC120" s="4"/>
      <c r="AD120" s="4"/>
    </row>
    <row r="121" spans="8:30" x14ac:dyDescent="0.2">
      <c r="H121" s="15"/>
      <c r="Z121" s="15"/>
      <c r="AB121" s="4"/>
      <c r="AC121" s="4"/>
      <c r="AD121" s="4"/>
    </row>
    <row r="122" spans="8:30" x14ac:dyDescent="0.2">
      <c r="H122" s="15"/>
      <c r="Z122" s="15"/>
      <c r="AB122" s="4"/>
      <c r="AC122" s="4"/>
      <c r="AD122" s="4"/>
    </row>
    <row r="123" spans="8:30" x14ac:dyDescent="0.2">
      <c r="H123" s="15"/>
      <c r="Z123" s="15"/>
      <c r="AB123" s="4"/>
      <c r="AC123" s="4"/>
      <c r="AD123" s="4"/>
    </row>
    <row r="124" spans="8:30" x14ac:dyDescent="0.2">
      <c r="H124" s="15"/>
      <c r="Z124" s="15"/>
      <c r="AB124" s="4"/>
      <c r="AC124" s="4"/>
      <c r="AD124" s="4"/>
    </row>
    <row r="125" spans="8:30" x14ac:dyDescent="0.2">
      <c r="H125" s="15"/>
      <c r="Z125" s="15"/>
      <c r="AB125" s="4"/>
      <c r="AC125" s="4"/>
      <c r="AD125" s="4"/>
    </row>
    <row r="126" spans="8:30" x14ac:dyDescent="0.2">
      <c r="H126" s="15"/>
      <c r="Z126" s="15"/>
      <c r="AB126" s="4"/>
      <c r="AC126" s="4"/>
      <c r="AD126" s="4"/>
    </row>
    <row r="127" spans="8:30" x14ac:dyDescent="0.2">
      <c r="H127" s="15"/>
      <c r="Z127" s="15"/>
      <c r="AB127" s="4"/>
      <c r="AC127" s="4"/>
      <c r="AD127" s="4"/>
    </row>
    <row r="128" spans="8:30" x14ac:dyDescent="0.2">
      <c r="H128" s="15"/>
    </row>
    <row r="129" spans="8:8" x14ac:dyDescent="0.2">
      <c r="H129" s="15"/>
    </row>
    <row r="130" spans="8:8" x14ac:dyDescent="0.2">
      <c r="H130" s="15"/>
    </row>
    <row r="131" spans="8:8" x14ac:dyDescent="0.2">
      <c r="H131" s="15"/>
    </row>
    <row r="132" spans="8:8" x14ac:dyDescent="0.2">
      <c r="H132" s="15"/>
    </row>
    <row r="133" spans="8:8" x14ac:dyDescent="0.2">
      <c r="H133" s="15"/>
    </row>
    <row r="134" spans="8:8" x14ac:dyDescent="0.2">
      <c r="H134" s="15"/>
    </row>
    <row r="135" spans="8:8" x14ac:dyDescent="0.2">
      <c r="H135" s="15"/>
    </row>
    <row r="136" spans="8:8" x14ac:dyDescent="0.2">
      <c r="H136" s="15"/>
    </row>
    <row r="137" spans="8:8" x14ac:dyDescent="0.2">
      <c r="H137" s="15"/>
    </row>
    <row r="138" spans="8:8" x14ac:dyDescent="0.2">
      <c r="H138" s="15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A8BFE-6BE6-B34A-9E40-7DA2717E7B1E}">
  <dimension ref="A3:C3"/>
  <sheetViews>
    <sheetView workbookViewId="0">
      <selection activeCell="B11" sqref="B11"/>
    </sheetView>
  </sheetViews>
  <sheetFormatPr baseColWidth="10" defaultRowHeight="16" x14ac:dyDescent="0.2"/>
  <sheetData>
    <row r="3" spans="1:3" x14ac:dyDescent="0.2">
      <c r="A3" t="s">
        <v>79</v>
      </c>
      <c r="B3" t="s">
        <v>78</v>
      </c>
      <c r="C3" s="4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50C79-16D5-6949-8056-A6FABF62AFFF}">
  <dimension ref="A1:D27"/>
  <sheetViews>
    <sheetView workbookViewId="0">
      <selection activeCell="F23" sqref="F23"/>
    </sheetView>
  </sheetViews>
  <sheetFormatPr baseColWidth="10" defaultRowHeight="16" x14ac:dyDescent="0.2"/>
  <sheetData>
    <row r="1" spans="1:4" x14ac:dyDescent="0.2">
      <c r="A1" t="s">
        <v>26</v>
      </c>
      <c r="B1" s="11" t="s">
        <v>8</v>
      </c>
      <c r="C1" s="11" t="s">
        <v>35</v>
      </c>
      <c r="D1" s="11" t="s">
        <v>36</v>
      </c>
    </row>
    <row r="2" spans="1:4" ht="17" x14ac:dyDescent="0.25">
      <c r="A2" s="19" t="s">
        <v>0</v>
      </c>
      <c r="B2" s="19" t="s">
        <v>4</v>
      </c>
      <c r="C2" s="20" t="s">
        <v>0</v>
      </c>
      <c r="D2" s="21" t="s">
        <v>1</v>
      </c>
    </row>
    <row r="3" spans="1:4" x14ac:dyDescent="0.2">
      <c r="A3" s="19" t="s">
        <v>1</v>
      </c>
      <c r="B3" s="19" t="s">
        <v>10</v>
      </c>
      <c r="C3" s="20" t="s">
        <v>9</v>
      </c>
      <c r="D3" s="20" t="s">
        <v>3</v>
      </c>
    </row>
    <row r="4" spans="1:4" x14ac:dyDescent="0.2">
      <c r="A4" s="19" t="s">
        <v>2</v>
      </c>
      <c r="B4" s="19" t="s">
        <v>12</v>
      </c>
      <c r="C4" s="20" t="s">
        <v>3</v>
      </c>
      <c r="D4" s="20" t="s">
        <v>5</v>
      </c>
    </row>
    <row r="5" spans="1:4" x14ac:dyDescent="0.2">
      <c r="A5" s="19" t="s">
        <v>3</v>
      </c>
      <c r="B5" s="19" t="s">
        <v>5</v>
      </c>
      <c r="C5" s="20" t="s">
        <v>10</v>
      </c>
      <c r="D5" s="20" t="s">
        <v>7</v>
      </c>
    </row>
    <row r="6" spans="1:4" x14ac:dyDescent="0.2">
      <c r="A6" s="19" t="s">
        <v>4</v>
      </c>
      <c r="B6" s="19" t="s">
        <v>11</v>
      </c>
      <c r="C6" s="20" t="s">
        <v>18</v>
      </c>
      <c r="D6" s="20" t="s">
        <v>9</v>
      </c>
    </row>
    <row r="7" spans="1:4" x14ac:dyDescent="0.2">
      <c r="A7" s="19" t="s">
        <v>5</v>
      </c>
      <c r="B7" s="19" t="s">
        <v>6</v>
      </c>
      <c r="C7" s="20" t="s">
        <v>8</v>
      </c>
      <c r="D7" s="20" t="s">
        <v>11</v>
      </c>
    </row>
    <row r="8" spans="1:4" x14ac:dyDescent="0.2">
      <c r="A8" s="19" t="s">
        <v>6</v>
      </c>
      <c r="B8" s="19" t="s">
        <v>3</v>
      </c>
      <c r="C8" s="20" t="s">
        <v>17</v>
      </c>
      <c r="D8" s="20" t="s">
        <v>2</v>
      </c>
    </row>
    <row r="9" spans="1:4" x14ac:dyDescent="0.2">
      <c r="A9" s="19" t="s">
        <v>7</v>
      </c>
      <c r="B9" s="19" t="s">
        <v>16</v>
      </c>
      <c r="C9" s="20" t="s">
        <v>20</v>
      </c>
      <c r="D9" s="20" t="s">
        <v>15</v>
      </c>
    </row>
    <row r="10" spans="1:4" x14ac:dyDescent="0.2">
      <c r="A10" s="19" t="s">
        <v>8</v>
      </c>
      <c r="B10" s="19" t="s">
        <v>21</v>
      </c>
      <c r="C10" s="20" t="s">
        <v>23</v>
      </c>
      <c r="D10" s="20" t="s">
        <v>17</v>
      </c>
    </row>
    <row r="11" spans="1:4" x14ac:dyDescent="0.2">
      <c r="A11" s="19" t="s">
        <v>9</v>
      </c>
      <c r="B11" s="19" t="s">
        <v>25</v>
      </c>
      <c r="C11" s="20" t="s">
        <v>1</v>
      </c>
      <c r="D11" s="20" t="s">
        <v>19</v>
      </c>
    </row>
    <row r="12" spans="1:4" x14ac:dyDescent="0.2">
      <c r="A12" s="19" t="s">
        <v>10</v>
      </c>
      <c r="B12" s="19" t="s">
        <v>13</v>
      </c>
      <c r="C12" s="20" t="s">
        <v>11</v>
      </c>
      <c r="D12" s="20" t="s">
        <v>23</v>
      </c>
    </row>
    <row r="13" spans="1:4" x14ac:dyDescent="0.2">
      <c r="A13" s="19" t="s">
        <v>11</v>
      </c>
      <c r="B13" s="19" t="s">
        <v>19</v>
      </c>
      <c r="C13" s="20" t="s">
        <v>7</v>
      </c>
      <c r="D13" s="20" t="s">
        <v>21</v>
      </c>
    </row>
    <row r="14" spans="1:4" x14ac:dyDescent="0.2">
      <c r="A14" s="19" t="s">
        <v>12</v>
      </c>
      <c r="B14" s="19" t="s">
        <v>14</v>
      </c>
      <c r="C14" s="20" t="s">
        <v>22</v>
      </c>
      <c r="D14" s="20" t="s">
        <v>25</v>
      </c>
    </row>
    <row r="15" spans="1:4" x14ac:dyDescent="0.2">
      <c r="A15" s="19" t="s">
        <v>13</v>
      </c>
      <c r="B15" s="19" t="s">
        <v>22</v>
      </c>
      <c r="C15" s="20" t="s">
        <v>19</v>
      </c>
      <c r="D15" s="20" t="s">
        <v>13</v>
      </c>
    </row>
    <row r="16" spans="1:4" x14ac:dyDescent="0.2">
      <c r="A16" s="19" t="s">
        <v>14</v>
      </c>
      <c r="B16" s="19" t="s">
        <v>24</v>
      </c>
      <c r="C16" s="20" t="s">
        <v>12</v>
      </c>
      <c r="D16" s="20" t="s">
        <v>24</v>
      </c>
    </row>
    <row r="17" spans="1:4" x14ac:dyDescent="0.2">
      <c r="A17" s="19" t="s">
        <v>15</v>
      </c>
      <c r="B17" s="19" t="s">
        <v>7</v>
      </c>
      <c r="C17" s="20" t="s">
        <v>2</v>
      </c>
      <c r="D17" s="20" t="s">
        <v>4</v>
      </c>
    </row>
    <row r="18" spans="1:4" x14ac:dyDescent="0.2">
      <c r="A18" s="19" t="s">
        <v>16</v>
      </c>
      <c r="B18" s="19" t="s">
        <v>23</v>
      </c>
      <c r="C18" s="20" t="s">
        <v>16</v>
      </c>
      <c r="D18" s="20" t="s">
        <v>8</v>
      </c>
    </row>
    <row r="19" spans="1:4" x14ac:dyDescent="0.2">
      <c r="A19" s="19" t="s">
        <v>17</v>
      </c>
      <c r="B19" s="19" t="s">
        <v>20</v>
      </c>
      <c r="C19" s="20" t="s">
        <v>6</v>
      </c>
      <c r="D19" s="20" t="s">
        <v>22</v>
      </c>
    </row>
    <row r="20" spans="1:4" x14ac:dyDescent="0.2">
      <c r="A20" s="19" t="s">
        <v>18</v>
      </c>
      <c r="B20" s="19" t="s">
        <v>18</v>
      </c>
      <c r="C20" s="20" t="s">
        <v>25</v>
      </c>
      <c r="D20" s="20" t="s">
        <v>6</v>
      </c>
    </row>
    <row r="21" spans="1:4" x14ac:dyDescent="0.2">
      <c r="A21" s="19" t="s">
        <v>19</v>
      </c>
      <c r="B21" s="19" t="s">
        <v>15</v>
      </c>
      <c r="C21" s="20" t="s">
        <v>13</v>
      </c>
      <c r="D21" s="20" t="s">
        <v>0</v>
      </c>
    </row>
    <row r="22" spans="1:4" x14ac:dyDescent="0.2">
      <c r="A22" s="19" t="s">
        <v>20</v>
      </c>
      <c r="B22" s="19" t="s">
        <v>0</v>
      </c>
      <c r="C22" s="20" t="s">
        <v>15</v>
      </c>
      <c r="D22" s="20" t="s">
        <v>10</v>
      </c>
    </row>
    <row r="23" spans="1:4" x14ac:dyDescent="0.2">
      <c r="A23" s="19" t="s">
        <v>21</v>
      </c>
      <c r="B23" s="19" t="s">
        <v>8</v>
      </c>
      <c r="C23" s="20" t="s">
        <v>24</v>
      </c>
      <c r="D23" s="20" t="s">
        <v>12</v>
      </c>
    </row>
    <row r="24" spans="1:4" x14ac:dyDescent="0.2">
      <c r="A24" s="19" t="s">
        <v>22</v>
      </c>
      <c r="B24" s="19" t="s">
        <v>1</v>
      </c>
      <c r="C24" s="20" t="s">
        <v>5</v>
      </c>
      <c r="D24" s="20" t="s">
        <v>20</v>
      </c>
    </row>
    <row r="25" spans="1:4" x14ac:dyDescent="0.2">
      <c r="A25" s="19" t="s">
        <v>23</v>
      </c>
      <c r="B25" s="19" t="s">
        <v>17</v>
      </c>
      <c r="C25" s="20" t="s">
        <v>21</v>
      </c>
      <c r="D25" s="20" t="s">
        <v>18</v>
      </c>
    </row>
    <row r="26" spans="1:4" x14ac:dyDescent="0.2">
      <c r="A26" s="19" t="s">
        <v>24</v>
      </c>
      <c r="B26" s="19" t="s">
        <v>2</v>
      </c>
      <c r="C26" s="20" t="s">
        <v>14</v>
      </c>
      <c r="D26" s="20" t="s">
        <v>16</v>
      </c>
    </row>
    <row r="27" spans="1:4" x14ac:dyDescent="0.2">
      <c r="A27" s="19" t="s">
        <v>25</v>
      </c>
      <c r="B27" s="19" t="s">
        <v>9</v>
      </c>
      <c r="C27" s="20" t="s">
        <v>4</v>
      </c>
      <c r="D27" s="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rotors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Hearps</dc:creator>
  <cp:lastModifiedBy>Patrick Hearps</cp:lastModifiedBy>
  <dcterms:created xsi:type="dcterms:W3CDTF">2019-06-21T21:37:20Z</dcterms:created>
  <dcterms:modified xsi:type="dcterms:W3CDTF">2020-12-26T10:42:03Z</dcterms:modified>
</cp:coreProperties>
</file>