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GitHub\SMSMod\ControlTable\"/>
    </mc:Choice>
  </mc:AlternateContent>
  <xr:revisionPtr revIDLastSave="0" documentId="13_ncr:1_{FA636F76-00E5-4A84-A9FA-95D8EFA7049A}" xr6:coauthVersionLast="45" xr6:coauthVersionMax="45" xr10:uidLastSave="{00000000-0000-0000-0000-000000000000}"/>
  <bookViews>
    <workbookView xWindow="-289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0" i="1" l="1"/>
  <c r="H101" i="1" s="1"/>
  <c r="H102" i="1" l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60" i="1" l="1"/>
  <c r="H61" i="1" s="1"/>
  <c r="H62" i="1" s="1"/>
  <c r="H63" i="1" s="1"/>
  <c r="H4" i="1" l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8" i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3" i="1"/>
  <c r="H67" i="1" l="1"/>
</calcChain>
</file>

<file path=xl/sharedStrings.xml><?xml version="1.0" encoding="utf-8"?>
<sst xmlns="http://schemas.openxmlformats.org/spreadsheetml/2006/main" count="499" uniqueCount="250">
  <si>
    <t>Address</t>
  </si>
  <si>
    <t>Name</t>
  </si>
  <si>
    <t>Default</t>
  </si>
  <si>
    <t>Unit</t>
  </si>
  <si>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</si>
  <si>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</si>
  <si>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</si>
  <si>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</si>
  <si>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</si>
  <si>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</si>
  <si>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</si>
  <si>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</si>
  <si>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</si>
  <si>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0x0A</t>
  </si>
  <si>
    <t>0x0B</t>
  </si>
  <si>
    <t>0x0C</t>
  </si>
  <si>
    <t>0x0D</t>
  </si>
  <si>
    <t>0x0E</t>
  </si>
  <si>
    <t>0x0F</t>
  </si>
  <si>
    <t>0x10</t>
  </si>
  <si>
    <t>0x11</t>
  </si>
  <si>
    <t>0x12</t>
  </si>
  <si>
    <t>0x13</t>
  </si>
  <si>
    <t>0x14</t>
  </si>
  <si>
    <t>0x15</t>
  </si>
  <si>
    <t>0x16</t>
  </si>
  <si>
    <t>0x17</t>
  </si>
  <si>
    <t>0x18</t>
  </si>
  <si>
    <t>0x19</t>
  </si>
  <si>
    <t>0x1A</t>
  </si>
  <si>
    <t>0x1B</t>
  </si>
  <si>
    <t>0x1C</t>
  </si>
  <si>
    <t>0x1D</t>
  </si>
  <si>
    <t>0x1E</t>
  </si>
  <si>
    <t>0x1F</t>
  </si>
  <si>
    <t>0x20</t>
  </si>
  <si>
    <t>0x21</t>
  </si>
  <si>
    <t>0x22</t>
  </si>
  <si>
    <t>0x23</t>
  </si>
  <si>
    <t>0x24</t>
  </si>
  <si>
    <t>0x25</t>
  </si>
  <si>
    <t>0x26</t>
  </si>
  <si>
    <t>0x27</t>
  </si>
  <si>
    <t>0x28</t>
  </si>
  <si>
    <t>0x29</t>
  </si>
  <si>
    <t>0x2A</t>
  </si>
  <si>
    <t>0x2B</t>
  </si>
  <si>
    <t>0x2C</t>
  </si>
  <si>
    <t>0x2D</t>
  </si>
  <si>
    <t>0x2E</t>
  </si>
  <si>
    <t>0x2F</t>
  </si>
  <si>
    <t>0x30</t>
  </si>
  <si>
    <t>0x31</t>
  </si>
  <si>
    <t>0x32</t>
  </si>
  <si>
    <t>0x33</t>
  </si>
  <si>
    <t>0x34</t>
  </si>
  <si>
    <t>0x35</t>
  </si>
  <si>
    <t>0x36</t>
  </si>
  <si>
    <t>0x37</t>
  </si>
  <si>
    <t>0x38</t>
  </si>
  <si>
    <t>0x39</t>
  </si>
  <si>
    <t>0x3A</t>
  </si>
  <si>
    <t>0x3B</t>
  </si>
  <si>
    <t>0x3C</t>
  </si>
  <si>
    <t>0x3D</t>
  </si>
  <si>
    <t>0x3E</t>
  </si>
  <si>
    <t>0x3F</t>
  </si>
  <si>
    <t>0x40</t>
  </si>
  <si>
    <t>0x41</t>
  </si>
  <si>
    <t>0x42</t>
  </si>
  <si>
    <t>0x43</t>
  </si>
  <si>
    <t>0x44</t>
  </si>
  <si>
    <t>0x45</t>
  </si>
  <si>
    <t>0x46</t>
  </si>
  <si>
    <t>0x47</t>
  </si>
  <si>
    <t>0x48</t>
  </si>
  <si>
    <t>0x49</t>
  </si>
  <si>
    <t>REG_MODEL_NUMBER_L</t>
  </si>
  <si>
    <t>R</t>
  </si>
  <si>
    <t>REG_MODEL_NUMBER_H</t>
  </si>
  <si>
    <t>REG_VERSION</t>
  </si>
  <si>
    <t>REG_ID</t>
  </si>
  <si>
    <t>REG_BAUD_RATE</t>
  </si>
  <si>
    <t>REG_RETURN_DELAY</t>
  </si>
  <si>
    <t>REG_TEMPERATURE_LIMIT</t>
  </si>
  <si>
    <t>REG_LOW_VOLTAGE_LIMIT</t>
  </si>
  <si>
    <t>REG_HIGH_VOLTAGE_LIMIT</t>
  </si>
  <si>
    <t>REG_STATUS_RETURN_LVL</t>
  </si>
  <si>
    <t>REG_ALARM_LED</t>
  </si>
  <si>
    <t>REG_ALARM_SHUTDOWN</t>
  </si>
  <si>
    <t>REG_MIN_POSITION_ADC_L</t>
  </si>
  <si>
    <t>REG_MIN_POSITION_ADC_H</t>
  </si>
  <si>
    <t>REG_MAX_POSITION_ADC_L</t>
  </si>
  <si>
    <t>REG_MAX_POSITION_ADC_H</t>
  </si>
  <si>
    <t>REG_MAX_ROTATION_DEG</t>
  </si>
  <si>
    <t>R/W</t>
  </si>
  <si>
    <t>REG_TORQUE_ENABLE</t>
  </si>
  <si>
    <t>REG_LED</t>
  </si>
  <si>
    <t>REG_PRESENT_VOLTAGE</t>
  </si>
  <si>
    <t>REG_PRESENT_TEMPERATURE</t>
  </si>
  <si>
    <t>REG_MOVING</t>
  </si>
  <si>
    <t>POSITION_INPUT_ADC_L</t>
  </si>
  <si>
    <t>POSITION_INPUT_ADC_H</t>
  </si>
  <si>
    <t>0x4A</t>
  </si>
  <si>
    <t>0x4B</t>
  </si>
  <si>
    <t>0x4C</t>
  </si>
  <si>
    <t>0x4D</t>
  </si>
  <si>
    <t>0x4E</t>
  </si>
  <si>
    <t>0x4F</t>
  </si>
  <si>
    <t>REG_HARDWARE_ERROR_STATUS</t>
  </si>
  <si>
    <t>0x50</t>
  </si>
  <si>
    <t>0x51</t>
  </si>
  <si>
    <t>0x52</t>
  </si>
  <si>
    <t>0x53</t>
  </si>
  <si>
    <t>0x54</t>
  </si>
  <si>
    <t>0x55</t>
  </si>
  <si>
    <t>0x56</t>
  </si>
  <si>
    <t>REG_PID_POS_KP_L</t>
  </si>
  <si>
    <t>REG_PID_POS_KP_H</t>
  </si>
  <si>
    <t>EEPROM</t>
  </si>
  <si>
    <t>RAM</t>
  </si>
  <si>
    <t>Type</t>
  </si>
  <si>
    <t>Comment</t>
  </si>
  <si>
    <t>us</t>
  </si>
  <si>
    <t>deg</t>
  </si>
  <si>
    <t>C</t>
  </si>
  <si>
    <t>mV</t>
  </si>
  <si>
    <t>dps</t>
  </si>
  <si>
    <t>mA</t>
  </si>
  <si>
    <t>ADC unit</t>
  </si>
  <si>
    <t>0..99</t>
  </si>
  <si>
    <t>0.1 deg</t>
  </si>
  <si>
    <t>0x00</t>
  </si>
  <si>
    <t>h</t>
  </si>
  <si>
    <t>100mV</t>
  </si>
  <si>
    <t>PayloadPos</t>
  </si>
  <si>
    <t>+/-0..99</t>
  </si>
  <si>
    <t>REG_PID_POS_KI_L</t>
  </si>
  <si>
    <t>REG_PID_POS_KI_H</t>
  </si>
  <si>
    <t>REG_PID_POS_KD_L</t>
  </si>
  <si>
    <t>REG_PID_POS_KD_H</t>
  </si>
  <si>
    <t>REG_INV_ROTATION_MOTOR</t>
  </si>
  <si>
    <t>REG_INV_ROTATION_SENSOR</t>
  </si>
  <si>
    <t>REG_PID_CURRENT_KFF_L</t>
  </si>
  <si>
    <t>REG_PID_CURRENT_KFF_H</t>
  </si>
  <si>
    <t>REG_PID_CURRENT_KI_H</t>
  </si>
  <si>
    <t>REG_PID_CURRENT_KI_L</t>
  </si>
  <si>
    <t>REG_PID_CURRENT_KP_H</t>
  </si>
  <si>
    <t>REG_PID_CURRENT_KP_L</t>
  </si>
  <si>
    <t>REG_CONTROL_MODE</t>
  </si>
  <si>
    <t>REG_SETPOINT_POSITION_DEG_L</t>
  </si>
  <si>
    <t>REG_SETPOINT_POSITION_DEG_H</t>
  </si>
  <si>
    <t>REG_SETPOINT_CURRENT_DPS_L</t>
  </si>
  <si>
    <t>REG_SETPOINT_CURRENT_DPS_H</t>
  </si>
  <si>
    <t>REG_PROTOCOL_CRC_FAIL</t>
  </si>
  <si>
    <t>0x57</t>
  </si>
  <si>
    <t>0x58</t>
  </si>
  <si>
    <t>0x59</t>
  </si>
  <si>
    <t>0x60</t>
  </si>
  <si>
    <t>0x61</t>
  </si>
  <si>
    <t>REG_SETPOINT_VELOCITY_DPS_L</t>
  </si>
  <si>
    <t>REG_SETPOINT_VELOCITY_DPS_H</t>
  </si>
  <si>
    <t>REG_PID_ACCELERATION_KFF_L</t>
  </si>
  <si>
    <t>REG_PID_ACCELERATION_KFF_H</t>
  </si>
  <si>
    <t>REG_PID_VELOCITY_KFF_L</t>
  </si>
  <si>
    <t>REG_PID_VELOCITY_KFF_H</t>
  </si>
  <si>
    <t>REG_GOAL_POSITION_DEG_L</t>
  </si>
  <si>
    <t>REG_GOAL_POSITION_DEG_H</t>
  </si>
  <si>
    <t>REG_GOAL_VELOCITY_DPS_L</t>
  </si>
  <si>
    <t>REG_GOAL_VELOCITY_DPS_H</t>
  </si>
  <si>
    <t>REG_GOAL_CURRENT_MA_L</t>
  </si>
  <si>
    <t>REG_GOAL_CURRENTT_MA_H</t>
  </si>
  <si>
    <t>REG_GOAL_PWM_100_L</t>
  </si>
  <si>
    <t>REG_GOAL_PWM_100_H</t>
  </si>
  <si>
    <t>REG_PRESENT_POSITION_DEG_L</t>
  </si>
  <si>
    <t>REG_PRESENT_POSITION_DEG_H</t>
  </si>
  <si>
    <t>REG_PRESENT_VELOCITY_DPS_L</t>
  </si>
  <si>
    <t>REG_PRESENT_VELOCITY_DPS_H</t>
  </si>
  <si>
    <t>REG_PRESENT_CURRENT_MA_L</t>
  </si>
  <si>
    <t>REG_PRESENT_CURRENT_MA_H</t>
  </si>
  <si>
    <t>REG_SETPOINT_PWM_100_H</t>
  </si>
  <si>
    <t>REG_SETPOINT_PWM_100_L</t>
  </si>
  <si>
    <t>0x5A</t>
  </si>
  <si>
    <t>0x5B</t>
  </si>
  <si>
    <t>0x5C</t>
  </si>
  <si>
    <t>0x5D</t>
  </si>
  <si>
    <t>0x5E</t>
  </si>
  <si>
    <t>0x5F</t>
  </si>
  <si>
    <t>REG_MIN_POSITION_DEG_L</t>
  </si>
  <si>
    <t>REG_MIN_POSITION_DEG_H</t>
  </si>
  <si>
    <t>REG_MAX_POSITION_DEG_L</t>
  </si>
  <si>
    <t>REG_MAX_POSITION_DEG_H</t>
  </si>
  <si>
    <t>REG_MAX_VELOCITY_DPS_L</t>
  </si>
  <si>
    <t>REG_MAX_VELOCITY_DPS_H</t>
  </si>
  <si>
    <t>REG_MAX_ACCELERATION_DPSS_L</t>
  </si>
  <si>
    <t>REG_MAX_ACCELERATION_DPSS_H</t>
  </si>
  <si>
    <t>REG_MAX_CURRENT_MA_L</t>
  </si>
  <si>
    <t>REG_MAX_CURRENT_MA_H</t>
  </si>
  <si>
    <t>REG_MAX_PWM_100_L</t>
  </si>
  <si>
    <t>REG_MAX_PWM_100_H</t>
  </si>
  <si>
    <t>REG_MOVING_THRESHOLD_DPS</t>
  </si>
  <si>
    <t>REG_LIMIT_VELOCITY_DPS_L</t>
  </si>
  <si>
    <t>REG_LIMIT_VELOCITY_DPS_H</t>
  </si>
  <si>
    <t>0x64</t>
  </si>
  <si>
    <t>0x65</t>
  </si>
  <si>
    <t>0x66</t>
  </si>
  <si>
    <t>0x67</t>
  </si>
  <si>
    <t>0x68</t>
  </si>
  <si>
    <t>0x69</t>
  </si>
  <si>
    <t>0x70</t>
  </si>
  <si>
    <t>0x71</t>
  </si>
  <si>
    <t>0x72</t>
  </si>
  <si>
    <t>0x73</t>
  </si>
  <si>
    <t>0x74</t>
  </si>
  <si>
    <t>0x75</t>
  </si>
  <si>
    <t>0x76</t>
  </si>
  <si>
    <t>0x77</t>
  </si>
  <si>
    <t>0x78</t>
  </si>
  <si>
    <t>0x79</t>
  </si>
  <si>
    <t>0x80</t>
  </si>
  <si>
    <t>0x81</t>
  </si>
  <si>
    <t>0x82</t>
  </si>
  <si>
    <t>0x83</t>
  </si>
  <si>
    <t>0x84</t>
  </si>
  <si>
    <t>0x85</t>
  </si>
  <si>
    <t>0x86</t>
  </si>
  <si>
    <t>0x87</t>
  </si>
  <si>
    <t>0x88</t>
  </si>
  <si>
    <t>0x89</t>
  </si>
  <si>
    <t>0x90</t>
  </si>
  <si>
    <t>0x91</t>
  </si>
  <si>
    <t>REG_CAL_CURRENT_SENSE_A_L</t>
  </si>
  <si>
    <t>REG_CAL_CURRENT_SENSE_A_H</t>
  </si>
  <si>
    <t>REG_CAL_CURRENT_SENSE_B_L</t>
  </si>
  <si>
    <t>REG_CAL_CURRENT_SENSE_B_H</t>
  </si>
  <si>
    <t>MG92b</t>
  </si>
  <si>
    <t>Access</t>
  </si>
  <si>
    <t>1:1MBps, 2:750kbps, 3:500kbps, 4:250kbps, 5:115200bps</t>
  </si>
  <si>
    <t>0:NORMAL(CW), 1:INVERT(CCW)</t>
  </si>
  <si>
    <t>0:STILL, 1:MOVING</t>
  </si>
  <si>
    <t>12bit resolution</t>
  </si>
  <si>
    <t>VOLTAGE_INPUT_ADC_L</t>
  </si>
  <si>
    <t>VOLTAGE_INPUT_ADC_H</t>
  </si>
  <si>
    <t>MOTOR_CURRENT_INPUT_ADC_L</t>
  </si>
  <si>
    <t>MOTOR_CURRENT_INPUT_ADC_H</t>
  </si>
  <si>
    <t>CURRENT_INPUT_ADC_OFFSET_L</t>
  </si>
  <si>
    <t>CURRENT_INPUT_ADC_OFFSET_H</t>
  </si>
  <si>
    <t>0:POSISTION, 1:POSISTION+TORQUE, 2:VELOCITY PROFIL+POSITION+TORQUE, 3:CURRENT ONLY, 4:PWM MANUAL</t>
  </si>
  <si>
    <t>0: DISABLE (TORQUE OFF), 1:ENABLE (TORQUE ON)</t>
  </si>
  <si>
    <t>0: LED OFF, 1:LED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</si>
</sst>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0" fontId="0" fillId="0" borderId="0" xfId="0" quotePrefix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9"/>
  <sheetViews>
    <sheetView tabSelected="1" topLeftCell="A52" zoomScale="85" zoomScaleNormal="85" workbookViewId="0">
      <selection activeCell="G62" sqref="G62"/>
    </sheetView>
  </sheetViews>
  <sheetFormatPr baseColWidth="10" defaultColWidth="9.140625" defaultRowHeight="15" x14ac:dyDescent="0.25"/>
  <cols>
    <col min="1" max="1" width="9.5703125" bestFit="1" customWidth="1"/>
    <col min="4" max="4" width="32.7109375" customWidth="1"/>
    <col min="7" max="7" width="106" customWidth="1"/>
    <col min="10" max="10" width="84" customWidth="1"/>
  </cols>
  <sheetData>
    <row r="1" spans="1:8" s="1" customFormat="1" x14ac:dyDescent="0.25">
      <c r="A1" s="1" t="s">
        <v>0</v>
      </c>
      <c r="B1" s="1" t="s">
        <v>236</v>
      </c>
      <c r="C1" s="1" t="s">
        <v>121</v>
      </c>
      <c r="D1" s="1" t="s">
        <v>1</v>
      </c>
      <c r="E1" s="1" t="s">
        <v>2</v>
      </c>
      <c r="F1" s="1" t="s">
        <v>3</v>
      </c>
      <c r="G1" s="1" t="s">
        <v>122</v>
      </c>
      <c r="H1" s="1" t="s">
        <v>135</v>
      </c>
    </row>
    <row r="2" spans="1:8" s="2" customFormat="1" x14ac:dyDescent="0.25">
      <c r="A2" s="1" t="s">
        <v>132</v>
      </c>
      <c r="B2" t="s">
        <v>78</v>
      </c>
      <c r="C2" t="s">
        <v>119</v>
      </c>
      <c r="D2" t="s">
        <v>77</v>
      </c>
      <c r="E2">
        <v>92</v>
      </c>
      <c r="F2"/>
      <c r="G2" s="2" t="s">
        <v>235</v>
      </c>
      <c r="H2" s="2">
        <v>0</v>
      </c>
    </row>
    <row r="3" spans="1:8" x14ac:dyDescent="0.25">
      <c r="A3" t="s">
        <v>4</v>
      </c>
      <c r="B3" t="s">
        <v>78</v>
      </c>
      <c r="C3" t="s">
        <v>119</v>
      </c>
      <c r="D3" t="s">
        <v>79</v>
      </c>
      <c r="E3" s="3" t="s">
        <v>133</v>
      </c>
      <c r="H3">
        <f>H2+1</f>
        <v>1</v>
      </c>
    </row>
    <row r="4" spans="1:8" x14ac:dyDescent="0.25">
      <c r="A4" t="s">
        <v>5</v>
      </c>
      <c r="B4" t="s">
        <v>78</v>
      </c>
      <c r="C4" t="s">
        <v>119</v>
      </c>
      <c r="D4" t="s">
        <v>80</v>
      </c>
      <c r="E4">
        <v>0</v>
      </c>
      <c r="H4">
        <f t="shared" ref="H4:H63" si="0">H3+1</f>
        <v>2</v>
      </c>
    </row>
    <row r="5" spans="1:8" x14ac:dyDescent="0.25">
      <c r="A5" t="s">
        <v>6</v>
      </c>
      <c r="B5" t="s">
        <v>78</v>
      </c>
      <c r="C5" t="s">
        <v>119</v>
      </c>
      <c r="D5" t="s">
        <v>81</v>
      </c>
      <c r="E5">
        <v>1</v>
      </c>
      <c r="H5">
        <f t="shared" si="0"/>
        <v>3</v>
      </c>
    </row>
    <row r="6" spans="1:8" x14ac:dyDescent="0.25">
      <c r="A6" t="s">
        <v>7</v>
      </c>
      <c r="B6" t="s">
        <v>95</v>
      </c>
      <c r="C6" t="s">
        <v>119</v>
      </c>
      <c r="D6" t="s">
        <v>82</v>
      </c>
      <c r="E6">
        <v>3</v>
      </c>
      <c r="G6" t="s">
        <v>237</v>
      </c>
      <c r="H6">
        <f t="shared" si="0"/>
        <v>4</v>
      </c>
    </row>
    <row r="7" spans="1:8" x14ac:dyDescent="0.25">
      <c r="A7" t="s">
        <v>8</v>
      </c>
      <c r="B7" t="s">
        <v>95</v>
      </c>
      <c r="C7" t="s">
        <v>119</v>
      </c>
      <c r="D7" t="s">
        <v>83</v>
      </c>
      <c r="E7">
        <v>0</v>
      </c>
      <c r="F7" t="s">
        <v>123</v>
      </c>
      <c r="H7">
        <f t="shared" si="0"/>
        <v>5</v>
      </c>
    </row>
    <row r="8" spans="1:8" x14ac:dyDescent="0.25">
      <c r="A8" t="s">
        <v>9</v>
      </c>
      <c r="H8">
        <f t="shared" si="0"/>
        <v>6</v>
      </c>
    </row>
    <row r="9" spans="1:8" x14ac:dyDescent="0.25">
      <c r="A9" t="s">
        <v>10</v>
      </c>
      <c r="H9">
        <f t="shared" si="0"/>
        <v>7</v>
      </c>
    </row>
    <row r="10" spans="1:8" x14ac:dyDescent="0.25">
      <c r="A10" t="s">
        <v>11</v>
      </c>
      <c r="H10">
        <f t="shared" si="0"/>
        <v>8</v>
      </c>
    </row>
    <row r="11" spans="1:8" x14ac:dyDescent="0.25">
      <c r="A11" t="s">
        <v>12</v>
      </c>
      <c r="H11">
        <f t="shared" si="0"/>
        <v>9</v>
      </c>
    </row>
    <row r="12" spans="1:8" x14ac:dyDescent="0.25">
      <c r="A12" t="s">
        <v>13</v>
      </c>
      <c r="H12">
        <f t="shared" si="0"/>
        <v>10</v>
      </c>
    </row>
    <row r="13" spans="1:8" x14ac:dyDescent="0.25">
      <c r="A13" t="s">
        <v>14</v>
      </c>
      <c r="H13">
        <f t="shared" si="0"/>
        <v>11</v>
      </c>
    </row>
    <row r="14" spans="1:8" x14ac:dyDescent="0.25">
      <c r="A14" t="s">
        <v>15</v>
      </c>
      <c r="H14">
        <f t="shared" si="0"/>
        <v>12</v>
      </c>
    </row>
    <row r="15" spans="1:8" x14ac:dyDescent="0.25">
      <c r="A15" t="s">
        <v>16</v>
      </c>
      <c r="H15">
        <f t="shared" si="0"/>
        <v>13</v>
      </c>
    </row>
    <row r="16" spans="1:8" x14ac:dyDescent="0.25">
      <c r="A16" t="s">
        <v>17</v>
      </c>
      <c r="H16">
        <f t="shared" si="0"/>
        <v>14</v>
      </c>
    </row>
    <row r="17" spans="1:8" x14ac:dyDescent="0.25">
      <c r="A17" t="s">
        <v>18</v>
      </c>
      <c r="H17">
        <f t="shared" si="0"/>
        <v>15</v>
      </c>
    </row>
    <row r="18" spans="1:8" x14ac:dyDescent="0.25">
      <c r="A18" s="1" t="s">
        <v>19</v>
      </c>
      <c r="B18" t="s">
        <v>95</v>
      </c>
      <c r="C18" t="s">
        <v>119</v>
      </c>
      <c r="D18" t="s">
        <v>188</v>
      </c>
      <c r="E18">
        <v>0</v>
      </c>
      <c r="F18" t="s">
        <v>124</v>
      </c>
      <c r="H18">
        <f t="shared" si="0"/>
        <v>16</v>
      </c>
    </row>
    <row r="19" spans="1:8" x14ac:dyDescent="0.25">
      <c r="A19" t="s">
        <v>20</v>
      </c>
      <c r="B19" t="s">
        <v>95</v>
      </c>
      <c r="C19" t="s">
        <v>119</v>
      </c>
      <c r="D19" t="s">
        <v>189</v>
      </c>
      <c r="E19" s="3" t="s">
        <v>133</v>
      </c>
      <c r="F19" t="s">
        <v>124</v>
      </c>
      <c r="H19">
        <f t="shared" si="0"/>
        <v>17</v>
      </c>
    </row>
    <row r="20" spans="1:8" x14ac:dyDescent="0.25">
      <c r="A20" t="s">
        <v>21</v>
      </c>
      <c r="B20" t="s">
        <v>95</v>
      </c>
      <c r="C20" t="s">
        <v>119</v>
      </c>
      <c r="D20" t="s">
        <v>190</v>
      </c>
      <c r="E20">
        <v>180</v>
      </c>
      <c r="F20" t="s">
        <v>124</v>
      </c>
      <c r="H20">
        <f t="shared" si="0"/>
        <v>18</v>
      </c>
    </row>
    <row r="21" spans="1:8" x14ac:dyDescent="0.25">
      <c r="A21" t="s">
        <v>22</v>
      </c>
      <c r="B21" t="s">
        <v>95</v>
      </c>
      <c r="C21" t="s">
        <v>119</v>
      </c>
      <c r="D21" t="s">
        <v>191</v>
      </c>
      <c r="E21" s="3" t="s">
        <v>133</v>
      </c>
      <c r="F21" t="s">
        <v>124</v>
      </c>
      <c r="H21">
        <f t="shared" si="0"/>
        <v>19</v>
      </c>
    </row>
    <row r="22" spans="1:8" x14ac:dyDescent="0.25">
      <c r="A22" t="s">
        <v>23</v>
      </c>
      <c r="B22" t="s">
        <v>95</v>
      </c>
      <c r="C22" t="s">
        <v>119</v>
      </c>
      <c r="D22" t="s">
        <v>192</v>
      </c>
      <c r="E22">
        <v>800</v>
      </c>
      <c r="F22" t="s">
        <v>127</v>
      </c>
      <c r="H22">
        <f t="shared" si="0"/>
        <v>20</v>
      </c>
    </row>
    <row r="23" spans="1:8" x14ac:dyDescent="0.25">
      <c r="A23" t="s">
        <v>24</v>
      </c>
      <c r="B23" t="s">
        <v>95</v>
      </c>
      <c r="C23" t="s">
        <v>119</v>
      </c>
      <c r="D23" t="s">
        <v>193</v>
      </c>
      <c r="E23" s="3" t="s">
        <v>133</v>
      </c>
      <c r="F23" t="s">
        <v>127</v>
      </c>
      <c r="H23">
        <f t="shared" si="0"/>
        <v>21</v>
      </c>
    </row>
    <row r="24" spans="1:8" x14ac:dyDescent="0.25">
      <c r="A24" t="s">
        <v>25</v>
      </c>
      <c r="B24" t="s">
        <v>95</v>
      </c>
      <c r="C24" t="s">
        <v>119</v>
      </c>
      <c r="D24" t="s">
        <v>194</v>
      </c>
      <c r="E24">
        <v>8000</v>
      </c>
      <c r="F24" t="s">
        <v>127</v>
      </c>
      <c r="H24">
        <f t="shared" si="0"/>
        <v>22</v>
      </c>
    </row>
    <row r="25" spans="1:8" x14ac:dyDescent="0.25">
      <c r="A25" t="s">
        <v>26</v>
      </c>
      <c r="B25" t="s">
        <v>95</v>
      </c>
      <c r="C25" t="s">
        <v>119</v>
      </c>
      <c r="D25" t="s">
        <v>195</v>
      </c>
      <c r="E25" s="3" t="s">
        <v>133</v>
      </c>
      <c r="F25" t="s">
        <v>127</v>
      </c>
      <c r="H25">
        <f t="shared" si="0"/>
        <v>23</v>
      </c>
    </row>
    <row r="26" spans="1:8" x14ac:dyDescent="0.25">
      <c r="A26" t="s">
        <v>27</v>
      </c>
      <c r="B26" t="s">
        <v>95</v>
      </c>
      <c r="C26" t="s">
        <v>119</v>
      </c>
      <c r="D26" t="s">
        <v>196</v>
      </c>
      <c r="E26">
        <v>250</v>
      </c>
      <c r="F26" t="s">
        <v>128</v>
      </c>
      <c r="H26">
        <f t="shared" si="0"/>
        <v>24</v>
      </c>
    </row>
    <row r="27" spans="1:8" x14ac:dyDescent="0.25">
      <c r="A27" t="s">
        <v>28</v>
      </c>
      <c r="B27" t="s">
        <v>95</v>
      </c>
      <c r="C27" t="s">
        <v>119</v>
      </c>
      <c r="D27" t="s">
        <v>197</v>
      </c>
      <c r="E27" s="3" t="s">
        <v>133</v>
      </c>
      <c r="F27" t="s">
        <v>128</v>
      </c>
      <c r="H27">
        <f t="shared" si="0"/>
        <v>25</v>
      </c>
    </row>
    <row r="28" spans="1:8" x14ac:dyDescent="0.25">
      <c r="A28" t="s">
        <v>29</v>
      </c>
      <c r="B28" t="s">
        <v>95</v>
      </c>
      <c r="C28" t="s">
        <v>119</v>
      </c>
      <c r="D28" t="s">
        <v>198</v>
      </c>
      <c r="E28">
        <v>50</v>
      </c>
      <c r="F28" t="s">
        <v>130</v>
      </c>
      <c r="H28">
        <f t="shared" si="0"/>
        <v>26</v>
      </c>
    </row>
    <row r="29" spans="1:8" x14ac:dyDescent="0.25">
      <c r="A29" t="s">
        <v>30</v>
      </c>
      <c r="B29" t="s">
        <v>95</v>
      </c>
      <c r="C29" t="s">
        <v>119</v>
      </c>
      <c r="D29" t="s">
        <v>199</v>
      </c>
      <c r="E29" s="3" t="s">
        <v>133</v>
      </c>
      <c r="F29" t="s">
        <v>130</v>
      </c>
      <c r="H29">
        <f t="shared" si="0"/>
        <v>27</v>
      </c>
    </row>
    <row r="30" spans="1:8" x14ac:dyDescent="0.25">
      <c r="A30" t="s">
        <v>31</v>
      </c>
      <c r="B30" t="s">
        <v>95</v>
      </c>
      <c r="C30" t="s">
        <v>119</v>
      </c>
      <c r="D30" t="s">
        <v>84</v>
      </c>
      <c r="E30" s="5">
        <v>60</v>
      </c>
      <c r="F30" t="s">
        <v>125</v>
      </c>
      <c r="H30">
        <f t="shared" si="0"/>
        <v>28</v>
      </c>
    </row>
    <row r="31" spans="1:8" x14ac:dyDescent="0.25">
      <c r="A31" t="s">
        <v>32</v>
      </c>
      <c r="B31" t="s">
        <v>95</v>
      </c>
      <c r="C31" t="s">
        <v>119</v>
      </c>
      <c r="D31" t="s">
        <v>85</v>
      </c>
      <c r="E31">
        <v>45</v>
      </c>
      <c r="F31" t="s">
        <v>134</v>
      </c>
      <c r="H31">
        <f t="shared" si="0"/>
        <v>29</v>
      </c>
    </row>
    <row r="32" spans="1:8" x14ac:dyDescent="0.25">
      <c r="A32" t="s">
        <v>33</v>
      </c>
      <c r="B32" t="s">
        <v>95</v>
      </c>
      <c r="C32" t="s">
        <v>119</v>
      </c>
      <c r="D32" t="s">
        <v>86</v>
      </c>
      <c r="E32">
        <v>95</v>
      </c>
      <c r="F32" t="s">
        <v>134</v>
      </c>
      <c r="H32">
        <f t="shared" si="0"/>
        <v>30</v>
      </c>
    </row>
    <row r="33" spans="1:8" x14ac:dyDescent="0.25">
      <c r="A33" t="s">
        <v>34</v>
      </c>
      <c r="B33" t="s">
        <v>95</v>
      </c>
      <c r="C33" t="s">
        <v>119</v>
      </c>
      <c r="D33" t="s">
        <v>200</v>
      </c>
      <c r="E33">
        <v>5</v>
      </c>
      <c r="F33" t="s">
        <v>127</v>
      </c>
      <c r="H33">
        <f t="shared" si="0"/>
        <v>31</v>
      </c>
    </row>
    <row r="34" spans="1:8" x14ac:dyDescent="0.25">
      <c r="A34" t="s">
        <v>35</v>
      </c>
      <c r="B34" t="s">
        <v>95</v>
      </c>
      <c r="C34" t="s">
        <v>119</v>
      </c>
      <c r="D34" t="s">
        <v>87</v>
      </c>
      <c r="E34">
        <v>2</v>
      </c>
      <c r="H34">
        <f t="shared" si="0"/>
        <v>32</v>
      </c>
    </row>
    <row r="35" spans="1:8" x14ac:dyDescent="0.25">
      <c r="A35" t="s">
        <v>36</v>
      </c>
      <c r="B35" t="s">
        <v>95</v>
      </c>
      <c r="C35" t="s">
        <v>119</v>
      </c>
      <c r="D35" t="s">
        <v>88</v>
      </c>
      <c r="E35">
        <v>36</v>
      </c>
      <c r="H35">
        <f t="shared" si="0"/>
        <v>33</v>
      </c>
    </row>
    <row r="36" spans="1:8" x14ac:dyDescent="0.25">
      <c r="A36" t="s">
        <v>37</v>
      </c>
      <c r="B36" t="s">
        <v>95</v>
      </c>
      <c r="C36" t="s">
        <v>119</v>
      </c>
      <c r="D36" t="s">
        <v>89</v>
      </c>
      <c r="E36">
        <v>36</v>
      </c>
      <c r="H36">
        <f t="shared" si="0"/>
        <v>34</v>
      </c>
    </row>
    <row r="37" spans="1:8" x14ac:dyDescent="0.25">
      <c r="A37" t="s">
        <v>38</v>
      </c>
      <c r="B37" t="s">
        <v>95</v>
      </c>
      <c r="C37" t="s">
        <v>119</v>
      </c>
      <c r="D37" t="s">
        <v>90</v>
      </c>
      <c r="E37">
        <v>50</v>
      </c>
      <c r="F37" t="s">
        <v>129</v>
      </c>
      <c r="H37">
        <f t="shared" si="0"/>
        <v>35</v>
      </c>
    </row>
    <row r="38" spans="1:8" x14ac:dyDescent="0.25">
      <c r="A38" t="s">
        <v>39</v>
      </c>
      <c r="B38" t="s">
        <v>95</v>
      </c>
      <c r="C38" t="s">
        <v>119</v>
      </c>
      <c r="D38" t="s">
        <v>91</v>
      </c>
      <c r="E38" s="3" t="s">
        <v>133</v>
      </c>
      <c r="F38" t="s">
        <v>129</v>
      </c>
      <c r="H38">
        <f t="shared" si="0"/>
        <v>36</v>
      </c>
    </row>
    <row r="39" spans="1:8" x14ac:dyDescent="0.25">
      <c r="A39" t="s">
        <v>40</v>
      </c>
      <c r="B39" t="s">
        <v>95</v>
      </c>
      <c r="C39" t="s">
        <v>119</v>
      </c>
      <c r="D39" t="s">
        <v>92</v>
      </c>
      <c r="E39">
        <v>3950</v>
      </c>
      <c r="F39" t="s">
        <v>129</v>
      </c>
      <c r="H39">
        <f t="shared" si="0"/>
        <v>37</v>
      </c>
    </row>
    <row r="40" spans="1:8" x14ac:dyDescent="0.25">
      <c r="A40" t="s">
        <v>41</v>
      </c>
      <c r="B40" t="s">
        <v>95</v>
      </c>
      <c r="C40" t="s">
        <v>119</v>
      </c>
      <c r="D40" t="s">
        <v>93</v>
      </c>
      <c r="E40" s="3" t="s">
        <v>133</v>
      </c>
      <c r="F40" t="s">
        <v>129</v>
      </c>
      <c r="H40">
        <f t="shared" si="0"/>
        <v>38</v>
      </c>
    </row>
    <row r="41" spans="1:8" x14ac:dyDescent="0.25">
      <c r="A41" t="s">
        <v>42</v>
      </c>
      <c r="B41" t="s">
        <v>95</v>
      </c>
      <c r="C41" t="s">
        <v>119</v>
      </c>
      <c r="D41" t="s">
        <v>94</v>
      </c>
      <c r="E41">
        <v>180</v>
      </c>
      <c r="F41" t="s">
        <v>124</v>
      </c>
      <c r="H41">
        <f t="shared" si="0"/>
        <v>39</v>
      </c>
    </row>
    <row r="42" spans="1:8" x14ac:dyDescent="0.25">
      <c r="A42" t="s">
        <v>43</v>
      </c>
      <c r="B42" t="s">
        <v>95</v>
      </c>
      <c r="C42" t="s">
        <v>119</v>
      </c>
      <c r="D42" t="s">
        <v>141</v>
      </c>
      <c r="E42">
        <v>0</v>
      </c>
      <c r="G42" t="s">
        <v>238</v>
      </c>
      <c r="H42">
        <f t="shared" si="0"/>
        <v>40</v>
      </c>
    </row>
    <row r="43" spans="1:8" x14ac:dyDescent="0.25">
      <c r="A43" t="s">
        <v>44</v>
      </c>
      <c r="B43" t="s">
        <v>95</v>
      </c>
      <c r="C43" t="s">
        <v>119</v>
      </c>
      <c r="D43" t="s">
        <v>142</v>
      </c>
      <c r="E43">
        <v>0</v>
      </c>
      <c r="G43" t="s">
        <v>238</v>
      </c>
      <c r="H43">
        <f t="shared" si="0"/>
        <v>41</v>
      </c>
    </row>
    <row r="44" spans="1:8" x14ac:dyDescent="0.25">
      <c r="A44" t="s">
        <v>45</v>
      </c>
      <c r="B44" t="s">
        <v>95</v>
      </c>
      <c r="C44" t="s">
        <v>119</v>
      </c>
      <c r="D44" t="s">
        <v>117</v>
      </c>
      <c r="E44">
        <v>2000</v>
      </c>
      <c r="H44">
        <f t="shared" si="0"/>
        <v>42</v>
      </c>
    </row>
    <row r="45" spans="1:8" x14ac:dyDescent="0.25">
      <c r="A45" t="s">
        <v>46</v>
      </c>
      <c r="B45" t="s">
        <v>95</v>
      </c>
      <c r="C45" t="s">
        <v>119</v>
      </c>
      <c r="D45" t="s">
        <v>118</v>
      </c>
      <c r="E45" s="3" t="s">
        <v>133</v>
      </c>
      <c r="H45">
        <f t="shared" si="0"/>
        <v>43</v>
      </c>
    </row>
    <row r="46" spans="1:8" x14ac:dyDescent="0.25">
      <c r="A46" t="s">
        <v>47</v>
      </c>
      <c r="B46" t="s">
        <v>95</v>
      </c>
      <c r="C46" t="s">
        <v>119</v>
      </c>
      <c r="D46" t="s">
        <v>137</v>
      </c>
      <c r="E46">
        <v>40</v>
      </c>
      <c r="H46">
        <f t="shared" si="0"/>
        <v>44</v>
      </c>
    </row>
    <row r="47" spans="1:8" x14ac:dyDescent="0.25">
      <c r="A47" t="s">
        <v>48</v>
      </c>
      <c r="B47" t="s">
        <v>95</v>
      </c>
      <c r="C47" t="s">
        <v>119</v>
      </c>
      <c r="D47" t="s">
        <v>138</v>
      </c>
      <c r="E47" s="3" t="s">
        <v>133</v>
      </c>
      <c r="H47">
        <f t="shared" si="0"/>
        <v>45</v>
      </c>
    </row>
    <row r="48" spans="1:8" x14ac:dyDescent="0.25">
      <c r="A48" t="s">
        <v>49</v>
      </c>
      <c r="B48" t="s">
        <v>95</v>
      </c>
      <c r="C48" t="s">
        <v>119</v>
      </c>
      <c r="D48" t="s">
        <v>139</v>
      </c>
      <c r="E48">
        <v>2000</v>
      </c>
      <c r="H48">
        <f t="shared" si="0"/>
        <v>46</v>
      </c>
    </row>
    <row r="49" spans="1:9" x14ac:dyDescent="0.25">
      <c r="A49" t="s">
        <v>50</v>
      </c>
      <c r="B49" t="s">
        <v>95</v>
      </c>
      <c r="C49" t="s">
        <v>119</v>
      </c>
      <c r="D49" t="s">
        <v>140</v>
      </c>
      <c r="E49" s="3" t="s">
        <v>133</v>
      </c>
      <c r="H49">
        <f t="shared" si="0"/>
        <v>47</v>
      </c>
    </row>
    <row r="50" spans="1:9" s="1" customFormat="1" x14ac:dyDescent="0.25">
      <c r="A50" s="2" t="s">
        <v>51</v>
      </c>
      <c r="B50" t="s">
        <v>95</v>
      </c>
      <c r="C50" t="s">
        <v>119</v>
      </c>
      <c r="D50" t="s">
        <v>164</v>
      </c>
      <c r="E50">
        <v>0</v>
      </c>
      <c r="F50"/>
      <c r="G50"/>
      <c r="H50">
        <f t="shared" si="0"/>
        <v>48</v>
      </c>
      <c r="I50"/>
    </row>
    <row r="51" spans="1:9" x14ac:dyDescent="0.25">
      <c r="A51" t="s">
        <v>52</v>
      </c>
      <c r="B51" t="s">
        <v>95</v>
      </c>
      <c r="C51" t="s">
        <v>119</v>
      </c>
      <c r="D51" t="s">
        <v>165</v>
      </c>
      <c r="E51" s="3" t="s">
        <v>133</v>
      </c>
      <c r="H51">
        <f t="shared" si="0"/>
        <v>49</v>
      </c>
    </row>
    <row r="52" spans="1:9" x14ac:dyDescent="0.25">
      <c r="A52" t="s">
        <v>53</v>
      </c>
      <c r="B52" t="s">
        <v>95</v>
      </c>
      <c r="C52" t="s">
        <v>119</v>
      </c>
      <c r="D52" t="s">
        <v>162</v>
      </c>
      <c r="E52">
        <v>0</v>
      </c>
      <c r="H52">
        <f t="shared" si="0"/>
        <v>50</v>
      </c>
    </row>
    <row r="53" spans="1:9" x14ac:dyDescent="0.25">
      <c r="A53" t="s">
        <v>54</v>
      </c>
      <c r="B53" t="s">
        <v>95</v>
      </c>
      <c r="C53" t="s">
        <v>119</v>
      </c>
      <c r="D53" t="s">
        <v>163</v>
      </c>
      <c r="E53" s="3" t="s">
        <v>133</v>
      </c>
      <c r="H53">
        <f t="shared" si="0"/>
        <v>51</v>
      </c>
    </row>
    <row r="54" spans="1:9" x14ac:dyDescent="0.25">
      <c r="A54" t="s">
        <v>55</v>
      </c>
      <c r="B54" t="s">
        <v>95</v>
      </c>
      <c r="C54" t="s">
        <v>119</v>
      </c>
      <c r="D54" t="s">
        <v>148</v>
      </c>
      <c r="E54">
        <v>1000</v>
      </c>
      <c r="H54">
        <f t="shared" si="0"/>
        <v>52</v>
      </c>
    </row>
    <row r="55" spans="1:9" x14ac:dyDescent="0.25">
      <c r="A55" t="s">
        <v>56</v>
      </c>
      <c r="B55" t="s">
        <v>95</v>
      </c>
      <c r="C55" t="s">
        <v>119</v>
      </c>
      <c r="D55" t="s">
        <v>147</v>
      </c>
      <c r="E55" s="3" t="s">
        <v>133</v>
      </c>
      <c r="H55">
        <f t="shared" si="0"/>
        <v>53</v>
      </c>
    </row>
    <row r="56" spans="1:9" x14ac:dyDescent="0.25">
      <c r="A56" t="s">
        <v>57</v>
      </c>
      <c r="B56" t="s">
        <v>95</v>
      </c>
      <c r="C56" t="s">
        <v>119</v>
      </c>
      <c r="D56" t="s">
        <v>146</v>
      </c>
      <c r="E56">
        <v>1</v>
      </c>
      <c r="H56">
        <f t="shared" si="0"/>
        <v>54</v>
      </c>
    </row>
    <row r="57" spans="1:9" x14ac:dyDescent="0.25">
      <c r="A57" t="s">
        <v>58</v>
      </c>
      <c r="B57" t="s">
        <v>95</v>
      </c>
      <c r="C57" t="s">
        <v>119</v>
      </c>
      <c r="D57" t="s">
        <v>145</v>
      </c>
      <c r="E57" s="3" t="s">
        <v>133</v>
      </c>
      <c r="H57">
        <f t="shared" si="0"/>
        <v>55</v>
      </c>
    </row>
    <row r="58" spans="1:9" x14ac:dyDescent="0.25">
      <c r="A58" t="s">
        <v>59</v>
      </c>
      <c r="B58" t="s">
        <v>95</v>
      </c>
      <c r="C58" t="s">
        <v>119</v>
      </c>
      <c r="D58" t="s">
        <v>143</v>
      </c>
      <c r="E58">
        <v>10</v>
      </c>
      <c r="H58">
        <f t="shared" si="0"/>
        <v>56</v>
      </c>
    </row>
    <row r="59" spans="1:9" x14ac:dyDescent="0.25">
      <c r="A59" t="s">
        <v>60</v>
      </c>
      <c r="B59" t="s">
        <v>95</v>
      </c>
      <c r="C59" t="s">
        <v>119</v>
      </c>
      <c r="D59" t="s">
        <v>144</v>
      </c>
      <c r="E59" s="3" t="s">
        <v>133</v>
      </c>
      <c r="H59">
        <f t="shared" si="0"/>
        <v>57</v>
      </c>
    </row>
    <row r="60" spans="1:9" x14ac:dyDescent="0.25">
      <c r="A60" t="s">
        <v>61</v>
      </c>
      <c r="B60" t="s">
        <v>95</v>
      </c>
      <c r="C60" t="s">
        <v>119</v>
      </c>
      <c r="D60" t="s">
        <v>231</v>
      </c>
      <c r="E60">
        <v>1920</v>
      </c>
      <c r="H60">
        <f t="shared" si="0"/>
        <v>58</v>
      </c>
    </row>
    <row r="61" spans="1:9" x14ac:dyDescent="0.25">
      <c r="A61" t="s">
        <v>62</v>
      </c>
      <c r="B61" t="s">
        <v>95</v>
      </c>
      <c r="C61" t="s">
        <v>119</v>
      </c>
      <c r="D61" t="s">
        <v>232</v>
      </c>
      <c r="E61" s="3" t="s">
        <v>133</v>
      </c>
      <c r="H61">
        <f t="shared" si="0"/>
        <v>59</v>
      </c>
    </row>
    <row r="62" spans="1:9" x14ac:dyDescent="0.25">
      <c r="A62" t="s">
        <v>63</v>
      </c>
      <c r="B62" t="s">
        <v>95</v>
      </c>
      <c r="C62" t="s">
        <v>119</v>
      </c>
      <c r="D62" t="s">
        <v>233</v>
      </c>
      <c r="E62">
        <v>1205</v>
      </c>
      <c r="H62">
        <f t="shared" si="0"/>
        <v>60</v>
      </c>
    </row>
    <row r="63" spans="1:9" x14ac:dyDescent="0.25">
      <c r="A63" t="s">
        <v>64</v>
      </c>
      <c r="B63" t="s">
        <v>95</v>
      </c>
      <c r="C63" t="s">
        <v>119</v>
      </c>
      <c r="D63" t="s">
        <v>234</v>
      </c>
      <c r="E63" s="3" t="s">
        <v>133</v>
      </c>
      <c r="H63">
        <f t="shared" si="0"/>
        <v>61</v>
      </c>
    </row>
    <row r="64" spans="1:9" x14ac:dyDescent="0.25">
      <c r="A64" t="s">
        <v>65</v>
      </c>
    </row>
    <row r="65" spans="1:10" x14ac:dyDescent="0.25">
      <c r="A65" t="s">
        <v>66</v>
      </c>
    </row>
    <row r="66" spans="1:10" x14ac:dyDescent="0.25">
      <c r="A66" s="1" t="s">
        <v>67</v>
      </c>
      <c r="B66" s="1" t="s">
        <v>95</v>
      </c>
      <c r="C66" s="1" t="s">
        <v>120</v>
      </c>
      <c r="D66" s="1" t="s">
        <v>96</v>
      </c>
      <c r="E66" s="1"/>
      <c r="F66" s="1"/>
      <c r="G66" t="s">
        <v>248</v>
      </c>
      <c r="H66" s="1">
        <v>0</v>
      </c>
      <c r="I66" s="1"/>
      <c r="J66" s="1"/>
    </row>
    <row r="67" spans="1:10" x14ac:dyDescent="0.25">
      <c r="A67" t="s">
        <v>68</v>
      </c>
      <c r="B67" t="s">
        <v>95</v>
      </c>
      <c r="C67" t="s">
        <v>120</v>
      </c>
      <c r="D67" t="s">
        <v>97</v>
      </c>
      <c r="G67" t="s">
        <v>249</v>
      </c>
      <c r="H67">
        <f>H66+1</f>
        <v>1</v>
      </c>
    </row>
    <row r="68" spans="1:10" x14ac:dyDescent="0.25">
      <c r="A68" t="s">
        <v>69</v>
      </c>
      <c r="B68" t="s">
        <v>95</v>
      </c>
      <c r="C68" t="s">
        <v>120</v>
      </c>
      <c r="D68" t="s">
        <v>149</v>
      </c>
      <c r="E68">
        <v>1</v>
      </c>
      <c r="G68" t="s">
        <v>247</v>
      </c>
      <c r="H68">
        <f t="shared" ref="H68:H119" si="1">H67+1</f>
        <v>2</v>
      </c>
    </row>
    <row r="69" spans="1:10" x14ac:dyDescent="0.25">
      <c r="A69" t="s">
        <v>70</v>
      </c>
      <c r="B69" t="s">
        <v>95</v>
      </c>
      <c r="C69" t="s">
        <v>120</v>
      </c>
      <c r="D69" t="s">
        <v>166</v>
      </c>
      <c r="E69">
        <v>0</v>
      </c>
      <c r="F69" t="s">
        <v>131</v>
      </c>
      <c r="H69">
        <f t="shared" si="1"/>
        <v>3</v>
      </c>
    </row>
    <row r="70" spans="1:10" x14ac:dyDescent="0.25">
      <c r="A70" t="s">
        <v>71</v>
      </c>
      <c r="B70" t="s">
        <v>95</v>
      </c>
      <c r="C70" t="s">
        <v>120</v>
      </c>
      <c r="D70" t="s">
        <v>167</v>
      </c>
      <c r="E70" s="3" t="s">
        <v>133</v>
      </c>
      <c r="H70">
        <f t="shared" si="1"/>
        <v>4</v>
      </c>
    </row>
    <row r="71" spans="1:10" x14ac:dyDescent="0.25">
      <c r="A71" t="s">
        <v>72</v>
      </c>
      <c r="B71" t="s">
        <v>95</v>
      </c>
      <c r="C71" t="s">
        <v>120</v>
      </c>
      <c r="D71" t="s">
        <v>201</v>
      </c>
      <c r="E71">
        <v>0</v>
      </c>
      <c r="F71" t="s">
        <v>127</v>
      </c>
      <c r="H71">
        <f t="shared" si="1"/>
        <v>5</v>
      </c>
    </row>
    <row r="72" spans="1:10" x14ac:dyDescent="0.25">
      <c r="A72" t="s">
        <v>73</v>
      </c>
      <c r="B72" t="s">
        <v>95</v>
      </c>
      <c r="C72" t="s">
        <v>120</v>
      </c>
      <c r="D72" t="s">
        <v>202</v>
      </c>
      <c r="E72" s="3" t="s">
        <v>133</v>
      </c>
      <c r="H72">
        <f t="shared" si="1"/>
        <v>6</v>
      </c>
    </row>
    <row r="73" spans="1:10" x14ac:dyDescent="0.25">
      <c r="A73" t="s">
        <v>74</v>
      </c>
      <c r="B73" t="s">
        <v>95</v>
      </c>
      <c r="C73" t="s">
        <v>120</v>
      </c>
      <c r="D73" t="s">
        <v>168</v>
      </c>
      <c r="E73">
        <v>0</v>
      </c>
      <c r="F73" t="s">
        <v>127</v>
      </c>
      <c r="H73">
        <f t="shared" si="1"/>
        <v>7</v>
      </c>
    </row>
    <row r="74" spans="1:10" x14ac:dyDescent="0.25">
      <c r="A74" t="s">
        <v>75</v>
      </c>
      <c r="B74" t="s">
        <v>95</v>
      </c>
      <c r="C74" t="s">
        <v>120</v>
      </c>
      <c r="D74" t="s">
        <v>169</v>
      </c>
      <c r="E74" s="3" t="s">
        <v>133</v>
      </c>
      <c r="H74">
        <f t="shared" si="1"/>
        <v>8</v>
      </c>
    </row>
    <row r="75" spans="1:10" x14ac:dyDescent="0.25">
      <c r="A75" t="s">
        <v>76</v>
      </c>
      <c r="B75" t="s">
        <v>95</v>
      </c>
      <c r="C75" t="s">
        <v>120</v>
      </c>
      <c r="D75" t="s">
        <v>170</v>
      </c>
      <c r="E75">
        <v>0</v>
      </c>
      <c r="F75" t="s">
        <v>128</v>
      </c>
      <c r="H75">
        <f t="shared" si="1"/>
        <v>9</v>
      </c>
    </row>
    <row r="76" spans="1:10" x14ac:dyDescent="0.25">
      <c r="A76" t="s">
        <v>103</v>
      </c>
      <c r="B76" t="s">
        <v>95</v>
      </c>
      <c r="C76" t="s">
        <v>120</v>
      </c>
      <c r="D76" t="s">
        <v>171</v>
      </c>
      <c r="E76" s="3" t="s">
        <v>133</v>
      </c>
      <c r="H76">
        <f t="shared" si="1"/>
        <v>10</v>
      </c>
    </row>
    <row r="77" spans="1:10" x14ac:dyDescent="0.25">
      <c r="A77" t="s">
        <v>104</v>
      </c>
      <c r="B77" t="s">
        <v>95</v>
      </c>
      <c r="C77" t="s">
        <v>120</v>
      </c>
      <c r="D77" t="s">
        <v>172</v>
      </c>
      <c r="E77">
        <v>0</v>
      </c>
      <c r="F77" s="4" t="s">
        <v>136</v>
      </c>
      <c r="H77">
        <f t="shared" si="1"/>
        <v>11</v>
      </c>
    </row>
    <row r="78" spans="1:10" x14ac:dyDescent="0.25">
      <c r="A78" t="s">
        <v>105</v>
      </c>
      <c r="B78" t="s">
        <v>95</v>
      </c>
      <c r="C78" t="s">
        <v>120</v>
      </c>
      <c r="D78" t="s">
        <v>173</v>
      </c>
      <c r="E78" s="3" t="s">
        <v>133</v>
      </c>
      <c r="H78">
        <f t="shared" si="1"/>
        <v>12</v>
      </c>
    </row>
    <row r="79" spans="1:10" x14ac:dyDescent="0.25">
      <c r="A79" t="s">
        <v>106</v>
      </c>
      <c r="B79" t="s">
        <v>78</v>
      </c>
      <c r="C79" t="s">
        <v>120</v>
      </c>
      <c r="D79" t="s">
        <v>174</v>
      </c>
      <c r="E79">
        <v>0</v>
      </c>
      <c r="F79" t="s">
        <v>131</v>
      </c>
      <c r="H79">
        <f t="shared" si="1"/>
        <v>13</v>
      </c>
    </row>
    <row r="80" spans="1:10" x14ac:dyDescent="0.25">
      <c r="A80" t="s">
        <v>107</v>
      </c>
      <c r="B80" t="s">
        <v>78</v>
      </c>
      <c r="C80" t="s">
        <v>120</v>
      </c>
      <c r="D80" t="s">
        <v>175</v>
      </c>
      <c r="E80" s="3" t="s">
        <v>133</v>
      </c>
      <c r="H80">
        <f t="shared" si="1"/>
        <v>14</v>
      </c>
    </row>
    <row r="81" spans="1:8" x14ac:dyDescent="0.25">
      <c r="A81" t="s">
        <v>108</v>
      </c>
      <c r="B81" t="s">
        <v>78</v>
      </c>
      <c r="C81" t="s">
        <v>120</v>
      </c>
      <c r="D81" t="s">
        <v>176</v>
      </c>
      <c r="E81">
        <v>0</v>
      </c>
      <c r="F81" t="s">
        <v>127</v>
      </c>
      <c r="H81">
        <f t="shared" si="1"/>
        <v>15</v>
      </c>
    </row>
    <row r="82" spans="1:8" x14ac:dyDescent="0.25">
      <c r="A82" t="s">
        <v>110</v>
      </c>
      <c r="B82" t="s">
        <v>78</v>
      </c>
      <c r="C82" t="s">
        <v>120</v>
      </c>
      <c r="D82" t="s">
        <v>177</v>
      </c>
      <c r="E82" s="3" t="s">
        <v>133</v>
      </c>
      <c r="H82">
        <f t="shared" si="1"/>
        <v>16</v>
      </c>
    </row>
    <row r="83" spans="1:8" x14ac:dyDescent="0.25">
      <c r="A83" t="s">
        <v>111</v>
      </c>
      <c r="B83" t="s">
        <v>78</v>
      </c>
      <c r="C83" t="s">
        <v>120</v>
      </c>
      <c r="D83" t="s">
        <v>178</v>
      </c>
      <c r="E83">
        <v>0</v>
      </c>
      <c r="F83" t="s">
        <v>128</v>
      </c>
      <c r="H83">
        <f t="shared" si="1"/>
        <v>17</v>
      </c>
    </row>
    <row r="84" spans="1:8" x14ac:dyDescent="0.25">
      <c r="A84" t="s">
        <v>112</v>
      </c>
      <c r="B84" t="s">
        <v>78</v>
      </c>
      <c r="C84" t="s">
        <v>120</v>
      </c>
      <c r="D84" t="s">
        <v>179</v>
      </c>
      <c r="E84" s="3" t="s">
        <v>133</v>
      </c>
      <c r="H84">
        <f t="shared" si="1"/>
        <v>18</v>
      </c>
    </row>
    <row r="85" spans="1:8" x14ac:dyDescent="0.25">
      <c r="A85" t="s">
        <v>113</v>
      </c>
      <c r="B85" t="s">
        <v>78</v>
      </c>
      <c r="C85" t="s">
        <v>120</v>
      </c>
      <c r="D85" t="s">
        <v>98</v>
      </c>
      <c r="E85">
        <v>0</v>
      </c>
      <c r="F85" t="s">
        <v>126</v>
      </c>
      <c r="H85">
        <f t="shared" si="1"/>
        <v>19</v>
      </c>
    </row>
    <row r="86" spans="1:8" x14ac:dyDescent="0.25">
      <c r="A86" t="s">
        <v>114</v>
      </c>
      <c r="B86" t="s">
        <v>78</v>
      </c>
      <c r="C86" t="s">
        <v>120</v>
      </c>
      <c r="D86" t="s">
        <v>99</v>
      </c>
      <c r="E86" s="5">
        <v>0</v>
      </c>
      <c r="F86" t="s">
        <v>125</v>
      </c>
      <c r="H86">
        <f t="shared" si="1"/>
        <v>20</v>
      </c>
    </row>
    <row r="87" spans="1:8" x14ac:dyDescent="0.25">
      <c r="A87" t="s">
        <v>115</v>
      </c>
      <c r="B87" t="s">
        <v>78</v>
      </c>
      <c r="C87" t="s">
        <v>120</v>
      </c>
      <c r="D87" t="s">
        <v>100</v>
      </c>
      <c r="E87">
        <v>0</v>
      </c>
      <c r="F87" s="5"/>
      <c r="G87" s="5" t="s">
        <v>239</v>
      </c>
      <c r="H87">
        <f t="shared" si="1"/>
        <v>21</v>
      </c>
    </row>
    <row r="88" spans="1:8" x14ac:dyDescent="0.25">
      <c r="A88" t="s">
        <v>116</v>
      </c>
      <c r="B88" t="s">
        <v>78</v>
      </c>
      <c r="C88" t="s">
        <v>120</v>
      </c>
      <c r="D88" t="s">
        <v>150</v>
      </c>
      <c r="E88">
        <v>0</v>
      </c>
      <c r="F88" t="s">
        <v>131</v>
      </c>
      <c r="H88">
        <f t="shared" si="1"/>
        <v>22</v>
      </c>
    </row>
    <row r="89" spans="1:8" x14ac:dyDescent="0.25">
      <c r="A89" t="s">
        <v>155</v>
      </c>
      <c r="B89" t="s">
        <v>78</v>
      </c>
      <c r="C89" t="s">
        <v>120</v>
      </c>
      <c r="D89" t="s">
        <v>151</v>
      </c>
      <c r="E89" s="3" t="s">
        <v>133</v>
      </c>
      <c r="H89">
        <f t="shared" si="1"/>
        <v>23</v>
      </c>
    </row>
    <row r="90" spans="1:8" x14ac:dyDescent="0.25">
      <c r="A90" t="s">
        <v>156</v>
      </c>
      <c r="B90" t="s">
        <v>78</v>
      </c>
      <c r="C90" t="s">
        <v>120</v>
      </c>
      <c r="D90" t="s">
        <v>160</v>
      </c>
      <c r="E90">
        <v>0</v>
      </c>
      <c r="F90" t="s">
        <v>127</v>
      </c>
      <c r="H90">
        <f t="shared" si="1"/>
        <v>24</v>
      </c>
    </row>
    <row r="91" spans="1:8" x14ac:dyDescent="0.25">
      <c r="A91" t="s">
        <v>157</v>
      </c>
      <c r="B91" t="s">
        <v>78</v>
      </c>
      <c r="C91" t="s">
        <v>120</v>
      </c>
      <c r="D91" t="s">
        <v>161</v>
      </c>
      <c r="E91" s="3" t="s">
        <v>133</v>
      </c>
      <c r="H91">
        <f t="shared" si="1"/>
        <v>25</v>
      </c>
    </row>
    <row r="92" spans="1:8" x14ac:dyDescent="0.25">
      <c r="A92" t="s">
        <v>182</v>
      </c>
      <c r="B92" t="s">
        <v>78</v>
      </c>
      <c r="C92" t="s">
        <v>120</v>
      </c>
      <c r="D92" t="s">
        <v>152</v>
      </c>
      <c r="E92">
        <v>0</v>
      </c>
      <c r="F92" t="s">
        <v>128</v>
      </c>
      <c r="H92">
        <f t="shared" si="1"/>
        <v>26</v>
      </c>
    </row>
    <row r="93" spans="1:8" x14ac:dyDescent="0.25">
      <c r="A93" t="s">
        <v>183</v>
      </c>
      <c r="B93" t="s">
        <v>78</v>
      </c>
      <c r="C93" t="s">
        <v>120</v>
      </c>
      <c r="D93" t="s">
        <v>153</v>
      </c>
      <c r="E93" s="3" t="s">
        <v>133</v>
      </c>
      <c r="H93">
        <f t="shared" si="1"/>
        <v>27</v>
      </c>
    </row>
    <row r="94" spans="1:8" x14ac:dyDescent="0.25">
      <c r="A94" t="s">
        <v>184</v>
      </c>
      <c r="B94" t="s">
        <v>78</v>
      </c>
      <c r="C94" t="s">
        <v>120</v>
      </c>
      <c r="D94" t="s">
        <v>181</v>
      </c>
      <c r="E94">
        <v>0</v>
      </c>
      <c r="F94" s="4" t="s">
        <v>136</v>
      </c>
      <c r="H94">
        <f t="shared" si="1"/>
        <v>28</v>
      </c>
    </row>
    <row r="95" spans="1:8" x14ac:dyDescent="0.25">
      <c r="A95" t="s">
        <v>185</v>
      </c>
      <c r="B95" t="s">
        <v>78</v>
      </c>
      <c r="C95" t="s">
        <v>120</v>
      </c>
      <c r="D95" t="s">
        <v>180</v>
      </c>
      <c r="E95" s="3" t="s">
        <v>133</v>
      </c>
      <c r="H95">
        <f t="shared" si="1"/>
        <v>29</v>
      </c>
    </row>
    <row r="96" spans="1:8" x14ac:dyDescent="0.25">
      <c r="A96" t="s">
        <v>186</v>
      </c>
      <c r="B96" t="s">
        <v>78</v>
      </c>
      <c r="C96" t="s">
        <v>120</v>
      </c>
      <c r="D96" t="s">
        <v>243</v>
      </c>
      <c r="E96">
        <v>0</v>
      </c>
      <c r="F96" t="s">
        <v>129</v>
      </c>
      <c r="G96" t="s">
        <v>240</v>
      </c>
      <c r="H96">
        <f t="shared" si="1"/>
        <v>30</v>
      </c>
    </row>
    <row r="97" spans="1:8" x14ac:dyDescent="0.25">
      <c r="A97" t="s">
        <v>187</v>
      </c>
      <c r="B97" t="s">
        <v>78</v>
      </c>
      <c r="C97" t="s">
        <v>120</v>
      </c>
      <c r="D97" t="s">
        <v>244</v>
      </c>
      <c r="E97" s="3" t="s">
        <v>133</v>
      </c>
      <c r="H97">
        <f t="shared" si="1"/>
        <v>31</v>
      </c>
    </row>
    <row r="98" spans="1:8" x14ac:dyDescent="0.25">
      <c r="A98" t="s">
        <v>158</v>
      </c>
      <c r="B98" t="s">
        <v>78</v>
      </c>
      <c r="C98" t="s">
        <v>120</v>
      </c>
      <c r="D98" t="s">
        <v>245</v>
      </c>
      <c r="E98">
        <v>0</v>
      </c>
      <c r="F98" t="s">
        <v>129</v>
      </c>
      <c r="G98" t="s">
        <v>240</v>
      </c>
      <c r="H98">
        <f t="shared" si="1"/>
        <v>32</v>
      </c>
    </row>
    <row r="99" spans="1:8" x14ac:dyDescent="0.25">
      <c r="A99" t="s">
        <v>159</v>
      </c>
      <c r="B99" t="s">
        <v>78</v>
      </c>
      <c r="C99" t="s">
        <v>120</v>
      </c>
      <c r="D99" t="s">
        <v>246</v>
      </c>
      <c r="E99" s="3" t="s">
        <v>133</v>
      </c>
      <c r="H99">
        <f t="shared" si="1"/>
        <v>33</v>
      </c>
    </row>
    <row r="100" spans="1:8" x14ac:dyDescent="0.25">
      <c r="A100" t="s">
        <v>158</v>
      </c>
      <c r="B100" t="s">
        <v>78</v>
      </c>
      <c r="C100" t="s">
        <v>120</v>
      </c>
      <c r="D100" t="s">
        <v>101</v>
      </c>
      <c r="E100">
        <v>0</v>
      </c>
      <c r="F100" t="s">
        <v>129</v>
      </c>
      <c r="G100" t="s">
        <v>240</v>
      </c>
      <c r="H100">
        <f t="shared" si="1"/>
        <v>34</v>
      </c>
    </row>
    <row r="101" spans="1:8" x14ac:dyDescent="0.25">
      <c r="A101" t="s">
        <v>159</v>
      </c>
      <c r="B101" t="s">
        <v>78</v>
      </c>
      <c r="C101" t="s">
        <v>120</v>
      </c>
      <c r="D101" t="s">
        <v>102</v>
      </c>
      <c r="E101" s="3" t="s">
        <v>133</v>
      </c>
      <c r="H101">
        <f t="shared" si="1"/>
        <v>35</v>
      </c>
    </row>
    <row r="102" spans="1:8" x14ac:dyDescent="0.25">
      <c r="A102" t="s">
        <v>203</v>
      </c>
      <c r="B102" t="s">
        <v>78</v>
      </c>
      <c r="C102" t="s">
        <v>120</v>
      </c>
      <c r="D102" t="s">
        <v>241</v>
      </c>
      <c r="E102">
        <v>0</v>
      </c>
      <c r="F102" t="s">
        <v>129</v>
      </c>
      <c r="G102" t="s">
        <v>240</v>
      </c>
      <c r="H102">
        <f t="shared" si="1"/>
        <v>36</v>
      </c>
    </row>
    <row r="103" spans="1:8" x14ac:dyDescent="0.25">
      <c r="A103" t="s">
        <v>204</v>
      </c>
      <c r="B103" t="s">
        <v>78</v>
      </c>
      <c r="C103" t="s">
        <v>120</v>
      </c>
      <c r="D103" t="s">
        <v>242</v>
      </c>
      <c r="E103" s="3" t="s">
        <v>133</v>
      </c>
      <c r="H103">
        <f t="shared" si="1"/>
        <v>37</v>
      </c>
    </row>
    <row r="104" spans="1:8" x14ac:dyDescent="0.25">
      <c r="A104" t="s">
        <v>205</v>
      </c>
      <c r="H104">
        <f t="shared" si="1"/>
        <v>38</v>
      </c>
    </row>
    <row r="105" spans="1:8" x14ac:dyDescent="0.25">
      <c r="A105" t="s">
        <v>206</v>
      </c>
      <c r="E105" s="3"/>
      <c r="H105">
        <f t="shared" si="1"/>
        <v>39</v>
      </c>
    </row>
    <row r="106" spans="1:8" x14ac:dyDescent="0.25">
      <c r="A106" t="s">
        <v>207</v>
      </c>
      <c r="H106">
        <f t="shared" si="1"/>
        <v>40</v>
      </c>
    </row>
    <row r="107" spans="1:8" x14ac:dyDescent="0.25">
      <c r="A107" t="s">
        <v>208</v>
      </c>
      <c r="H107">
        <f t="shared" si="1"/>
        <v>41</v>
      </c>
    </row>
    <row r="108" spans="1:8" x14ac:dyDescent="0.25">
      <c r="A108" t="s">
        <v>209</v>
      </c>
      <c r="H108">
        <f t="shared" si="1"/>
        <v>42</v>
      </c>
    </row>
    <row r="109" spans="1:8" x14ac:dyDescent="0.25">
      <c r="A109" t="s">
        <v>210</v>
      </c>
      <c r="H109">
        <f t="shared" si="1"/>
        <v>43</v>
      </c>
    </row>
    <row r="110" spans="1:8" x14ac:dyDescent="0.25">
      <c r="A110" t="s">
        <v>211</v>
      </c>
      <c r="H110">
        <f t="shared" si="1"/>
        <v>44</v>
      </c>
    </row>
    <row r="111" spans="1:8" x14ac:dyDescent="0.25">
      <c r="A111" t="s">
        <v>212</v>
      </c>
      <c r="H111">
        <f t="shared" si="1"/>
        <v>45</v>
      </c>
    </row>
    <row r="112" spans="1:8" x14ac:dyDescent="0.25">
      <c r="A112" t="s">
        <v>213</v>
      </c>
      <c r="H112">
        <f t="shared" si="1"/>
        <v>46</v>
      </c>
    </row>
    <row r="113" spans="1:8" x14ac:dyDescent="0.25">
      <c r="A113" t="s">
        <v>214</v>
      </c>
      <c r="H113">
        <f t="shared" si="1"/>
        <v>47</v>
      </c>
    </row>
    <row r="114" spans="1:8" x14ac:dyDescent="0.25">
      <c r="A114" t="s">
        <v>215</v>
      </c>
      <c r="H114">
        <f t="shared" si="1"/>
        <v>48</v>
      </c>
    </row>
    <row r="115" spans="1:8" x14ac:dyDescent="0.25">
      <c r="A115" t="s">
        <v>216</v>
      </c>
      <c r="H115">
        <f t="shared" si="1"/>
        <v>49</v>
      </c>
    </row>
    <row r="116" spans="1:8" x14ac:dyDescent="0.25">
      <c r="A116" t="s">
        <v>217</v>
      </c>
      <c r="H116">
        <f t="shared" si="1"/>
        <v>50</v>
      </c>
    </row>
    <row r="117" spans="1:8" x14ac:dyDescent="0.25">
      <c r="A117" t="s">
        <v>218</v>
      </c>
      <c r="H117">
        <f t="shared" si="1"/>
        <v>51</v>
      </c>
    </row>
    <row r="118" spans="1:8" x14ac:dyDescent="0.25">
      <c r="A118" t="s">
        <v>219</v>
      </c>
      <c r="B118" t="s">
        <v>78</v>
      </c>
      <c r="C118" t="s">
        <v>120</v>
      </c>
      <c r="D118" t="s">
        <v>154</v>
      </c>
      <c r="E118">
        <v>0</v>
      </c>
      <c r="H118">
        <f t="shared" si="1"/>
        <v>52</v>
      </c>
    </row>
    <row r="119" spans="1:8" x14ac:dyDescent="0.25">
      <c r="A119" t="s">
        <v>220</v>
      </c>
      <c r="B119" t="s">
        <v>78</v>
      </c>
      <c r="C119" t="s">
        <v>120</v>
      </c>
      <c r="D119" t="s">
        <v>109</v>
      </c>
      <c r="E119">
        <v>0</v>
      </c>
      <c r="H119">
        <f t="shared" si="1"/>
        <v>53</v>
      </c>
    </row>
    <row r="120" spans="1:8" x14ac:dyDescent="0.25">
      <c r="A120" t="s">
        <v>221</v>
      </c>
    </row>
    <row r="121" spans="1:8" x14ac:dyDescent="0.25">
      <c r="A121" t="s">
        <v>222</v>
      </c>
    </row>
    <row r="122" spans="1:8" x14ac:dyDescent="0.25">
      <c r="A122" t="s">
        <v>223</v>
      </c>
    </row>
    <row r="123" spans="1:8" x14ac:dyDescent="0.25">
      <c r="A123" t="s">
        <v>224</v>
      </c>
    </row>
    <row r="124" spans="1:8" x14ac:dyDescent="0.25">
      <c r="A124" t="s">
        <v>225</v>
      </c>
    </row>
    <row r="125" spans="1:8" x14ac:dyDescent="0.25">
      <c r="A125" t="s">
        <v>226</v>
      </c>
    </row>
    <row r="126" spans="1:8" x14ac:dyDescent="0.25">
      <c r="A126" t="s">
        <v>227</v>
      </c>
    </row>
    <row r="127" spans="1:8" x14ac:dyDescent="0.25">
      <c r="A127" t="s">
        <v>228</v>
      </c>
    </row>
    <row r="128" spans="1:8" x14ac:dyDescent="0.25">
      <c r="A128" t="s">
        <v>229</v>
      </c>
    </row>
    <row r="129" spans="1:1" x14ac:dyDescent="0.25">
      <c r="A129" t="s">
        <v>230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dcterms:created xsi:type="dcterms:W3CDTF">2015-06-05T18:17:20Z</dcterms:created>
  <dcterms:modified xsi:type="dcterms:W3CDTF">2021-01-08T14:30:58Z</dcterms:modified>
</cp:coreProperties>
</file>