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vner\google drive\Python\Apps\Avner autocad network solver\data\info\"/>
    </mc:Choice>
  </mc:AlternateContent>
  <xr:revisionPtr revIDLastSave="0" documentId="13_ncr:1_{FB374FE5-BD7B-4539-AC16-5F3DAF7739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teel" sheetId="1" r:id="rId1"/>
    <sheet name="PE100-16" sheetId="3" r:id="rId2"/>
    <sheet name="PE100-10" sheetId="4" r:id="rId3"/>
    <sheet name="PE100-12.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4" l="1"/>
</calcChain>
</file>

<file path=xl/sharedStrings.xml><?xml version="1.0" encoding="utf-8"?>
<sst xmlns="http://schemas.openxmlformats.org/spreadsheetml/2006/main" count="88" uniqueCount="20">
  <si>
    <t>ND</t>
  </si>
  <si>
    <t>OD</t>
  </si>
  <si>
    <t>Cement thickness</t>
  </si>
  <si>
    <t>wall thickness</t>
  </si>
  <si>
    <t xml:space="preserve">Water content </t>
  </si>
  <si>
    <t>Id</t>
  </si>
  <si>
    <t>Flow area</t>
  </si>
  <si>
    <t>Support distance</t>
  </si>
  <si>
    <t>m</t>
  </si>
  <si>
    <t>m^2</t>
  </si>
  <si>
    <t>kg</t>
  </si>
  <si>
    <t>mm</t>
  </si>
  <si>
    <t>bar</t>
  </si>
  <si>
    <t>"</t>
  </si>
  <si>
    <t>allowed pressure for x-42</t>
  </si>
  <si>
    <t>allowed pressure for GR-B</t>
  </si>
  <si>
    <t/>
  </si>
  <si>
    <t>PN16</t>
  </si>
  <si>
    <t>-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</si>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</sst>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0"/>
      <name val="Arial"/>
      <family val="2"/>
      <charset val="177"/>
      <scheme val="minor"/>
    </font>
    <font>
      <sz val="10"/>
      <name val="Arial"/>
      <family val="2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C3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AABB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5" borderId="1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4" borderId="3" xfId="0" applyFont="1" applyFill="1" applyBorder="1" applyAlignment="1">
      <alignment horizontal="center" vertical="center" wrapText="1" readingOrder="2"/>
    </xf>
    <xf numFmtId="0" fontId="1" fillId="5" borderId="3" xfId="0" applyFont="1" applyFill="1" applyBorder="1" applyAlignment="1">
      <alignment horizontal="center" vertical="center" wrapText="1" readingOrder="2"/>
    </xf>
    <xf numFmtId="0" fontId="2" fillId="6" borderId="3" xfId="0" applyFont="1" applyFill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3" borderId="5" xfId="0" applyFont="1" applyFill="1" applyBorder="1" applyAlignment="1">
      <alignment horizontal="center" vertical="center" wrapText="1" readingOrder="2"/>
    </xf>
    <xf numFmtId="0" fontId="1" fillId="4" borderId="5" xfId="0" applyFont="1" applyFill="1" applyBorder="1" applyAlignment="1">
      <alignment horizontal="center" vertical="center" wrapText="1" readingOrder="2"/>
    </xf>
    <xf numFmtId="0" fontId="2" fillId="6" borderId="5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2"/>
    </xf>
    <xf numFmtId="0" fontId="2" fillId="8" borderId="4" xfId="0" applyFont="1" applyFill="1" applyBorder="1" applyAlignment="1">
      <alignment horizontal="center" vertical="center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8" borderId="6" xfId="0" applyFont="1" applyFill="1" applyBorder="1" applyAlignment="1">
      <alignment horizontal="center" vertical="center" readingOrder="1"/>
    </xf>
    <xf numFmtId="0" fontId="2" fillId="8" borderId="5" xfId="0" applyFont="1" applyFill="1" applyBorder="1" applyAlignment="1">
      <alignment horizontal="center" vertical="center" wrapText="1" readingOrder="1"/>
    </xf>
    <xf numFmtId="0" fontId="2" fillId="7" borderId="2" xfId="0" applyFont="1" applyFill="1" applyBorder="1" applyAlignment="1">
      <alignment horizontal="center" vertical="center" wrapText="1" readingOrder="1"/>
    </xf>
    <xf numFmtId="0" fontId="3" fillId="9" borderId="8" xfId="0" applyFont="1" applyFill="1" applyBorder="1" applyAlignment="1">
      <alignment horizontal="center" wrapText="1"/>
    </xf>
    <xf numFmtId="0" fontId="0" fillId="0" borderId="8" xfId="0" applyFont="1" applyBorder="1"/>
    <xf numFmtId="0" fontId="0" fillId="0" borderId="9" xfId="0" applyFont="1" applyBorder="1"/>
    <xf numFmtId="0" fontId="4" fillId="0" borderId="8" xfId="1" applyNumberFormat="1" applyFont="1" applyBorder="1" applyAlignment="1"/>
    <xf numFmtId="0" fontId="4" fillId="0" borderId="9" xfId="1" applyNumberFormat="1" applyFont="1" applyBorder="1" applyAlignment="1"/>
    <xf numFmtId="0" fontId="1" fillId="4" borderId="7" xfId="0" applyFont="1" applyFill="1" applyBorder="1" applyAlignment="1">
      <alignment horizontal="center" vertical="center" wrapText="1" readingOrder="2"/>
    </xf>
    <xf numFmtId="0" fontId="5" fillId="7" borderId="2" xfId="0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0" fillId="10" borderId="0" xfId="0" applyNumberFormat="1" applyFill="1"/>
    <xf numFmtId="1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1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K136" totalsRowShown="0" dataDxfId="12" tableBorderDxfId="11">
  <autoFilter ref="A1:K136" xr:uid="{00000000-0009-0000-0100-000001000000}">
    <filterColumn colId="4">
      <filters>
        <filter val="3.97"/>
        <filter val="4.76"/>
        <filter val="7.94"/>
      </filters>
    </filterColumn>
  </autoFilter>
  <sortState xmlns:xlrd2="http://schemas.microsoft.com/office/spreadsheetml/2017/richdata2" ref="A2:J135">
    <sortCondition ref="A1:A135"/>
  </sortState>
  <tableColumns count="11">
    <tableColumn id="1" xr3:uid="{00000000-0010-0000-0000-000001000000}" name="ND" dataDxfId="10"/>
    <tableColumn id="2" xr3:uid="{00000000-0010-0000-0000-000002000000}" name="OD" dataDxfId="9"/>
    <tableColumn id="3" xr3:uid="{00000000-0010-0000-0000-000003000000}" name="allowed pressure for GR-B" dataDxfId="8"/>
    <tableColumn id="4" xr3:uid="{00000000-0010-0000-0000-000004000000}" name="allowed pressure for x-42" dataDxfId="7"/>
    <tableColumn id="5" xr3:uid="{00000000-0010-0000-0000-000005000000}" name="wall thickness" dataDxfId="6"/>
    <tableColumn id="6" xr3:uid="{00000000-0010-0000-0000-000006000000}" name="Cement thickness" dataDxfId="5"/>
    <tableColumn id="7" xr3:uid="{00000000-0010-0000-0000-000007000000}" name="Water content " dataDxfId="4"/>
    <tableColumn id="8" xr3:uid="{00000000-0010-0000-0000-000008000000}" name="Id" dataDxfId="3"/>
    <tableColumn id="9" xr3:uid="{00000000-0010-0000-0000-000009000000}" name="Flow area" dataDxfId="2"/>
    <tableColumn id="10" xr3:uid="{00000000-0010-0000-0000-00000A000000}" name="Support distance" dataDxfId="1"/>
    <tableColumn id="11" xr3:uid="{72598A74-825C-4BF0-BB7C-DE72A4330A7A}" name="pri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rightToLeft="1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RowHeight="14.25" x14ac:dyDescent="0.2"/>
  <cols>
    <col min="3" max="3" width="21.375" customWidth="1"/>
    <col min="4" max="4" width="21" customWidth="1"/>
    <col min="5" max="5" width="13" customWidth="1"/>
    <col min="6" max="6" width="15.625" customWidth="1"/>
    <col min="7" max="7" width="13.25" customWidth="1"/>
    <col min="9" max="9" width="9.625" customWidth="1"/>
    <col min="10" max="10" width="14.875" customWidth="1"/>
  </cols>
  <sheetData>
    <row r="1" spans="1:11" ht="15" thickBot="1" x14ac:dyDescent="0.25">
      <c r="A1" s="14" t="s">
        <v>0</v>
      </c>
      <c r="B1" s="3" t="s">
        <v>1</v>
      </c>
      <c r="C1" s="4" t="s">
        <v>15</v>
      </c>
      <c r="D1" s="4" t="s">
        <v>14</v>
      </c>
      <c r="E1" s="10" t="s">
        <v>3</v>
      </c>
      <c r="F1" s="10" t="s">
        <v>2</v>
      </c>
      <c r="G1" s="11" t="s">
        <v>4</v>
      </c>
      <c r="H1" s="12" t="s">
        <v>5</v>
      </c>
      <c r="I1" s="12" t="s">
        <v>6</v>
      </c>
      <c r="J1" s="1" t="s">
        <v>7</v>
      </c>
      <c r="K1" t="s">
        <v>19</v>
      </c>
    </row>
    <row r="2" spans="1:11" ht="15" hidden="1" thickBot="1" x14ac:dyDescent="0.25">
      <c r="A2" s="16" t="s">
        <v>13</v>
      </c>
      <c r="B2" s="10" t="s">
        <v>11</v>
      </c>
      <c r="C2" s="2" t="s">
        <v>12</v>
      </c>
      <c r="D2" s="2" t="s">
        <v>12</v>
      </c>
      <c r="E2" s="2" t="s">
        <v>11</v>
      </c>
      <c r="F2" s="2" t="s">
        <v>11</v>
      </c>
      <c r="G2" s="5" t="s">
        <v>10</v>
      </c>
      <c r="H2" s="6" t="s">
        <v>11</v>
      </c>
      <c r="I2" s="6" t="s">
        <v>9</v>
      </c>
      <c r="J2" s="7" t="s">
        <v>8</v>
      </c>
      <c r="K2" s="28"/>
    </row>
    <row r="3" spans="1:11" ht="15" thickBot="1" x14ac:dyDescent="0.25">
      <c r="A3" s="17">
        <v>3</v>
      </c>
      <c r="B3" s="18">
        <v>88.9</v>
      </c>
      <c r="C3" s="18">
        <v>106</v>
      </c>
      <c r="D3" s="18">
        <v>129</v>
      </c>
      <c r="E3" s="18">
        <v>3.97</v>
      </c>
      <c r="F3" s="18">
        <v>5</v>
      </c>
      <c r="G3" s="18">
        <v>4.2</v>
      </c>
      <c r="H3" s="18">
        <v>73</v>
      </c>
      <c r="I3" s="18">
        <v>4.2000000000000006E-3</v>
      </c>
      <c r="J3" s="18">
        <v>6</v>
      </c>
      <c r="K3" s="28">
        <v>240</v>
      </c>
    </row>
    <row r="4" spans="1:11" ht="15" thickBot="1" x14ac:dyDescent="0.25">
      <c r="A4" s="19">
        <v>3</v>
      </c>
      <c r="B4" s="20">
        <v>88.9</v>
      </c>
      <c r="C4" s="18">
        <v>129</v>
      </c>
      <c r="D4" s="18">
        <v>155</v>
      </c>
      <c r="E4" s="18">
        <v>4.76</v>
      </c>
      <c r="F4" s="18">
        <v>5</v>
      </c>
      <c r="G4" s="18">
        <v>4</v>
      </c>
      <c r="H4" s="18">
        <v>71</v>
      </c>
      <c r="I4" s="18">
        <v>4.0000000000000001E-3</v>
      </c>
      <c r="J4" s="18">
        <v>6</v>
      </c>
      <c r="K4" s="28"/>
    </row>
    <row r="5" spans="1:11" ht="15" hidden="1" thickBot="1" x14ac:dyDescent="0.25">
      <c r="A5" s="19">
        <v>3</v>
      </c>
      <c r="B5" s="20">
        <v>88.9</v>
      </c>
      <c r="C5" s="18">
        <v>151</v>
      </c>
      <c r="D5" s="18">
        <v>181</v>
      </c>
      <c r="E5" s="18">
        <v>5.56</v>
      </c>
      <c r="F5" s="18">
        <v>5</v>
      </c>
      <c r="G5" s="18">
        <v>3.8</v>
      </c>
      <c r="H5" s="18">
        <v>70</v>
      </c>
      <c r="I5" s="18">
        <v>3.8E-3</v>
      </c>
      <c r="J5" s="18">
        <v>7</v>
      </c>
      <c r="K5" s="28"/>
    </row>
    <row r="6" spans="1:11" ht="15" thickBot="1" x14ac:dyDescent="0.25">
      <c r="A6" s="15">
        <v>4</v>
      </c>
      <c r="B6" s="13">
        <v>114.3</v>
      </c>
      <c r="C6" s="8">
        <v>84</v>
      </c>
      <c r="D6" s="8">
        <v>101</v>
      </c>
      <c r="E6" s="8">
        <v>3.97</v>
      </c>
      <c r="F6" s="8">
        <v>5</v>
      </c>
      <c r="G6" s="8">
        <v>7.6</v>
      </c>
      <c r="H6" s="8">
        <v>98</v>
      </c>
      <c r="I6" s="8">
        <v>7.6E-3</v>
      </c>
      <c r="J6" s="8">
        <v>7</v>
      </c>
      <c r="K6" s="28">
        <v>275</v>
      </c>
    </row>
    <row r="7" spans="1:11" ht="15" thickBot="1" x14ac:dyDescent="0.25">
      <c r="A7" s="15">
        <v>4</v>
      </c>
      <c r="B7" s="13">
        <v>114.3</v>
      </c>
      <c r="C7" s="8">
        <v>101</v>
      </c>
      <c r="D7" s="8">
        <v>121</v>
      </c>
      <c r="E7" s="8">
        <v>4.76</v>
      </c>
      <c r="F7" s="8">
        <v>5</v>
      </c>
      <c r="G7" s="8">
        <v>7.4</v>
      </c>
      <c r="H7" s="8">
        <v>96.999999999999986</v>
      </c>
      <c r="I7" s="8">
        <v>7.4000000000000003E-3</v>
      </c>
      <c r="J7" s="8">
        <v>7</v>
      </c>
      <c r="K7" s="28">
        <v>295</v>
      </c>
    </row>
    <row r="8" spans="1:11" ht="15" hidden="1" thickBot="1" x14ac:dyDescent="0.25">
      <c r="A8" s="15">
        <v>4</v>
      </c>
      <c r="B8" s="13">
        <v>114.3</v>
      </c>
      <c r="C8" s="8">
        <v>117</v>
      </c>
      <c r="D8" s="8">
        <v>141</v>
      </c>
      <c r="E8" s="8">
        <v>5.56</v>
      </c>
      <c r="F8" s="8">
        <v>5</v>
      </c>
      <c r="G8" s="8">
        <v>7.1</v>
      </c>
      <c r="H8" s="8">
        <v>95</v>
      </c>
      <c r="I8" s="8">
        <v>7.1000000000000004E-3</v>
      </c>
      <c r="J8" s="8">
        <v>8</v>
      </c>
      <c r="K8" s="28"/>
    </row>
    <row r="9" spans="1:11" ht="15" hidden="1" thickBot="1" x14ac:dyDescent="0.25">
      <c r="A9" s="15">
        <v>4</v>
      </c>
      <c r="B9" s="13">
        <v>114.3</v>
      </c>
      <c r="C9" s="8">
        <v>134</v>
      </c>
      <c r="D9" s="8">
        <v>161</v>
      </c>
      <c r="E9" s="8">
        <v>6.35</v>
      </c>
      <c r="F9" s="8">
        <v>5</v>
      </c>
      <c r="G9" s="8">
        <v>6.9</v>
      </c>
      <c r="H9" s="8">
        <v>94</v>
      </c>
      <c r="I9" s="8">
        <v>6.9000000000000008E-3</v>
      </c>
      <c r="J9" s="8">
        <v>8</v>
      </c>
      <c r="K9" s="28"/>
    </row>
    <row r="10" spans="1:11" ht="15" thickBot="1" x14ac:dyDescent="0.25">
      <c r="A10" s="19">
        <v>6</v>
      </c>
      <c r="B10" s="20">
        <v>168.3</v>
      </c>
      <c r="C10" s="18">
        <v>57</v>
      </c>
      <c r="D10" s="18">
        <v>68</v>
      </c>
      <c r="E10" s="18">
        <v>3.97</v>
      </c>
      <c r="F10" s="18">
        <v>5</v>
      </c>
      <c r="G10" s="18">
        <v>18.2</v>
      </c>
      <c r="H10" s="18">
        <v>152</v>
      </c>
      <c r="I10" s="18">
        <v>1.8200000000000001E-2</v>
      </c>
      <c r="J10" s="18">
        <v>10</v>
      </c>
      <c r="K10" s="28">
        <v>355</v>
      </c>
    </row>
    <row r="11" spans="1:11" ht="15" thickBot="1" x14ac:dyDescent="0.25">
      <c r="A11" s="19">
        <v>6</v>
      </c>
      <c r="B11" s="20">
        <v>168.3</v>
      </c>
      <c r="C11" s="18">
        <v>68</v>
      </c>
      <c r="D11" s="18">
        <v>82</v>
      </c>
      <c r="E11" s="18">
        <v>4.76</v>
      </c>
      <c r="F11" s="18">
        <v>5</v>
      </c>
      <c r="G11" s="18">
        <v>17.8</v>
      </c>
      <c r="H11" s="18">
        <v>151</v>
      </c>
      <c r="I11" s="18">
        <v>1.78E-2</v>
      </c>
      <c r="J11" s="18">
        <v>10</v>
      </c>
      <c r="K11" s="28">
        <v>367</v>
      </c>
    </row>
    <row r="12" spans="1:11" ht="15" hidden="1" thickBot="1" x14ac:dyDescent="0.25">
      <c r="A12" s="19">
        <v>6</v>
      </c>
      <c r="B12" s="20">
        <v>168.3</v>
      </c>
      <c r="C12" s="18">
        <v>80</v>
      </c>
      <c r="D12" s="18">
        <v>96</v>
      </c>
      <c r="E12" s="18">
        <v>5.56</v>
      </c>
      <c r="F12" s="18">
        <v>5</v>
      </c>
      <c r="G12" s="18">
        <v>17.5</v>
      </c>
      <c r="H12" s="18">
        <v>149</v>
      </c>
      <c r="I12" s="18">
        <v>1.7500000000000002E-2</v>
      </c>
      <c r="J12" s="18">
        <v>10</v>
      </c>
      <c r="K12" s="28"/>
    </row>
    <row r="13" spans="1:11" ht="15" hidden="1" thickBot="1" x14ac:dyDescent="0.25">
      <c r="A13" s="19">
        <v>6</v>
      </c>
      <c r="B13" s="20">
        <v>168.3</v>
      </c>
      <c r="C13" s="18">
        <v>91</v>
      </c>
      <c r="D13" s="18">
        <v>109</v>
      </c>
      <c r="E13" s="18">
        <v>6.35</v>
      </c>
      <c r="F13" s="18">
        <v>5</v>
      </c>
      <c r="G13" s="18">
        <v>17.100000000000001</v>
      </c>
      <c r="H13" s="18">
        <v>148.00000000000003</v>
      </c>
      <c r="I13" s="18">
        <v>1.7100000000000001E-2</v>
      </c>
      <c r="J13" s="18">
        <v>10</v>
      </c>
      <c r="K13" s="28"/>
    </row>
    <row r="14" spans="1:11" ht="15" hidden="1" thickBot="1" x14ac:dyDescent="0.25">
      <c r="A14" s="19">
        <v>6</v>
      </c>
      <c r="B14" s="20">
        <v>168.3</v>
      </c>
      <c r="C14" s="18">
        <v>102</v>
      </c>
      <c r="D14" s="18">
        <v>123</v>
      </c>
      <c r="E14" s="18">
        <v>7.14</v>
      </c>
      <c r="F14" s="18">
        <v>5</v>
      </c>
      <c r="G14" s="18">
        <v>16.7</v>
      </c>
      <c r="H14" s="18">
        <v>146</v>
      </c>
      <c r="I14" s="18">
        <v>1.67E-2</v>
      </c>
      <c r="J14" s="18">
        <v>11</v>
      </c>
      <c r="K14" s="28"/>
    </row>
    <row r="15" spans="1:11" ht="15" thickBot="1" x14ac:dyDescent="0.25">
      <c r="A15" s="19">
        <v>6</v>
      </c>
      <c r="B15" s="20">
        <v>168.3</v>
      </c>
      <c r="C15" s="18">
        <v>114</v>
      </c>
      <c r="D15" s="18">
        <v>137</v>
      </c>
      <c r="E15" s="18">
        <v>7.94</v>
      </c>
      <c r="F15" s="18">
        <v>5</v>
      </c>
      <c r="G15" s="18">
        <v>16.399999999999999</v>
      </c>
      <c r="H15" s="18">
        <v>144.00000000000003</v>
      </c>
      <c r="I15" s="18">
        <v>1.6400000000000001E-2</v>
      </c>
      <c r="J15" s="18">
        <v>11</v>
      </c>
      <c r="K15" s="28"/>
    </row>
    <row r="16" spans="1:11" ht="15" hidden="1" thickBot="1" x14ac:dyDescent="0.25">
      <c r="A16" s="19">
        <v>6</v>
      </c>
      <c r="B16" s="20">
        <v>168.3</v>
      </c>
      <c r="C16" s="18">
        <v>137</v>
      </c>
      <c r="D16" s="18">
        <v>164</v>
      </c>
      <c r="E16" s="18">
        <v>9.5299999999999994</v>
      </c>
      <c r="F16" s="18">
        <v>5</v>
      </c>
      <c r="G16" s="18">
        <v>15.7</v>
      </c>
      <c r="H16" s="18">
        <v>141</v>
      </c>
      <c r="I16" s="18">
        <v>1.5700000000000002E-2</v>
      </c>
      <c r="J16" s="18">
        <v>11</v>
      </c>
      <c r="K16" s="28"/>
    </row>
    <row r="17" spans="1:11" ht="15" thickBot="1" x14ac:dyDescent="0.25">
      <c r="A17" s="15">
        <v>8</v>
      </c>
      <c r="B17" s="13">
        <v>219.1</v>
      </c>
      <c r="C17" s="8">
        <v>44</v>
      </c>
      <c r="D17" s="8">
        <v>52</v>
      </c>
      <c r="E17" s="8">
        <v>3.97</v>
      </c>
      <c r="F17" s="8">
        <v>6</v>
      </c>
      <c r="G17" s="8">
        <v>31.1</v>
      </c>
      <c r="H17" s="8">
        <v>198.99999999999997</v>
      </c>
      <c r="I17" s="8">
        <v>3.1100000000000003E-2</v>
      </c>
      <c r="J17" s="8">
        <v>11</v>
      </c>
      <c r="K17" s="28">
        <v>445</v>
      </c>
    </row>
    <row r="18" spans="1:11" ht="15" thickBot="1" x14ac:dyDescent="0.25">
      <c r="A18" s="15">
        <v>8</v>
      </c>
      <c r="B18" s="13">
        <v>219.1</v>
      </c>
      <c r="C18" s="8">
        <v>52</v>
      </c>
      <c r="D18" s="8">
        <v>63</v>
      </c>
      <c r="E18" s="8">
        <v>4.76</v>
      </c>
      <c r="F18" s="8">
        <v>6</v>
      </c>
      <c r="G18" s="8">
        <v>30.7</v>
      </c>
      <c r="H18" s="8">
        <v>198</v>
      </c>
      <c r="I18" s="8">
        <v>3.0700000000000002E-2</v>
      </c>
      <c r="J18" s="8">
        <v>11</v>
      </c>
      <c r="K18" s="28">
        <v>452</v>
      </c>
    </row>
    <row r="19" spans="1:11" ht="15" hidden="1" thickBot="1" x14ac:dyDescent="0.25">
      <c r="A19" s="15">
        <v>8</v>
      </c>
      <c r="B19" s="13">
        <v>219.1</v>
      </c>
      <c r="C19" s="8">
        <v>61</v>
      </c>
      <c r="D19" s="8">
        <v>73</v>
      </c>
      <c r="E19" s="8">
        <v>5.56</v>
      </c>
      <c r="F19" s="8">
        <v>6</v>
      </c>
      <c r="G19" s="8">
        <v>30.2</v>
      </c>
      <c r="H19" s="8">
        <v>196</v>
      </c>
      <c r="I19" s="8">
        <v>3.0200000000000001E-2</v>
      </c>
      <c r="J19" s="8">
        <v>11</v>
      </c>
      <c r="K19" s="28"/>
    </row>
    <row r="20" spans="1:11" ht="15" hidden="1" thickBot="1" x14ac:dyDescent="0.25">
      <c r="A20" s="15">
        <v>8</v>
      </c>
      <c r="B20" s="13">
        <v>219.1</v>
      </c>
      <c r="C20" s="8">
        <v>70</v>
      </c>
      <c r="D20" s="8">
        <v>84</v>
      </c>
      <c r="E20" s="8">
        <v>6.35</v>
      </c>
      <c r="F20" s="8">
        <v>6</v>
      </c>
      <c r="G20" s="8">
        <v>29.7</v>
      </c>
      <c r="H20" s="8">
        <v>193.99999999999997</v>
      </c>
      <c r="I20" s="8">
        <v>2.9700000000000001E-2</v>
      </c>
      <c r="J20" s="8">
        <v>11</v>
      </c>
      <c r="K20" s="28"/>
    </row>
    <row r="21" spans="1:11" ht="15" hidden="1" thickBot="1" x14ac:dyDescent="0.25">
      <c r="A21" s="15">
        <v>8</v>
      </c>
      <c r="B21" s="13">
        <v>219.1</v>
      </c>
      <c r="C21" s="8">
        <v>79</v>
      </c>
      <c r="D21" s="8">
        <v>94</v>
      </c>
      <c r="E21" s="8">
        <v>7.14</v>
      </c>
      <c r="F21" s="8">
        <v>6</v>
      </c>
      <c r="G21" s="8">
        <v>29.2</v>
      </c>
      <c r="H21" s="8">
        <v>193</v>
      </c>
      <c r="I21" s="8">
        <v>2.92E-2</v>
      </c>
      <c r="J21" s="8">
        <v>12</v>
      </c>
      <c r="K21" s="28"/>
    </row>
    <row r="22" spans="1:11" ht="15" thickBot="1" x14ac:dyDescent="0.25">
      <c r="A22" s="15">
        <v>8</v>
      </c>
      <c r="B22" s="13">
        <v>219.1</v>
      </c>
      <c r="C22" s="8">
        <v>87</v>
      </c>
      <c r="D22" s="8">
        <v>105</v>
      </c>
      <c r="E22" s="8">
        <v>7.94</v>
      </c>
      <c r="F22" s="8">
        <v>6</v>
      </c>
      <c r="G22" s="8">
        <v>28.7</v>
      </c>
      <c r="H22" s="8">
        <v>191</v>
      </c>
      <c r="I22" s="8">
        <v>2.87E-2</v>
      </c>
      <c r="J22" s="8">
        <v>12</v>
      </c>
      <c r="K22" s="28"/>
    </row>
    <row r="23" spans="1:11" ht="15" hidden="1" thickBot="1" x14ac:dyDescent="0.25">
      <c r="A23" s="15">
        <v>8</v>
      </c>
      <c r="B23" s="13">
        <v>219.1</v>
      </c>
      <c r="C23" s="8">
        <v>105</v>
      </c>
      <c r="D23" s="8">
        <v>126</v>
      </c>
      <c r="E23" s="8">
        <v>9.5299999999999994</v>
      </c>
      <c r="F23" s="8">
        <v>6</v>
      </c>
      <c r="G23" s="8">
        <v>27.8</v>
      </c>
      <c r="H23" s="8">
        <v>188</v>
      </c>
      <c r="I23" s="8">
        <v>2.7800000000000002E-2</v>
      </c>
      <c r="J23" s="8">
        <v>12</v>
      </c>
      <c r="K23" s="28"/>
    </row>
    <row r="24" spans="1:11" ht="15" hidden="1" thickBot="1" x14ac:dyDescent="0.25">
      <c r="A24" s="15">
        <v>8</v>
      </c>
      <c r="B24" s="13">
        <v>219.1</v>
      </c>
      <c r="C24" s="8">
        <v>122</v>
      </c>
      <c r="D24" s="8">
        <v>147</v>
      </c>
      <c r="E24" s="8">
        <v>11.11</v>
      </c>
      <c r="F24" s="8">
        <v>6</v>
      </c>
      <c r="G24" s="8">
        <v>26.8</v>
      </c>
      <c r="H24" s="8">
        <v>185</v>
      </c>
      <c r="I24" s="8">
        <v>2.6800000000000001E-2</v>
      </c>
      <c r="J24" s="8">
        <v>12</v>
      </c>
      <c r="K24" s="28"/>
    </row>
    <row r="25" spans="1:11" ht="15" thickBot="1" x14ac:dyDescent="0.25">
      <c r="A25" s="15">
        <v>10</v>
      </c>
      <c r="B25" s="13">
        <v>273.10000000000002</v>
      </c>
      <c r="C25" s="8">
        <v>35</v>
      </c>
      <c r="D25" s="8">
        <v>42</v>
      </c>
      <c r="E25" s="8">
        <v>3.97</v>
      </c>
      <c r="F25" s="8">
        <v>6</v>
      </c>
      <c r="G25" s="8">
        <v>50.3</v>
      </c>
      <c r="H25" s="8">
        <v>253</v>
      </c>
      <c r="I25" s="8">
        <v>5.0300000000000004E-2</v>
      </c>
      <c r="J25" s="8">
        <v>12</v>
      </c>
      <c r="K25" s="28">
        <v>520</v>
      </c>
    </row>
    <row r="26" spans="1:11" ht="15" thickBot="1" x14ac:dyDescent="0.25">
      <c r="A26" s="15">
        <v>10</v>
      </c>
      <c r="B26" s="13">
        <v>273.10000000000002</v>
      </c>
      <c r="C26" s="9">
        <v>42</v>
      </c>
      <c r="D26" s="9">
        <v>51</v>
      </c>
      <c r="E26" s="9">
        <v>4.76</v>
      </c>
      <c r="F26" s="9">
        <v>6</v>
      </c>
      <c r="G26" s="9">
        <v>49.7</v>
      </c>
      <c r="H26" s="9">
        <v>252</v>
      </c>
      <c r="I26" s="9">
        <v>4.9700000000000001E-2</v>
      </c>
      <c r="J26" s="9">
        <v>12</v>
      </c>
      <c r="K26" s="28">
        <v>547</v>
      </c>
    </row>
    <row r="27" spans="1:11" ht="15" hidden="1" thickBot="1" x14ac:dyDescent="0.25">
      <c r="A27" s="15">
        <v>10</v>
      </c>
      <c r="B27" s="13">
        <v>273.10000000000002</v>
      </c>
      <c r="C27" s="8">
        <v>49</v>
      </c>
      <c r="D27" s="8">
        <v>59</v>
      </c>
      <c r="E27" s="8">
        <v>5.56</v>
      </c>
      <c r="F27" s="8">
        <v>6</v>
      </c>
      <c r="G27" s="8">
        <v>49.1</v>
      </c>
      <c r="H27" s="8">
        <v>250</v>
      </c>
      <c r="I27" s="8">
        <v>4.9100000000000005E-2</v>
      </c>
      <c r="J27" s="8">
        <v>13</v>
      </c>
      <c r="K27" s="28"/>
    </row>
    <row r="28" spans="1:11" ht="15" hidden="1" thickBot="1" x14ac:dyDescent="0.25">
      <c r="A28" s="15">
        <v>10</v>
      </c>
      <c r="B28" s="13">
        <v>273.10000000000002</v>
      </c>
      <c r="C28" s="9">
        <v>56</v>
      </c>
      <c r="D28" s="9">
        <v>67</v>
      </c>
      <c r="E28" s="9">
        <v>6.35</v>
      </c>
      <c r="F28" s="9">
        <v>6</v>
      </c>
      <c r="G28" s="9">
        <v>48.4</v>
      </c>
      <c r="H28" s="9">
        <v>248</v>
      </c>
      <c r="I28" s="9">
        <v>4.8400000000000006E-2</v>
      </c>
      <c r="J28" s="9">
        <v>13</v>
      </c>
      <c r="K28" s="28"/>
    </row>
    <row r="29" spans="1:11" ht="15" hidden="1" thickBot="1" x14ac:dyDescent="0.25">
      <c r="A29" s="15">
        <v>10</v>
      </c>
      <c r="B29" s="13">
        <v>273.10000000000002</v>
      </c>
      <c r="C29" s="8">
        <v>63</v>
      </c>
      <c r="D29" s="8">
        <v>76</v>
      </c>
      <c r="E29" s="8">
        <v>7.14</v>
      </c>
      <c r="F29" s="8">
        <v>6</v>
      </c>
      <c r="G29" s="8">
        <v>47.8</v>
      </c>
      <c r="H29" s="8">
        <v>247</v>
      </c>
      <c r="I29" s="8">
        <v>4.7800000000000002E-2</v>
      </c>
      <c r="J29" s="8">
        <v>13</v>
      </c>
      <c r="K29" s="28"/>
    </row>
    <row r="30" spans="1:11" ht="15" thickBot="1" x14ac:dyDescent="0.25">
      <c r="A30" s="15">
        <v>10</v>
      </c>
      <c r="B30" s="13">
        <v>273.10000000000002</v>
      </c>
      <c r="C30" s="9">
        <v>70</v>
      </c>
      <c r="D30" s="9">
        <v>84</v>
      </c>
      <c r="E30" s="9">
        <v>7.94</v>
      </c>
      <c r="F30" s="9">
        <v>6</v>
      </c>
      <c r="G30" s="9">
        <v>47.2</v>
      </c>
      <c r="H30" s="9">
        <v>245</v>
      </c>
      <c r="I30" s="9">
        <v>4.7199999999999999E-2</v>
      </c>
      <c r="J30" s="9">
        <v>13</v>
      </c>
      <c r="K30" s="28"/>
    </row>
    <row r="31" spans="1:11" ht="15" hidden="1" thickBot="1" x14ac:dyDescent="0.25">
      <c r="A31" s="15">
        <v>10</v>
      </c>
      <c r="B31" s="13">
        <v>273.10000000000002</v>
      </c>
      <c r="C31" s="8">
        <v>84</v>
      </c>
      <c r="D31" s="8">
        <v>101</v>
      </c>
      <c r="E31" s="8">
        <v>9.5299999999999994</v>
      </c>
      <c r="F31" s="8">
        <v>6</v>
      </c>
      <c r="G31" s="8">
        <v>46</v>
      </c>
      <c r="H31" s="8">
        <v>242</v>
      </c>
      <c r="I31" s="8">
        <v>4.5999999999999999E-2</v>
      </c>
      <c r="J31" s="8">
        <v>13</v>
      </c>
      <c r="K31" s="28"/>
    </row>
    <row r="32" spans="1:11" ht="15" hidden="1" thickBot="1" x14ac:dyDescent="0.25">
      <c r="A32" s="15">
        <v>10</v>
      </c>
      <c r="B32" s="13">
        <v>273.10000000000002</v>
      </c>
      <c r="C32" s="9">
        <v>98</v>
      </c>
      <c r="D32" s="9">
        <v>118</v>
      </c>
      <c r="E32" s="9">
        <v>11.11</v>
      </c>
      <c r="F32" s="9">
        <v>6</v>
      </c>
      <c r="G32" s="9">
        <v>44.8</v>
      </c>
      <c r="H32" s="9">
        <v>239</v>
      </c>
      <c r="I32" s="9">
        <v>4.48E-2</v>
      </c>
      <c r="J32" s="9">
        <v>14</v>
      </c>
      <c r="K32" s="28"/>
    </row>
    <row r="33" spans="1:11" ht="15" hidden="1" thickBot="1" x14ac:dyDescent="0.25">
      <c r="A33" s="15">
        <v>10</v>
      </c>
      <c r="B33" s="13">
        <v>273.10000000000002</v>
      </c>
      <c r="C33" s="8">
        <v>112</v>
      </c>
      <c r="D33" s="8">
        <v>135</v>
      </c>
      <c r="E33" s="8">
        <v>12.7</v>
      </c>
      <c r="F33" s="8">
        <v>6</v>
      </c>
      <c r="G33" s="8">
        <v>43.6</v>
      </c>
      <c r="H33" s="8">
        <v>236.00000000000003</v>
      </c>
      <c r="I33" s="8">
        <v>4.36E-2</v>
      </c>
      <c r="J33" s="8">
        <v>14</v>
      </c>
      <c r="K33" s="28"/>
    </row>
    <row r="34" spans="1:11" ht="15" thickBot="1" x14ac:dyDescent="0.25">
      <c r="A34" s="15">
        <v>12</v>
      </c>
      <c r="B34" s="13">
        <v>323.89999999999998</v>
      </c>
      <c r="C34" s="9">
        <v>30</v>
      </c>
      <c r="D34" s="9">
        <v>35</v>
      </c>
      <c r="E34" s="9">
        <v>3.97</v>
      </c>
      <c r="F34" s="9">
        <v>9</v>
      </c>
      <c r="G34" s="9">
        <v>70.599999999999994</v>
      </c>
      <c r="H34" s="9">
        <v>300</v>
      </c>
      <c r="I34" s="9">
        <v>7.060000000000001E-2</v>
      </c>
      <c r="J34" s="9">
        <v>13</v>
      </c>
      <c r="K34" s="28">
        <v>625</v>
      </c>
    </row>
    <row r="35" spans="1:11" ht="15" thickBot="1" x14ac:dyDescent="0.25">
      <c r="A35" s="15">
        <v>12</v>
      </c>
      <c r="B35" s="13">
        <v>323.89999999999998</v>
      </c>
      <c r="C35" s="9">
        <v>35</v>
      </c>
      <c r="D35" s="9">
        <v>43</v>
      </c>
      <c r="E35" s="9">
        <v>4.76</v>
      </c>
      <c r="F35" s="9">
        <v>9</v>
      </c>
      <c r="G35" s="9">
        <v>69.900000000000006</v>
      </c>
      <c r="H35" s="9">
        <v>298</v>
      </c>
      <c r="I35" s="9">
        <v>6.9900000000000004E-2</v>
      </c>
      <c r="J35" s="9">
        <v>13</v>
      </c>
      <c r="K35" s="28">
        <v>630</v>
      </c>
    </row>
    <row r="36" spans="1:11" ht="15" thickBot="1" x14ac:dyDescent="0.25">
      <c r="A36" s="15">
        <v>12</v>
      </c>
      <c r="B36" s="13">
        <v>323.89999999999998</v>
      </c>
      <c r="C36" s="8">
        <v>35</v>
      </c>
      <c r="D36" s="8">
        <v>43</v>
      </c>
      <c r="E36" s="8">
        <v>4.76</v>
      </c>
      <c r="F36" s="8">
        <v>9</v>
      </c>
      <c r="G36" s="8">
        <v>69.900000000000006</v>
      </c>
      <c r="H36" s="8">
        <v>298</v>
      </c>
      <c r="I36" s="8">
        <v>6.9900000000000004E-2</v>
      </c>
      <c r="J36" s="8">
        <v>13</v>
      </c>
      <c r="K36" s="28">
        <v>630</v>
      </c>
    </row>
    <row r="37" spans="1:11" ht="15" hidden="1" thickBot="1" x14ac:dyDescent="0.25">
      <c r="A37" s="15">
        <v>12</v>
      </c>
      <c r="B37" s="13">
        <v>323.89999999999998</v>
      </c>
      <c r="C37" s="8">
        <v>47</v>
      </c>
      <c r="D37" s="8">
        <v>57</v>
      </c>
      <c r="E37" s="8">
        <v>6.35</v>
      </c>
      <c r="F37" s="8">
        <v>9</v>
      </c>
      <c r="G37" s="8">
        <v>68.400000000000006</v>
      </c>
      <c r="H37" s="8">
        <v>295</v>
      </c>
      <c r="I37" s="8">
        <v>6.8400000000000002E-2</v>
      </c>
      <c r="J37" s="8">
        <v>14</v>
      </c>
      <c r="K37" s="28"/>
    </row>
    <row r="38" spans="1:11" ht="15" hidden="1" thickBot="1" x14ac:dyDescent="0.25">
      <c r="A38" s="15">
        <v>12</v>
      </c>
      <c r="B38" s="13">
        <v>323.89999999999998</v>
      </c>
      <c r="C38" s="9">
        <v>53</v>
      </c>
      <c r="D38" s="9">
        <v>64</v>
      </c>
      <c r="E38" s="9">
        <v>7.14</v>
      </c>
      <c r="F38" s="9">
        <v>9</v>
      </c>
      <c r="G38" s="9">
        <v>67.7</v>
      </c>
      <c r="H38" s="9">
        <v>294</v>
      </c>
      <c r="I38" s="9">
        <v>6.770000000000001E-2</v>
      </c>
      <c r="J38" s="9">
        <v>14</v>
      </c>
      <c r="K38" s="28"/>
    </row>
    <row r="39" spans="1:11" ht="15" thickBot="1" x14ac:dyDescent="0.25">
      <c r="A39" s="15">
        <v>12</v>
      </c>
      <c r="B39" s="13">
        <v>323.89999999999998</v>
      </c>
      <c r="C39" s="8">
        <v>59</v>
      </c>
      <c r="D39" s="8">
        <v>71</v>
      </c>
      <c r="E39" s="8">
        <v>7.94</v>
      </c>
      <c r="F39" s="8">
        <v>9</v>
      </c>
      <c r="G39" s="8">
        <v>67</v>
      </c>
      <c r="H39" s="8">
        <v>292</v>
      </c>
      <c r="I39" s="8">
        <v>6.7000000000000004E-2</v>
      </c>
      <c r="J39" s="8">
        <v>14</v>
      </c>
      <c r="K39" s="28"/>
    </row>
    <row r="40" spans="1:11" ht="15" hidden="1" thickBot="1" x14ac:dyDescent="0.25">
      <c r="A40" s="15">
        <v>12</v>
      </c>
      <c r="B40" s="13">
        <v>323.89999999999998</v>
      </c>
      <c r="C40" s="9">
        <v>71</v>
      </c>
      <c r="D40" s="9">
        <v>85</v>
      </c>
      <c r="E40" s="9">
        <v>9.5299999999999994</v>
      </c>
      <c r="F40" s="9">
        <v>9</v>
      </c>
      <c r="G40" s="9">
        <v>65.5</v>
      </c>
      <c r="H40" s="9">
        <v>289</v>
      </c>
      <c r="I40" s="9">
        <v>6.5500000000000003E-2</v>
      </c>
      <c r="J40" s="9">
        <v>14</v>
      </c>
      <c r="K40" s="28"/>
    </row>
    <row r="41" spans="1:11" ht="15" hidden="1" thickBot="1" x14ac:dyDescent="0.25">
      <c r="A41" s="15">
        <v>12</v>
      </c>
      <c r="B41" s="13">
        <v>323.89999999999998</v>
      </c>
      <c r="C41" s="8">
        <v>83</v>
      </c>
      <c r="D41" s="8">
        <v>99</v>
      </c>
      <c r="E41" s="8">
        <v>11.11</v>
      </c>
      <c r="F41" s="8">
        <v>9</v>
      </c>
      <c r="G41" s="8">
        <v>64.099999999999994</v>
      </c>
      <c r="H41" s="8">
        <v>286.00000000000006</v>
      </c>
      <c r="I41" s="8">
        <v>6.4100000000000004E-2</v>
      </c>
      <c r="J41" s="8">
        <v>15</v>
      </c>
      <c r="K41" s="28"/>
    </row>
    <row r="42" spans="1:11" ht="15" hidden="1" thickBot="1" x14ac:dyDescent="0.25">
      <c r="A42" s="15">
        <v>12</v>
      </c>
      <c r="B42" s="13">
        <v>323.89999999999998</v>
      </c>
      <c r="C42" s="9">
        <v>95</v>
      </c>
      <c r="D42" s="9">
        <v>114</v>
      </c>
      <c r="E42" s="9">
        <v>12.7</v>
      </c>
      <c r="F42" s="9">
        <v>9</v>
      </c>
      <c r="G42" s="9">
        <v>62.7</v>
      </c>
      <c r="H42" s="9">
        <v>282</v>
      </c>
      <c r="I42" s="9">
        <v>6.2700000000000006E-2</v>
      </c>
      <c r="J42" s="9">
        <v>15</v>
      </c>
      <c r="K42" s="28"/>
    </row>
    <row r="43" spans="1:11" ht="15" thickBot="1" x14ac:dyDescent="0.25">
      <c r="A43" s="15">
        <v>14</v>
      </c>
      <c r="B43" s="13">
        <v>355.6</v>
      </c>
      <c r="C43" s="8">
        <v>27</v>
      </c>
      <c r="D43" s="8">
        <v>32</v>
      </c>
      <c r="E43" s="8">
        <v>3.97</v>
      </c>
      <c r="F43" s="8">
        <v>10</v>
      </c>
      <c r="G43" s="8">
        <v>86.4</v>
      </c>
      <c r="H43" s="8">
        <v>332</v>
      </c>
      <c r="I43" s="8">
        <v>8.6400000000000005E-2</v>
      </c>
      <c r="J43" s="8">
        <v>11</v>
      </c>
      <c r="K43" s="28">
        <v>740</v>
      </c>
    </row>
    <row r="44" spans="1:11" ht="15" thickBot="1" x14ac:dyDescent="0.25">
      <c r="A44" s="15">
        <v>14</v>
      </c>
      <c r="B44" s="13">
        <v>355.6</v>
      </c>
      <c r="C44" s="8">
        <v>32</v>
      </c>
      <c r="D44" s="8">
        <v>39</v>
      </c>
      <c r="E44" s="8">
        <v>4.76</v>
      </c>
      <c r="F44" s="8">
        <v>10</v>
      </c>
      <c r="G44" s="8">
        <v>85.6</v>
      </c>
      <c r="H44" s="8">
        <v>330</v>
      </c>
      <c r="I44" s="8">
        <v>8.5600000000000009E-2</v>
      </c>
      <c r="J44" s="8">
        <v>13</v>
      </c>
      <c r="K44" s="28">
        <v>757</v>
      </c>
    </row>
    <row r="45" spans="1:11" ht="15" hidden="1" thickBot="1" x14ac:dyDescent="0.25">
      <c r="A45" s="15">
        <v>14</v>
      </c>
      <c r="B45" s="13">
        <v>355.6</v>
      </c>
      <c r="C45" s="9">
        <v>38</v>
      </c>
      <c r="D45" s="9">
        <v>45</v>
      </c>
      <c r="E45" s="9">
        <v>5.56</v>
      </c>
      <c r="F45" s="9">
        <v>10</v>
      </c>
      <c r="G45" s="9">
        <v>84.7</v>
      </c>
      <c r="H45" s="9">
        <v>327.99999999999994</v>
      </c>
      <c r="I45" s="9">
        <v>8.4699999999999998E-2</v>
      </c>
      <c r="J45" s="9">
        <v>14</v>
      </c>
      <c r="K45" s="28"/>
    </row>
    <row r="46" spans="1:11" ht="15" hidden="1" thickBot="1" x14ac:dyDescent="0.25">
      <c r="A46" s="15">
        <v>14</v>
      </c>
      <c r="B46" s="13">
        <v>355.6</v>
      </c>
      <c r="C46" s="8">
        <v>43</v>
      </c>
      <c r="D46" s="8">
        <v>52</v>
      </c>
      <c r="E46" s="8">
        <v>6.35</v>
      </c>
      <c r="F46" s="8">
        <v>10</v>
      </c>
      <c r="G46" s="8">
        <v>83.9</v>
      </c>
      <c r="H46" s="8">
        <v>327</v>
      </c>
      <c r="I46" s="8">
        <v>8.3900000000000002E-2</v>
      </c>
      <c r="J46" s="8">
        <v>14</v>
      </c>
      <c r="K46" s="28"/>
    </row>
    <row r="47" spans="1:11" ht="15" hidden="1" thickBot="1" x14ac:dyDescent="0.25">
      <c r="A47" s="15">
        <v>14</v>
      </c>
      <c r="B47" s="13">
        <v>355.6</v>
      </c>
      <c r="C47" s="9">
        <v>48</v>
      </c>
      <c r="D47" s="9">
        <v>58</v>
      </c>
      <c r="E47" s="9">
        <v>7.14</v>
      </c>
      <c r="F47" s="9">
        <v>10</v>
      </c>
      <c r="G47" s="9">
        <v>83.1</v>
      </c>
      <c r="H47" s="9">
        <v>325</v>
      </c>
      <c r="I47" s="9">
        <v>8.3100000000000007E-2</v>
      </c>
      <c r="J47" s="9">
        <v>15</v>
      </c>
      <c r="K47" s="28"/>
    </row>
    <row r="48" spans="1:11" ht="15" thickBot="1" x14ac:dyDescent="0.25">
      <c r="A48" s="15">
        <v>14</v>
      </c>
      <c r="B48" s="13">
        <v>355.6</v>
      </c>
      <c r="C48" s="8">
        <v>54</v>
      </c>
      <c r="D48" s="8">
        <v>65</v>
      </c>
      <c r="E48" s="8">
        <v>7.94</v>
      </c>
      <c r="F48" s="8">
        <v>10</v>
      </c>
      <c r="G48" s="8">
        <v>82.3</v>
      </c>
      <c r="H48" s="8">
        <v>324</v>
      </c>
      <c r="I48" s="8">
        <v>8.2299999999999998E-2</v>
      </c>
      <c r="J48" s="8">
        <v>15</v>
      </c>
      <c r="K48" s="28"/>
    </row>
    <row r="49" spans="1:11" ht="15" hidden="1" thickBot="1" x14ac:dyDescent="0.25">
      <c r="A49" s="15">
        <v>14</v>
      </c>
      <c r="B49" s="13">
        <v>355.6</v>
      </c>
      <c r="C49" s="9">
        <v>65</v>
      </c>
      <c r="D49" s="9">
        <v>78</v>
      </c>
      <c r="E49" s="9">
        <v>9.5299999999999994</v>
      </c>
      <c r="F49" s="9">
        <v>10</v>
      </c>
      <c r="G49" s="9">
        <v>80.7</v>
      </c>
      <c r="H49" s="9">
        <v>321</v>
      </c>
      <c r="I49" s="9">
        <v>8.0700000000000008E-2</v>
      </c>
      <c r="J49" s="9">
        <v>16</v>
      </c>
      <c r="K49" s="28"/>
    </row>
    <row r="50" spans="1:11" ht="15" hidden="1" thickBot="1" x14ac:dyDescent="0.25">
      <c r="A50" s="15">
        <v>14</v>
      </c>
      <c r="B50" s="13">
        <v>355.6</v>
      </c>
      <c r="C50" s="8">
        <v>75</v>
      </c>
      <c r="D50" s="8">
        <v>91</v>
      </c>
      <c r="E50" s="8">
        <v>11.11</v>
      </c>
      <c r="F50" s="8">
        <v>10</v>
      </c>
      <c r="G50" s="8">
        <v>79.099999999999994</v>
      </c>
      <c r="H50" s="8">
        <v>317</v>
      </c>
      <c r="I50" s="8">
        <v>7.9100000000000004E-2</v>
      </c>
      <c r="J50" s="8">
        <v>16</v>
      </c>
      <c r="K50" s="28"/>
    </row>
    <row r="51" spans="1:11" ht="15" hidden="1" thickBot="1" x14ac:dyDescent="0.25">
      <c r="A51" s="15">
        <v>14</v>
      </c>
      <c r="B51" s="13">
        <v>355.6</v>
      </c>
      <c r="C51" s="9">
        <v>86</v>
      </c>
      <c r="D51" s="9">
        <v>103</v>
      </c>
      <c r="E51" s="9">
        <v>12.7</v>
      </c>
      <c r="F51" s="9">
        <v>10</v>
      </c>
      <c r="G51" s="9">
        <v>77.5</v>
      </c>
      <c r="H51" s="9">
        <v>314</v>
      </c>
      <c r="I51" s="9">
        <v>7.7499999999999999E-2</v>
      </c>
      <c r="J51" s="9">
        <v>16</v>
      </c>
      <c r="K51" s="28"/>
    </row>
    <row r="52" spans="1:11" ht="15" thickBot="1" x14ac:dyDescent="0.25">
      <c r="A52" s="15">
        <v>16</v>
      </c>
      <c r="B52" s="13">
        <v>406.4</v>
      </c>
      <c r="C52" s="9">
        <v>24</v>
      </c>
      <c r="D52" s="9">
        <v>28</v>
      </c>
      <c r="E52" s="9">
        <v>3.97</v>
      </c>
      <c r="F52" s="9">
        <v>10</v>
      </c>
      <c r="G52" s="9">
        <v>114.9</v>
      </c>
      <c r="H52" s="9">
        <v>382</v>
      </c>
      <c r="I52" s="9">
        <v>0.1149</v>
      </c>
      <c r="J52" s="9">
        <v>12</v>
      </c>
      <c r="K52" s="28">
        <v>830</v>
      </c>
    </row>
    <row r="53" spans="1:11" ht="15" thickBot="1" x14ac:dyDescent="0.25">
      <c r="A53" s="15">
        <v>16</v>
      </c>
      <c r="B53" s="13">
        <v>406.4</v>
      </c>
      <c r="C53" s="8">
        <v>28</v>
      </c>
      <c r="D53" s="8">
        <v>34</v>
      </c>
      <c r="E53" s="8">
        <v>4.76</v>
      </c>
      <c r="F53" s="8">
        <v>10</v>
      </c>
      <c r="G53" s="8">
        <v>113.9</v>
      </c>
      <c r="H53" s="8">
        <v>381</v>
      </c>
      <c r="I53" s="8">
        <v>0.1139</v>
      </c>
      <c r="J53" s="8">
        <v>13</v>
      </c>
      <c r="K53" s="28">
        <v>840</v>
      </c>
    </row>
    <row r="54" spans="1:11" ht="15" hidden="1" thickBot="1" x14ac:dyDescent="0.25">
      <c r="A54" s="15">
        <v>16</v>
      </c>
      <c r="B54" s="13">
        <v>406.4</v>
      </c>
      <c r="C54" s="9">
        <v>33</v>
      </c>
      <c r="D54" s="9">
        <v>40</v>
      </c>
      <c r="E54" s="9">
        <v>5.56</v>
      </c>
      <c r="F54" s="9">
        <v>10</v>
      </c>
      <c r="G54" s="9">
        <v>113</v>
      </c>
      <c r="H54" s="9">
        <v>379</v>
      </c>
      <c r="I54" s="9">
        <v>0.113</v>
      </c>
      <c r="J54" s="9">
        <v>14</v>
      </c>
      <c r="K54" s="28"/>
    </row>
    <row r="55" spans="1:11" ht="15" hidden="1" thickBot="1" x14ac:dyDescent="0.25">
      <c r="A55" s="15">
        <v>16</v>
      </c>
      <c r="B55" s="13">
        <v>406.4</v>
      </c>
      <c r="C55" s="8">
        <v>38</v>
      </c>
      <c r="D55" s="8">
        <v>45</v>
      </c>
      <c r="E55" s="8">
        <v>6.35</v>
      </c>
      <c r="F55" s="8">
        <v>10</v>
      </c>
      <c r="G55" s="8">
        <v>112</v>
      </c>
      <c r="H55" s="8">
        <v>377.99999999999994</v>
      </c>
      <c r="I55" s="8">
        <v>0.112</v>
      </c>
      <c r="J55" s="8">
        <v>15</v>
      </c>
      <c r="K55" s="28">
        <v>1100</v>
      </c>
    </row>
    <row r="56" spans="1:11" ht="15" hidden="1" thickBot="1" x14ac:dyDescent="0.25">
      <c r="A56" s="15">
        <v>16</v>
      </c>
      <c r="B56" s="13">
        <v>406.4</v>
      </c>
      <c r="C56" s="9">
        <v>42</v>
      </c>
      <c r="D56" s="9">
        <v>51</v>
      </c>
      <c r="E56" s="9">
        <v>7.14</v>
      </c>
      <c r="F56" s="9">
        <v>10</v>
      </c>
      <c r="G56" s="9">
        <v>111.1</v>
      </c>
      <c r="H56" s="9">
        <v>376</v>
      </c>
      <c r="I56" s="9">
        <v>0.1111</v>
      </c>
      <c r="J56" s="9">
        <v>15</v>
      </c>
      <c r="K56" s="28"/>
    </row>
    <row r="57" spans="1:11" ht="15" thickBot="1" x14ac:dyDescent="0.25">
      <c r="A57" s="15">
        <v>16</v>
      </c>
      <c r="B57" s="13">
        <v>406.4</v>
      </c>
      <c r="C57" s="8">
        <v>47</v>
      </c>
      <c r="D57" s="8">
        <v>57</v>
      </c>
      <c r="E57" s="8">
        <v>7.94</v>
      </c>
      <c r="F57" s="8">
        <v>10</v>
      </c>
      <c r="G57" s="8">
        <v>110.2</v>
      </c>
      <c r="H57" s="8">
        <v>375</v>
      </c>
      <c r="I57" s="8">
        <v>0.11020000000000001</v>
      </c>
      <c r="J57" s="8">
        <v>16</v>
      </c>
      <c r="K57" s="28"/>
    </row>
    <row r="58" spans="1:11" ht="15" hidden="1" thickBot="1" x14ac:dyDescent="0.25">
      <c r="A58" s="15">
        <v>16</v>
      </c>
      <c r="B58" s="13">
        <v>406.4</v>
      </c>
      <c r="C58" s="9">
        <v>57</v>
      </c>
      <c r="D58" s="9">
        <v>68</v>
      </c>
      <c r="E58" s="9">
        <v>9.5299999999999994</v>
      </c>
      <c r="F58" s="9">
        <v>10</v>
      </c>
      <c r="G58" s="9">
        <v>108.3</v>
      </c>
      <c r="H58" s="9">
        <v>371</v>
      </c>
      <c r="I58" s="9">
        <v>0.10830000000000001</v>
      </c>
      <c r="J58" s="9">
        <v>16</v>
      </c>
      <c r="K58" s="28"/>
    </row>
    <row r="59" spans="1:11" ht="15" hidden="1" thickBot="1" x14ac:dyDescent="0.25">
      <c r="A59" s="15">
        <v>16</v>
      </c>
      <c r="B59" s="13">
        <v>406.4</v>
      </c>
      <c r="C59" s="8">
        <v>66</v>
      </c>
      <c r="D59" s="8">
        <v>79</v>
      </c>
      <c r="E59" s="8">
        <v>11.11</v>
      </c>
      <c r="F59" s="8">
        <v>10</v>
      </c>
      <c r="G59" s="8">
        <v>106.5</v>
      </c>
      <c r="H59" s="8">
        <v>368</v>
      </c>
      <c r="I59" s="8">
        <v>0.10650000000000001</v>
      </c>
      <c r="J59" s="8">
        <v>17</v>
      </c>
      <c r="K59" s="28"/>
    </row>
    <row r="60" spans="1:11" ht="15" hidden="1" thickBot="1" x14ac:dyDescent="0.25">
      <c r="A60" s="15">
        <v>16</v>
      </c>
      <c r="B60" s="13">
        <v>406.4</v>
      </c>
      <c r="C60" s="9">
        <v>75</v>
      </c>
      <c r="D60" s="9">
        <v>91</v>
      </c>
      <c r="E60" s="9">
        <v>12.7</v>
      </c>
      <c r="F60" s="9">
        <v>10</v>
      </c>
      <c r="G60" s="9">
        <v>104.6</v>
      </c>
      <c r="H60" s="9">
        <v>365</v>
      </c>
      <c r="I60" s="9">
        <v>0.1046</v>
      </c>
      <c r="J60" s="9">
        <v>17</v>
      </c>
      <c r="K60" s="28"/>
    </row>
    <row r="61" spans="1:11" ht="15" thickBot="1" x14ac:dyDescent="0.25">
      <c r="A61" s="15">
        <v>18</v>
      </c>
      <c r="B61" s="13">
        <v>457.2</v>
      </c>
      <c r="C61" s="8">
        <v>21</v>
      </c>
      <c r="D61" s="8">
        <v>25</v>
      </c>
      <c r="E61" s="8">
        <v>3.97</v>
      </c>
      <c r="F61" s="8">
        <v>10</v>
      </c>
      <c r="G61" s="8">
        <v>147.4</v>
      </c>
      <c r="H61" s="8">
        <v>433</v>
      </c>
      <c r="I61" s="8">
        <v>0.1474</v>
      </c>
      <c r="J61" s="8">
        <v>12</v>
      </c>
      <c r="K61" s="28">
        <v>870</v>
      </c>
    </row>
    <row r="62" spans="1:11" ht="15" thickBot="1" x14ac:dyDescent="0.25">
      <c r="A62" s="15">
        <v>18</v>
      </c>
      <c r="B62" s="13">
        <v>457.2</v>
      </c>
      <c r="C62" s="8">
        <v>25</v>
      </c>
      <c r="D62" s="8">
        <v>30</v>
      </c>
      <c r="E62" s="8">
        <v>4.76</v>
      </c>
      <c r="F62" s="8">
        <v>10</v>
      </c>
      <c r="G62" s="8">
        <v>146.4</v>
      </c>
      <c r="H62" s="8">
        <v>432.00000000000006</v>
      </c>
      <c r="I62" s="8">
        <v>0.1464</v>
      </c>
      <c r="J62" s="8">
        <v>13</v>
      </c>
      <c r="K62" s="28">
        <v>1000</v>
      </c>
    </row>
    <row r="63" spans="1:11" ht="15" hidden="1" thickBot="1" x14ac:dyDescent="0.25">
      <c r="A63" s="15">
        <v>18</v>
      </c>
      <c r="B63" s="13">
        <v>457.2</v>
      </c>
      <c r="C63" s="9">
        <v>29</v>
      </c>
      <c r="D63" s="9">
        <v>35</v>
      </c>
      <c r="E63" s="9">
        <v>5.56</v>
      </c>
      <c r="F63" s="9">
        <v>10</v>
      </c>
      <c r="G63" s="9">
        <v>145.30000000000001</v>
      </c>
      <c r="H63" s="9">
        <v>430</v>
      </c>
      <c r="I63" s="9">
        <v>0.14530000000000001</v>
      </c>
      <c r="J63" s="9">
        <v>14</v>
      </c>
      <c r="K63" s="28"/>
    </row>
    <row r="64" spans="1:11" ht="15" hidden="1" thickBot="1" x14ac:dyDescent="0.25">
      <c r="A64" s="15">
        <v>18</v>
      </c>
      <c r="B64" s="13">
        <v>457.2</v>
      </c>
      <c r="C64" s="8">
        <v>34</v>
      </c>
      <c r="D64" s="8">
        <v>40</v>
      </c>
      <c r="E64" s="8">
        <v>6.35</v>
      </c>
      <c r="F64" s="8">
        <v>10</v>
      </c>
      <c r="G64" s="8">
        <v>144.19999999999999</v>
      </c>
      <c r="H64" s="8">
        <v>429</v>
      </c>
      <c r="I64" s="8">
        <v>0.14419999999999999</v>
      </c>
      <c r="J64" s="8">
        <v>15</v>
      </c>
      <c r="K64" s="28">
        <v>1265</v>
      </c>
    </row>
    <row r="65" spans="1:11" ht="15" hidden="1" thickBot="1" x14ac:dyDescent="0.25">
      <c r="A65" s="15">
        <v>18</v>
      </c>
      <c r="B65" s="13">
        <v>457.2</v>
      </c>
      <c r="C65" s="9">
        <v>38</v>
      </c>
      <c r="D65" s="9">
        <v>45</v>
      </c>
      <c r="E65" s="9">
        <v>7.14</v>
      </c>
      <c r="F65" s="9">
        <v>10</v>
      </c>
      <c r="G65" s="9">
        <v>143.1</v>
      </c>
      <c r="H65" s="9">
        <v>427.00000000000006</v>
      </c>
      <c r="I65" s="9">
        <v>0.1431</v>
      </c>
      <c r="J65" s="9">
        <v>15</v>
      </c>
      <c r="K65" s="28"/>
    </row>
    <row r="66" spans="1:11" ht="15" thickBot="1" x14ac:dyDescent="0.25">
      <c r="A66" s="15">
        <v>18</v>
      </c>
      <c r="B66" s="13">
        <v>457.2</v>
      </c>
      <c r="C66" s="8">
        <v>42</v>
      </c>
      <c r="D66" s="8">
        <v>50</v>
      </c>
      <c r="E66" s="8">
        <v>7.94</v>
      </c>
      <c r="F66" s="8">
        <v>10</v>
      </c>
      <c r="G66" s="8">
        <v>142.1</v>
      </c>
      <c r="H66" s="8">
        <v>425</v>
      </c>
      <c r="I66" s="8">
        <v>0.1421</v>
      </c>
      <c r="J66" s="8">
        <v>16</v>
      </c>
      <c r="K66" s="28">
        <v>1370</v>
      </c>
    </row>
    <row r="67" spans="1:11" ht="15" hidden="1" thickBot="1" x14ac:dyDescent="0.25">
      <c r="A67" s="15">
        <v>18</v>
      </c>
      <c r="B67" s="13">
        <v>457.2</v>
      </c>
      <c r="C67" s="9">
        <v>50</v>
      </c>
      <c r="D67" s="9">
        <v>60</v>
      </c>
      <c r="E67" s="9">
        <v>9.5299999999999994</v>
      </c>
      <c r="F67" s="9">
        <v>10</v>
      </c>
      <c r="G67" s="9">
        <v>140</v>
      </c>
      <c r="H67" s="9">
        <v>422.00000000000006</v>
      </c>
      <c r="I67" s="9">
        <v>0.14000000000000001</v>
      </c>
      <c r="J67" s="9">
        <v>17</v>
      </c>
      <c r="K67" s="28"/>
    </row>
    <row r="68" spans="1:11" ht="15" hidden="1" thickBot="1" x14ac:dyDescent="0.25">
      <c r="A68" s="15">
        <v>18</v>
      </c>
      <c r="B68" s="13">
        <v>457.2</v>
      </c>
      <c r="C68" s="8">
        <v>59</v>
      </c>
      <c r="D68" s="8">
        <v>70</v>
      </c>
      <c r="E68" s="8">
        <v>11.11</v>
      </c>
      <c r="F68" s="8">
        <v>10</v>
      </c>
      <c r="G68" s="8">
        <v>137.9</v>
      </c>
      <c r="H68" s="8">
        <v>419</v>
      </c>
      <c r="I68" s="8">
        <v>0.13789999999999999</v>
      </c>
      <c r="J68" s="8">
        <v>17</v>
      </c>
      <c r="K68" s="28"/>
    </row>
    <row r="69" spans="1:11" ht="15" hidden="1" thickBot="1" x14ac:dyDescent="0.25">
      <c r="A69" s="15">
        <v>18</v>
      </c>
      <c r="B69" s="13">
        <v>457.2</v>
      </c>
      <c r="C69" s="9">
        <v>67</v>
      </c>
      <c r="D69" s="9">
        <v>80</v>
      </c>
      <c r="E69" s="9">
        <v>12.7</v>
      </c>
      <c r="F69" s="9">
        <v>10</v>
      </c>
      <c r="G69" s="9">
        <v>135.80000000000001</v>
      </c>
      <c r="H69" s="9">
        <v>416.00000000000006</v>
      </c>
      <c r="I69" s="9">
        <v>0.1358</v>
      </c>
      <c r="J69" s="9">
        <v>18</v>
      </c>
      <c r="K69" s="28"/>
    </row>
    <row r="70" spans="1:11" ht="15" thickBot="1" x14ac:dyDescent="0.25">
      <c r="A70" s="15">
        <v>20</v>
      </c>
      <c r="B70" s="13">
        <v>508</v>
      </c>
      <c r="C70" s="8">
        <v>19</v>
      </c>
      <c r="D70" s="8">
        <v>23</v>
      </c>
      <c r="E70" s="8">
        <v>3.97</v>
      </c>
      <c r="F70" s="8">
        <v>10</v>
      </c>
      <c r="G70" s="8">
        <v>184</v>
      </c>
      <c r="H70" s="8">
        <v>484</v>
      </c>
      <c r="I70" s="8">
        <v>0.184</v>
      </c>
      <c r="J70" s="8">
        <v>12</v>
      </c>
      <c r="K70" s="28">
        <v>1140</v>
      </c>
    </row>
    <row r="71" spans="1:11" ht="15" thickBot="1" x14ac:dyDescent="0.25">
      <c r="A71" s="15">
        <v>20</v>
      </c>
      <c r="B71" s="13">
        <v>508</v>
      </c>
      <c r="C71" s="9">
        <v>23</v>
      </c>
      <c r="D71" s="9">
        <v>27</v>
      </c>
      <c r="E71" s="9">
        <v>4.76</v>
      </c>
      <c r="F71" s="9">
        <v>10</v>
      </c>
      <c r="G71" s="9">
        <v>182.8</v>
      </c>
      <c r="H71" s="9">
        <v>482.00000000000006</v>
      </c>
      <c r="I71" s="9">
        <v>0.18280000000000002</v>
      </c>
      <c r="J71" s="9">
        <v>14</v>
      </c>
      <c r="K71" s="28"/>
    </row>
    <row r="72" spans="1:11" ht="15" hidden="1" thickBot="1" x14ac:dyDescent="0.25">
      <c r="A72" s="15">
        <v>20</v>
      </c>
      <c r="B72" s="13">
        <v>508</v>
      </c>
      <c r="C72" s="8">
        <v>26</v>
      </c>
      <c r="D72" s="8">
        <v>32</v>
      </c>
      <c r="E72" s="8">
        <v>5.56</v>
      </c>
      <c r="F72" s="8">
        <v>10</v>
      </c>
      <c r="G72" s="8">
        <v>181.6</v>
      </c>
      <c r="H72" s="8">
        <v>481.00000000000006</v>
      </c>
      <c r="I72" s="8">
        <v>0.18160000000000001</v>
      </c>
      <c r="J72" s="8">
        <v>14</v>
      </c>
      <c r="K72" s="28"/>
    </row>
    <row r="73" spans="1:11" ht="15" hidden="1" thickBot="1" x14ac:dyDescent="0.25">
      <c r="A73" s="15">
        <v>20</v>
      </c>
      <c r="B73" s="13">
        <v>508</v>
      </c>
      <c r="C73" s="8">
        <v>30</v>
      </c>
      <c r="D73" s="8">
        <v>36</v>
      </c>
      <c r="E73" s="8">
        <v>6.35</v>
      </c>
      <c r="F73" s="8">
        <v>10</v>
      </c>
      <c r="G73" s="8">
        <v>180.4</v>
      </c>
      <c r="H73" s="8">
        <v>479</v>
      </c>
      <c r="I73" s="8">
        <v>0.1804</v>
      </c>
      <c r="J73" s="8">
        <v>15</v>
      </c>
      <c r="K73" s="28">
        <v>1360</v>
      </c>
    </row>
    <row r="74" spans="1:11" ht="15" hidden="1" thickBot="1" x14ac:dyDescent="0.25">
      <c r="A74" s="15">
        <v>20</v>
      </c>
      <c r="B74" s="13">
        <v>508</v>
      </c>
      <c r="C74" s="9">
        <v>34</v>
      </c>
      <c r="D74" s="9">
        <v>41</v>
      </c>
      <c r="E74" s="9">
        <v>7.14</v>
      </c>
      <c r="F74" s="9">
        <v>10</v>
      </c>
      <c r="G74" s="9">
        <v>179.2</v>
      </c>
      <c r="H74" s="9">
        <v>478</v>
      </c>
      <c r="I74" s="9">
        <v>0.1792</v>
      </c>
      <c r="J74" s="9">
        <v>16</v>
      </c>
      <c r="K74" s="28"/>
    </row>
    <row r="75" spans="1:11" ht="15" thickBot="1" x14ac:dyDescent="0.25">
      <c r="A75" s="15">
        <v>20</v>
      </c>
      <c r="B75" s="13">
        <v>508</v>
      </c>
      <c r="C75" s="9">
        <v>38</v>
      </c>
      <c r="D75" s="9">
        <v>45</v>
      </c>
      <c r="E75" s="9">
        <v>7.94</v>
      </c>
      <c r="F75" s="9">
        <v>10</v>
      </c>
      <c r="G75" s="9">
        <v>178</v>
      </c>
      <c r="H75" s="9">
        <v>476.00000000000006</v>
      </c>
      <c r="I75" s="9">
        <v>0.17800000000000002</v>
      </c>
      <c r="J75" s="9">
        <v>17</v>
      </c>
      <c r="K75" s="28">
        <v>1550</v>
      </c>
    </row>
    <row r="76" spans="1:11" ht="15" hidden="1" thickBot="1" x14ac:dyDescent="0.25">
      <c r="A76" s="15">
        <v>20</v>
      </c>
      <c r="B76" s="13">
        <v>508</v>
      </c>
      <c r="C76" s="8">
        <v>45</v>
      </c>
      <c r="D76" s="8">
        <v>54</v>
      </c>
      <c r="E76" s="8">
        <v>9.5299999999999994</v>
      </c>
      <c r="F76" s="8">
        <v>10</v>
      </c>
      <c r="G76" s="8">
        <v>175.7</v>
      </c>
      <c r="H76" s="8">
        <v>473</v>
      </c>
      <c r="I76" s="8">
        <v>0.1757</v>
      </c>
      <c r="J76" s="8">
        <v>17</v>
      </c>
      <c r="K76" s="28"/>
    </row>
    <row r="77" spans="1:11" ht="15" hidden="1" thickBot="1" x14ac:dyDescent="0.25">
      <c r="A77" s="15">
        <v>20</v>
      </c>
      <c r="B77" s="13">
        <v>508</v>
      </c>
      <c r="C77" s="8">
        <v>53</v>
      </c>
      <c r="D77" s="8">
        <v>63</v>
      </c>
      <c r="E77" s="8">
        <v>11.11</v>
      </c>
      <c r="F77" s="8">
        <v>10</v>
      </c>
      <c r="G77" s="8">
        <v>173.3</v>
      </c>
      <c r="H77" s="8">
        <v>470</v>
      </c>
      <c r="I77" s="8">
        <v>0.17330000000000001</v>
      </c>
      <c r="J77" s="8">
        <v>18</v>
      </c>
      <c r="K77" s="28"/>
    </row>
    <row r="78" spans="1:11" ht="15" hidden="1" thickBot="1" x14ac:dyDescent="0.25">
      <c r="A78" s="15">
        <v>20</v>
      </c>
      <c r="B78" s="13">
        <v>508</v>
      </c>
      <c r="C78" s="9">
        <v>60</v>
      </c>
      <c r="D78" s="9">
        <v>72</v>
      </c>
      <c r="E78" s="9">
        <v>12.7</v>
      </c>
      <c r="F78" s="9">
        <v>10</v>
      </c>
      <c r="G78" s="9">
        <v>171</v>
      </c>
      <c r="H78" s="9">
        <v>467</v>
      </c>
      <c r="I78" s="9">
        <v>0.17100000000000001</v>
      </c>
      <c r="J78" s="9">
        <v>18</v>
      </c>
      <c r="K78" s="28"/>
    </row>
    <row r="79" spans="1:11" ht="15" thickBot="1" x14ac:dyDescent="0.25">
      <c r="A79" s="15">
        <v>24</v>
      </c>
      <c r="B79" s="13">
        <v>609.6</v>
      </c>
      <c r="C79" s="8">
        <v>16</v>
      </c>
      <c r="D79" s="8">
        <v>19</v>
      </c>
      <c r="E79" s="8">
        <v>3.97</v>
      </c>
      <c r="F79" s="8">
        <v>10</v>
      </c>
      <c r="G79" s="8">
        <v>265.7</v>
      </c>
      <c r="H79" s="8">
        <v>582.00000000000011</v>
      </c>
      <c r="I79" s="8">
        <v>0.26569999999999999</v>
      </c>
      <c r="J79" s="8">
        <v>11</v>
      </c>
      <c r="K79" s="28"/>
    </row>
    <row r="80" spans="1:11" ht="15" thickBot="1" x14ac:dyDescent="0.25">
      <c r="A80" s="15">
        <v>24</v>
      </c>
      <c r="B80" s="13">
        <v>609.6</v>
      </c>
      <c r="C80" s="9">
        <v>19</v>
      </c>
      <c r="D80" s="9">
        <v>23</v>
      </c>
      <c r="E80" s="9">
        <v>4.76</v>
      </c>
      <c r="F80" s="9">
        <v>10</v>
      </c>
      <c r="G80" s="9">
        <v>264.3</v>
      </c>
      <c r="H80" s="9">
        <v>580</v>
      </c>
      <c r="I80" s="9">
        <v>0.26430000000000003</v>
      </c>
      <c r="J80" s="9">
        <v>11</v>
      </c>
      <c r="K80" s="28"/>
    </row>
    <row r="81" spans="1:11" ht="15" hidden="1" thickBot="1" x14ac:dyDescent="0.25">
      <c r="A81" s="15">
        <v>24</v>
      </c>
      <c r="B81" s="13">
        <v>609.6</v>
      </c>
      <c r="C81" s="8">
        <v>22</v>
      </c>
      <c r="D81" s="8">
        <v>26</v>
      </c>
      <c r="E81" s="8">
        <v>5.56</v>
      </c>
      <c r="F81" s="8">
        <v>10</v>
      </c>
      <c r="G81" s="8">
        <v>262.8</v>
      </c>
      <c r="H81" s="8">
        <v>578</v>
      </c>
      <c r="I81" s="8">
        <v>0.26280000000000003</v>
      </c>
      <c r="J81" s="8">
        <v>11</v>
      </c>
      <c r="K81" s="28"/>
    </row>
    <row r="82" spans="1:11" ht="15" hidden="1" thickBot="1" x14ac:dyDescent="0.25">
      <c r="A82" s="15">
        <v>24</v>
      </c>
      <c r="B82" s="13">
        <v>609.6</v>
      </c>
      <c r="C82" s="9">
        <v>25</v>
      </c>
      <c r="D82" s="9">
        <v>30</v>
      </c>
      <c r="E82" s="9">
        <v>6.35</v>
      </c>
      <c r="F82" s="9">
        <v>10</v>
      </c>
      <c r="G82" s="9">
        <v>261.39999999999998</v>
      </c>
      <c r="H82" s="9">
        <v>577.00000000000011</v>
      </c>
      <c r="I82" s="9">
        <v>0.26140000000000002</v>
      </c>
      <c r="J82" s="9">
        <v>11</v>
      </c>
      <c r="K82" s="28">
        <v>1793</v>
      </c>
    </row>
    <row r="83" spans="1:11" ht="15" hidden="1" thickBot="1" x14ac:dyDescent="0.25">
      <c r="A83" s="15">
        <v>24</v>
      </c>
      <c r="B83" s="13">
        <v>609.6</v>
      </c>
      <c r="C83" s="8">
        <v>28</v>
      </c>
      <c r="D83" s="8">
        <v>34</v>
      </c>
      <c r="E83" s="8">
        <v>7.14</v>
      </c>
      <c r="F83" s="8">
        <v>10</v>
      </c>
      <c r="G83" s="8">
        <v>260</v>
      </c>
      <c r="H83" s="8">
        <v>575</v>
      </c>
      <c r="I83" s="8">
        <v>0.26</v>
      </c>
      <c r="J83" s="8">
        <v>11</v>
      </c>
      <c r="K83" s="28"/>
    </row>
    <row r="84" spans="1:11" ht="15" thickBot="1" x14ac:dyDescent="0.25">
      <c r="A84" s="15">
        <v>24</v>
      </c>
      <c r="B84" s="13">
        <v>609.6</v>
      </c>
      <c r="C84" s="9">
        <v>31</v>
      </c>
      <c r="D84" s="9">
        <v>38</v>
      </c>
      <c r="E84" s="9">
        <v>7.94</v>
      </c>
      <c r="F84" s="9">
        <v>10</v>
      </c>
      <c r="G84" s="9">
        <v>258.5</v>
      </c>
      <c r="H84" s="9">
        <v>574</v>
      </c>
      <c r="I84" s="9">
        <v>0.25850000000000001</v>
      </c>
      <c r="J84" s="9">
        <v>11</v>
      </c>
      <c r="K84" s="28">
        <v>1820</v>
      </c>
    </row>
    <row r="85" spans="1:11" ht="15" hidden="1" thickBot="1" x14ac:dyDescent="0.25">
      <c r="A85" s="15">
        <v>24</v>
      </c>
      <c r="B85" s="13">
        <v>609.6</v>
      </c>
      <c r="C85" s="9">
        <v>38</v>
      </c>
      <c r="D85" s="9">
        <v>45</v>
      </c>
      <c r="E85" s="9">
        <v>9.5299999999999994</v>
      </c>
      <c r="F85" s="9">
        <v>10</v>
      </c>
      <c r="G85" s="9">
        <v>255.7</v>
      </c>
      <c r="H85" s="9">
        <v>571.00000000000011</v>
      </c>
      <c r="I85" s="9">
        <v>0.25570000000000004</v>
      </c>
      <c r="J85" s="9">
        <v>11</v>
      </c>
      <c r="K85" s="28"/>
    </row>
    <row r="86" spans="1:11" ht="15" hidden="1" thickBot="1" x14ac:dyDescent="0.25">
      <c r="A86" s="15">
        <v>24</v>
      </c>
      <c r="B86" s="13">
        <v>609.6</v>
      </c>
      <c r="C86" s="8">
        <v>44</v>
      </c>
      <c r="D86" s="8">
        <v>53</v>
      </c>
      <c r="E86" s="8">
        <v>11.11</v>
      </c>
      <c r="F86" s="8">
        <v>10</v>
      </c>
      <c r="G86" s="8">
        <v>252.8</v>
      </c>
      <c r="H86" s="8">
        <v>567.00000000000011</v>
      </c>
      <c r="I86" s="8">
        <v>0.25280000000000002</v>
      </c>
      <c r="J86" s="8">
        <v>11</v>
      </c>
      <c r="K86" s="28"/>
    </row>
    <row r="87" spans="1:11" ht="15" hidden="1" thickBot="1" x14ac:dyDescent="0.25">
      <c r="A87" s="15">
        <v>24</v>
      </c>
      <c r="B87" s="13">
        <v>609.6</v>
      </c>
      <c r="C87" s="9">
        <v>50</v>
      </c>
      <c r="D87" s="9">
        <v>60</v>
      </c>
      <c r="E87" s="9">
        <v>12.7</v>
      </c>
      <c r="F87" s="9">
        <v>10</v>
      </c>
      <c r="G87" s="9">
        <v>250</v>
      </c>
      <c r="H87" s="9">
        <v>564</v>
      </c>
      <c r="I87" s="9">
        <v>0.25</v>
      </c>
      <c r="J87" s="9">
        <v>11</v>
      </c>
      <c r="K87" s="28"/>
    </row>
    <row r="88" spans="1:11" ht="15" thickBot="1" x14ac:dyDescent="0.25">
      <c r="A88" s="15">
        <v>28</v>
      </c>
      <c r="B88" s="13">
        <v>711.2</v>
      </c>
      <c r="C88" s="8">
        <v>13</v>
      </c>
      <c r="D88" s="8">
        <v>16</v>
      </c>
      <c r="E88" s="8">
        <v>3.97</v>
      </c>
      <c r="F88" s="8">
        <v>10</v>
      </c>
      <c r="G88" s="8">
        <v>366.7</v>
      </c>
      <c r="H88" s="8">
        <v>682.99999999999989</v>
      </c>
      <c r="I88" s="8">
        <v>0.36670000000000003</v>
      </c>
      <c r="J88" s="8">
        <v>11</v>
      </c>
      <c r="K88" s="28"/>
    </row>
    <row r="89" spans="1:11" ht="15" thickBot="1" x14ac:dyDescent="0.25">
      <c r="A89" s="15">
        <v>28</v>
      </c>
      <c r="B89" s="13">
        <v>711.2</v>
      </c>
      <c r="C89" s="9">
        <v>16</v>
      </c>
      <c r="D89" s="9">
        <v>19</v>
      </c>
      <c r="E89" s="9">
        <v>4.76</v>
      </c>
      <c r="F89" s="9">
        <v>10</v>
      </c>
      <c r="G89" s="9">
        <v>365</v>
      </c>
      <c r="H89" s="9">
        <v>682</v>
      </c>
      <c r="I89" s="9">
        <v>0.36499999999999999</v>
      </c>
      <c r="J89" s="9">
        <v>11</v>
      </c>
      <c r="K89" s="28"/>
    </row>
    <row r="90" spans="1:11" ht="15" hidden="1" thickBot="1" x14ac:dyDescent="0.25">
      <c r="A90" s="15">
        <v>28</v>
      </c>
      <c r="B90" s="13">
        <v>711.2</v>
      </c>
      <c r="C90" s="8">
        <v>19</v>
      </c>
      <c r="D90" s="8">
        <v>23</v>
      </c>
      <c r="E90" s="8">
        <v>5.56</v>
      </c>
      <c r="F90" s="8">
        <v>10</v>
      </c>
      <c r="G90" s="8">
        <v>363.3</v>
      </c>
      <c r="H90" s="8">
        <v>680</v>
      </c>
      <c r="I90" s="8">
        <v>0.36330000000000001</v>
      </c>
      <c r="J90" s="8">
        <v>11</v>
      </c>
      <c r="K90" s="28"/>
    </row>
    <row r="91" spans="1:11" ht="15" hidden="1" thickBot="1" x14ac:dyDescent="0.25">
      <c r="A91" s="15">
        <v>28</v>
      </c>
      <c r="B91" s="13">
        <v>711.2</v>
      </c>
      <c r="C91" s="9">
        <v>22</v>
      </c>
      <c r="D91" s="9">
        <v>26</v>
      </c>
      <c r="E91" s="9">
        <v>6.35</v>
      </c>
      <c r="F91" s="9">
        <v>10</v>
      </c>
      <c r="G91" s="9">
        <v>361.3</v>
      </c>
      <c r="H91" s="9">
        <v>679</v>
      </c>
      <c r="I91" s="9">
        <v>0.36160000000000003</v>
      </c>
      <c r="J91" s="9">
        <v>11</v>
      </c>
      <c r="K91" s="28">
        <v>2120</v>
      </c>
    </row>
    <row r="92" spans="1:11" ht="15" hidden="1" thickBot="1" x14ac:dyDescent="0.25">
      <c r="A92" s="15">
        <v>28</v>
      </c>
      <c r="B92" s="13">
        <v>711.2</v>
      </c>
      <c r="C92" s="8">
        <v>24</v>
      </c>
      <c r="D92" s="8">
        <v>29</v>
      </c>
      <c r="E92" s="8">
        <v>7.14</v>
      </c>
      <c r="F92" s="8">
        <v>10</v>
      </c>
      <c r="G92" s="8">
        <v>359.9</v>
      </c>
      <c r="H92" s="8">
        <v>677</v>
      </c>
      <c r="I92" s="8">
        <v>0.3599</v>
      </c>
      <c r="J92" s="8">
        <v>11</v>
      </c>
      <c r="K92" s="28"/>
    </row>
    <row r="93" spans="1:11" ht="15" thickBot="1" x14ac:dyDescent="0.25">
      <c r="A93" s="15">
        <v>28</v>
      </c>
      <c r="B93" s="13">
        <v>711.2</v>
      </c>
      <c r="C93" s="9">
        <v>27</v>
      </c>
      <c r="D93" s="9">
        <v>32</v>
      </c>
      <c r="E93" s="9">
        <v>7.94</v>
      </c>
      <c r="F93" s="9">
        <v>10</v>
      </c>
      <c r="G93" s="9">
        <v>358.2</v>
      </c>
      <c r="H93" s="9">
        <v>675</v>
      </c>
      <c r="I93" s="9">
        <v>0.35820000000000002</v>
      </c>
      <c r="J93" s="9">
        <v>11</v>
      </c>
      <c r="K93" s="28">
        <v>2330</v>
      </c>
    </row>
    <row r="94" spans="1:11" ht="15" hidden="1" thickBot="1" x14ac:dyDescent="0.25">
      <c r="A94" s="15">
        <v>28</v>
      </c>
      <c r="B94" s="13">
        <v>711.2</v>
      </c>
      <c r="C94" s="9">
        <v>32</v>
      </c>
      <c r="D94" s="9">
        <v>39</v>
      </c>
      <c r="E94" s="9">
        <v>9.5299999999999994</v>
      </c>
      <c r="F94" s="9">
        <v>10</v>
      </c>
      <c r="G94" s="9">
        <v>354.8</v>
      </c>
      <c r="H94" s="9">
        <v>672</v>
      </c>
      <c r="I94" s="9">
        <v>0.3548</v>
      </c>
      <c r="J94" s="9">
        <v>11</v>
      </c>
      <c r="K94" s="28"/>
    </row>
    <row r="95" spans="1:11" ht="15" hidden="1" thickBot="1" x14ac:dyDescent="0.25">
      <c r="A95" s="15">
        <v>28</v>
      </c>
      <c r="B95" s="13">
        <v>711.2</v>
      </c>
      <c r="C95" s="8">
        <v>38</v>
      </c>
      <c r="D95" s="8">
        <v>45</v>
      </c>
      <c r="E95" s="8">
        <v>11.11</v>
      </c>
      <c r="F95" s="8">
        <v>10</v>
      </c>
      <c r="G95" s="8">
        <v>351.5</v>
      </c>
      <c r="H95" s="8">
        <v>669</v>
      </c>
      <c r="I95" s="8">
        <v>0.35150000000000003</v>
      </c>
      <c r="J95" s="8">
        <v>11</v>
      </c>
      <c r="K95" s="28"/>
    </row>
    <row r="96" spans="1:11" ht="15" hidden="1" thickBot="1" x14ac:dyDescent="0.25">
      <c r="A96" s="15">
        <v>28</v>
      </c>
      <c r="B96" s="13">
        <v>711.2</v>
      </c>
      <c r="C96" s="8">
        <v>43</v>
      </c>
      <c r="D96" s="8">
        <v>52</v>
      </c>
      <c r="E96" s="8">
        <v>12.7</v>
      </c>
      <c r="F96" s="8">
        <v>10</v>
      </c>
      <c r="G96" s="8">
        <v>348.2</v>
      </c>
      <c r="H96" s="8">
        <v>665.99999999999989</v>
      </c>
      <c r="I96" s="8">
        <v>0.34820000000000001</v>
      </c>
      <c r="J96" s="8">
        <v>11</v>
      </c>
      <c r="K96" s="28"/>
    </row>
    <row r="97" spans="1:11" ht="15" hidden="1" thickBot="1" x14ac:dyDescent="0.25">
      <c r="A97" s="15">
        <v>28</v>
      </c>
      <c r="B97" s="13">
        <v>711.2</v>
      </c>
      <c r="C97" s="9">
        <v>48</v>
      </c>
      <c r="D97" s="9">
        <v>58</v>
      </c>
      <c r="E97" s="9">
        <v>14.29</v>
      </c>
      <c r="F97" s="9">
        <v>10</v>
      </c>
      <c r="G97" s="9">
        <v>344.8</v>
      </c>
      <c r="H97" s="9">
        <v>662.99999999999989</v>
      </c>
      <c r="I97" s="9">
        <v>0.3448</v>
      </c>
      <c r="J97" s="9">
        <v>11</v>
      </c>
      <c r="K97" s="28"/>
    </row>
    <row r="98" spans="1:11" ht="15" thickBot="1" x14ac:dyDescent="0.25">
      <c r="A98" s="15">
        <v>30</v>
      </c>
      <c r="B98" s="13">
        <v>762</v>
      </c>
      <c r="C98" s="9">
        <v>13</v>
      </c>
      <c r="D98" s="9">
        <v>15</v>
      </c>
      <c r="E98" s="9">
        <v>3.97</v>
      </c>
      <c r="F98" s="9">
        <v>10</v>
      </c>
      <c r="G98" s="9">
        <v>423.2</v>
      </c>
      <c r="H98" s="9">
        <v>734.00000000000011</v>
      </c>
      <c r="I98" s="9">
        <v>0.42320000000000002</v>
      </c>
      <c r="J98" s="9">
        <v>11</v>
      </c>
      <c r="K98" s="28"/>
    </row>
    <row r="99" spans="1:11" ht="15" thickBot="1" x14ac:dyDescent="0.25">
      <c r="A99" s="15">
        <v>30</v>
      </c>
      <c r="B99" s="13">
        <v>762</v>
      </c>
      <c r="C99" s="8">
        <v>15</v>
      </c>
      <c r="D99" s="8">
        <v>18</v>
      </c>
      <c r="E99" s="8">
        <v>4.76</v>
      </c>
      <c r="F99" s="8">
        <v>10</v>
      </c>
      <c r="G99" s="8">
        <v>421.4</v>
      </c>
      <c r="H99" s="8">
        <v>732</v>
      </c>
      <c r="I99" s="8">
        <v>0.4214</v>
      </c>
      <c r="J99" s="8">
        <v>11</v>
      </c>
      <c r="K99" s="28"/>
    </row>
    <row r="100" spans="1:11" ht="15" hidden="1" thickBot="1" x14ac:dyDescent="0.25">
      <c r="A100" s="15">
        <v>30</v>
      </c>
      <c r="B100" s="13">
        <v>762</v>
      </c>
      <c r="C100" s="9">
        <v>18</v>
      </c>
      <c r="D100" s="9">
        <v>21</v>
      </c>
      <c r="E100" s="9">
        <v>5.56</v>
      </c>
      <c r="F100" s="9">
        <v>10</v>
      </c>
      <c r="G100" s="9">
        <v>419.6</v>
      </c>
      <c r="H100" s="9">
        <v>731</v>
      </c>
      <c r="I100" s="9">
        <v>0.41960000000000003</v>
      </c>
      <c r="J100" s="9">
        <v>11</v>
      </c>
      <c r="K100" s="28"/>
    </row>
    <row r="101" spans="1:11" ht="15" hidden="1" thickBot="1" x14ac:dyDescent="0.25">
      <c r="A101" s="15">
        <v>30</v>
      </c>
      <c r="B101" s="13">
        <v>762</v>
      </c>
      <c r="C101" s="8">
        <v>20</v>
      </c>
      <c r="D101" s="8">
        <v>24</v>
      </c>
      <c r="E101" s="8">
        <v>6.35</v>
      </c>
      <c r="F101" s="8">
        <v>10</v>
      </c>
      <c r="G101" s="8">
        <v>417.7</v>
      </c>
      <c r="H101" s="8">
        <v>729.00000000000011</v>
      </c>
      <c r="I101" s="8">
        <v>0.41770000000000002</v>
      </c>
      <c r="J101" s="8">
        <v>11</v>
      </c>
      <c r="K101" s="28">
        <v>2215</v>
      </c>
    </row>
    <row r="102" spans="1:11" ht="15" hidden="1" thickBot="1" x14ac:dyDescent="0.25">
      <c r="A102" s="15">
        <v>30</v>
      </c>
      <c r="B102" s="13">
        <v>762</v>
      </c>
      <c r="C102" s="9">
        <v>23</v>
      </c>
      <c r="D102" s="9">
        <v>27</v>
      </c>
      <c r="E102" s="9">
        <v>7.14</v>
      </c>
      <c r="F102" s="9">
        <v>10</v>
      </c>
      <c r="G102" s="9">
        <v>415.9</v>
      </c>
      <c r="H102" s="9">
        <v>728</v>
      </c>
      <c r="I102" s="9">
        <v>0.41590000000000005</v>
      </c>
      <c r="J102" s="9">
        <v>11</v>
      </c>
      <c r="K102" s="28"/>
    </row>
    <row r="103" spans="1:11" ht="15" thickBot="1" x14ac:dyDescent="0.25">
      <c r="A103" s="15">
        <v>30</v>
      </c>
      <c r="B103" s="13">
        <v>762</v>
      </c>
      <c r="C103" s="9">
        <v>25</v>
      </c>
      <c r="D103" s="9">
        <v>30</v>
      </c>
      <c r="E103" s="9">
        <v>7.94</v>
      </c>
      <c r="F103" s="9">
        <v>10</v>
      </c>
      <c r="G103" s="9">
        <v>414.1</v>
      </c>
      <c r="H103" s="9">
        <v>726</v>
      </c>
      <c r="I103" s="9">
        <v>0.41410000000000002</v>
      </c>
      <c r="J103" s="9">
        <v>11</v>
      </c>
      <c r="K103" s="28">
        <v>2600</v>
      </c>
    </row>
    <row r="104" spans="1:11" ht="15" hidden="1" thickBot="1" x14ac:dyDescent="0.25">
      <c r="A104" s="15">
        <v>30</v>
      </c>
      <c r="B104" s="13">
        <v>762</v>
      </c>
      <c r="C104" s="8">
        <v>30</v>
      </c>
      <c r="D104" s="8">
        <v>36</v>
      </c>
      <c r="E104" s="8">
        <v>9.5299999999999994</v>
      </c>
      <c r="F104" s="8">
        <v>10</v>
      </c>
      <c r="G104" s="8">
        <v>410.5</v>
      </c>
      <c r="H104" s="8">
        <v>723</v>
      </c>
      <c r="I104" s="8">
        <v>0.41050000000000003</v>
      </c>
      <c r="J104" s="8">
        <v>11</v>
      </c>
      <c r="K104" s="28">
        <v>2490</v>
      </c>
    </row>
    <row r="105" spans="1:11" ht="15" hidden="1" thickBot="1" x14ac:dyDescent="0.25">
      <c r="A105" s="15">
        <v>30</v>
      </c>
      <c r="B105" s="13">
        <v>762</v>
      </c>
      <c r="C105" s="9">
        <v>35</v>
      </c>
      <c r="D105" s="9">
        <v>42</v>
      </c>
      <c r="E105" s="9">
        <v>11.11</v>
      </c>
      <c r="F105" s="9">
        <v>10</v>
      </c>
      <c r="G105" s="9">
        <v>406.9</v>
      </c>
      <c r="H105" s="9">
        <v>720</v>
      </c>
      <c r="I105" s="9">
        <v>0.40690000000000004</v>
      </c>
      <c r="J105" s="9">
        <v>11</v>
      </c>
      <c r="K105" s="28"/>
    </row>
    <row r="106" spans="1:11" ht="15" hidden="1" thickBot="1" x14ac:dyDescent="0.25">
      <c r="A106" s="15">
        <v>30</v>
      </c>
      <c r="B106" s="13">
        <v>762</v>
      </c>
      <c r="C106" s="8">
        <v>40</v>
      </c>
      <c r="D106" s="8">
        <v>48</v>
      </c>
      <c r="E106" s="8">
        <v>12.7</v>
      </c>
      <c r="F106" s="8">
        <v>10</v>
      </c>
      <c r="G106" s="8">
        <v>403.3</v>
      </c>
      <c r="H106" s="8">
        <v>717.00000000000011</v>
      </c>
      <c r="I106" s="8">
        <v>0.40329999999999999</v>
      </c>
      <c r="J106" s="8">
        <v>11</v>
      </c>
      <c r="K106" s="28"/>
    </row>
    <row r="107" spans="1:11" ht="15" hidden="1" thickBot="1" x14ac:dyDescent="0.25">
      <c r="A107" s="15">
        <v>30</v>
      </c>
      <c r="B107" s="13">
        <v>762</v>
      </c>
      <c r="C107" s="8">
        <v>45</v>
      </c>
      <c r="D107" s="8">
        <v>54</v>
      </c>
      <c r="E107" s="8">
        <v>14.29</v>
      </c>
      <c r="F107" s="8">
        <v>10</v>
      </c>
      <c r="G107" s="8">
        <v>399.7</v>
      </c>
      <c r="H107" s="8">
        <v>713</v>
      </c>
      <c r="I107" s="8">
        <v>0.3997</v>
      </c>
      <c r="J107" s="8">
        <v>11</v>
      </c>
      <c r="K107" s="28"/>
    </row>
    <row r="108" spans="1:11" ht="15" thickBot="1" x14ac:dyDescent="0.25">
      <c r="A108" s="15">
        <v>32</v>
      </c>
      <c r="B108" s="13">
        <v>812.8</v>
      </c>
      <c r="C108" s="9">
        <v>12</v>
      </c>
      <c r="D108" s="9">
        <v>14</v>
      </c>
      <c r="E108" s="9">
        <v>3.97</v>
      </c>
      <c r="F108" s="9">
        <v>10</v>
      </c>
      <c r="G108" s="9">
        <v>483.8</v>
      </c>
      <c r="H108" s="9">
        <v>785</v>
      </c>
      <c r="I108" s="9">
        <v>0.48380000000000001</v>
      </c>
      <c r="J108" s="9">
        <v>11</v>
      </c>
      <c r="K108" s="28"/>
    </row>
    <row r="109" spans="1:11" ht="15" thickBot="1" x14ac:dyDescent="0.25">
      <c r="A109" s="15">
        <v>32</v>
      </c>
      <c r="B109" s="13">
        <v>812.8</v>
      </c>
      <c r="C109" s="8">
        <v>14</v>
      </c>
      <c r="D109" s="8">
        <v>17</v>
      </c>
      <c r="E109" s="8">
        <v>4.76</v>
      </c>
      <c r="F109" s="8">
        <v>10</v>
      </c>
      <c r="G109" s="8">
        <v>481.9</v>
      </c>
      <c r="H109" s="8">
        <v>782.99999999999989</v>
      </c>
      <c r="I109" s="8">
        <v>0.48190000000000005</v>
      </c>
      <c r="J109" s="8">
        <v>11</v>
      </c>
      <c r="K109" s="28"/>
    </row>
    <row r="110" spans="1:11" ht="15" hidden="1" thickBot="1" x14ac:dyDescent="0.25">
      <c r="A110" s="15">
        <v>32</v>
      </c>
      <c r="B110" s="13">
        <v>812.8</v>
      </c>
      <c r="C110" s="9">
        <v>16</v>
      </c>
      <c r="D110" s="9">
        <v>20</v>
      </c>
      <c r="E110" s="9">
        <v>5.56</v>
      </c>
      <c r="F110" s="9">
        <v>10</v>
      </c>
      <c r="G110" s="9">
        <v>479.9</v>
      </c>
      <c r="H110" s="9">
        <v>782</v>
      </c>
      <c r="I110" s="9">
        <v>0.47990000000000005</v>
      </c>
      <c r="J110" s="9">
        <v>11</v>
      </c>
      <c r="K110" s="28"/>
    </row>
    <row r="111" spans="1:11" ht="15" hidden="1" thickBot="1" x14ac:dyDescent="0.25">
      <c r="A111" s="15">
        <v>32</v>
      </c>
      <c r="B111" s="13">
        <v>812.8</v>
      </c>
      <c r="C111" s="8">
        <v>19</v>
      </c>
      <c r="D111" s="8">
        <v>23</v>
      </c>
      <c r="E111" s="8">
        <v>6.35</v>
      </c>
      <c r="F111" s="8">
        <v>10</v>
      </c>
      <c r="G111" s="8">
        <v>478.9</v>
      </c>
      <c r="H111" s="8">
        <v>780</v>
      </c>
      <c r="I111" s="8">
        <v>0.47800000000000004</v>
      </c>
      <c r="J111" s="8">
        <v>11</v>
      </c>
      <c r="K111" s="28">
        <v>2420</v>
      </c>
    </row>
    <row r="112" spans="1:11" ht="15" hidden="1" thickBot="1" x14ac:dyDescent="0.25">
      <c r="A112" s="15">
        <v>32</v>
      </c>
      <c r="B112" s="13">
        <v>812.8</v>
      </c>
      <c r="C112" s="9">
        <v>21</v>
      </c>
      <c r="D112" s="9">
        <v>25</v>
      </c>
      <c r="E112" s="9">
        <v>7.14</v>
      </c>
      <c r="F112" s="9">
        <v>10</v>
      </c>
      <c r="G112" s="9">
        <v>476</v>
      </c>
      <c r="H112" s="9">
        <v>779</v>
      </c>
      <c r="I112" s="9">
        <v>0.47600000000000003</v>
      </c>
      <c r="J112" s="9">
        <v>11</v>
      </c>
      <c r="K112" s="28"/>
    </row>
    <row r="113" spans="1:11" ht="15" thickBot="1" x14ac:dyDescent="0.25">
      <c r="A113" s="15">
        <v>32</v>
      </c>
      <c r="B113" s="13">
        <v>812.8</v>
      </c>
      <c r="C113" s="8">
        <v>24</v>
      </c>
      <c r="D113" s="8">
        <v>28</v>
      </c>
      <c r="E113" s="8">
        <v>7.94</v>
      </c>
      <c r="F113" s="8">
        <v>10</v>
      </c>
      <c r="G113" s="8">
        <v>474.1</v>
      </c>
      <c r="H113" s="8">
        <v>777</v>
      </c>
      <c r="I113" s="8">
        <v>0.47410000000000002</v>
      </c>
      <c r="J113" s="8">
        <v>11</v>
      </c>
      <c r="K113" s="28"/>
    </row>
    <row r="114" spans="1:11" ht="15" hidden="1" thickBot="1" x14ac:dyDescent="0.25">
      <c r="A114" s="15">
        <v>32</v>
      </c>
      <c r="B114" s="13">
        <v>812.8</v>
      </c>
      <c r="C114" s="9">
        <v>28</v>
      </c>
      <c r="D114" s="9">
        <v>34</v>
      </c>
      <c r="E114" s="9">
        <v>9.5299999999999994</v>
      </c>
      <c r="F114" s="9">
        <v>10</v>
      </c>
      <c r="G114" s="9">
        <v>470.2</v>
      </c>
      <c r="H114" s="9">
        <v>774</v>
      </c>
      <c r="I114" s="9">
        <v>0.47020000000000001</v>
      </c>
      <c r="J114" s="9">
        <v>11</v>
      </c>
      <c r="K114" s="28">
        <v>2950</v>
      </c>
    </row>
    <row r="115" spans="1:11" ht="15" hidden="1" thickBot="1" x14ac:dyDescent="0.25">
      <c r="A115" s="15">
        <v>32</v>
      </c>
      <c r="B115" s="13">
        <v>812.8</v>
      </c>
      <c r="C115" s="8">
        <v>33</v>
      </c>
      <c r="D115" s="8">
        <v>40</v>
      </c>
      <c r="E115" s="8">
        <v>11.11</v>
      </c>
      <c r="F115" s="8">
        <v>10</v>
      </c>
      <c r="G115" s="8">
        <v>466.4</v>
      </c>
      <c r="H115" s="8">
        <v>770.99999999999989</v>
      </c>
      <c r="I115" s="8">
        <v>0.46640000000000004</v>
      </c>
      <c r="J115" s="8">
        <v>11</v>
      </c>
      <c r="K115" s="28"/>
    </row>
    <row r="116" spans="1:11" ht="15" hidden="1" thickBot="1" x14ac:dyDescent="0.25">
      <c r="A116" s="15">
        <v>32</v>
      </c>
      <c r="B116" s="13">
        <v>812.8</v>
      </c>
      <c r="C116" s="9">
        <v>38</v>
      </c>
      <c r="D116" s="9">
        <v>45</v>
      </c>
      <c r="E116" s="9">
        <v>12.7</v>
      </c>
      <c r="F116" s="9">
        <v>10</v>
      </c>
      <c r="G116" s="9">
        <v>462.5</v>
      </c>
      <c r="H116" s="9">
        <v>767</v>
      </c>
      <c r="I116" s="9">
        <v>0.46250000000000002</v>
      </c>
      <c r="J116" s="9">
        <v>11</v>
      </c>
      <c r="K116" s="28"/>
    </row>
    <row r="117" spans="1:11" ht="15" hidden="1" thickBot="1" x14ac:dyDescent="0.25">
      <c r="A117" s="15">
        <v>32</v>
      </c>
      <c r="B117" s="13">
        <v>812.8</v>
      </c>
      <c r="C117" s="8">
        <v>42</v>
      </c>
      <c r="D117" s="8">
        <v>51</v>
      </c>
      <c r="E117" s="8">
        <v>14.29</v>
      </c>
      <c r="F117" s="8">
        <v>10</v>
      </c>
      <c r="G117" s="8">
        <v>458.7</v>
      </c>
      <c r="H117" s="8">
        <v>764</v>
      </c>
      <c r="I117" s="8">
        <v>0.4587</v>
      </c>
      <c r="J117" s="8">
        <v>11</v>
      </c>
      <c r="K117" s="28"/>
    </row>
    <row r="118" spans="1:11" ht="15" thickBot="1" x14ac:dyDescent="0.25">
      <c r="A118" s="15">
        <v>36</v>
      </c>
      <c r="B118" s="13">
        <v>914.4</v>
      </c>
      <c r="C118" s="8">
        <v>13</v>
      </c>
      <c r="D118" s="8">
        <v>15</v>
      </c>
      <c r="E118" s="8">
        <v>4.76</v>
      </c>
      <c r="F118" s="8">
        <v>10</v>
      </c>
      <c r="G118" s="8">
        <v>615</v>
      </c>
      <c r="H118" s="8">
        <v>885</v>
      </c>
      <c r="I118" s="8">
        <v>0.61499999999999999</v>
      </c>
      <c r="J118" s="8">
        <v>11</v>
      </c>
      <c r="K118" s="28"/>
    </row>
    <row r="119" spans="1:11" ht="15" hidden="1" thickBot="1" x14ac:dyDescent="0.25">
      <c r="A119" s="15">
        <v>36</v>
      </c>
      <c r="B119" s="13">
        <v>914.4</v>
      </c>
      <c r="C119" s="9">
        <v>15</v>
      </c>
      <c r="D119" s="9">
        <v>18</v>
      </c>
      <c r="E119" s="9">
        <v>5.56</v>
      </c>
      <c r="F119" s="9">
        <v>10</v>
      </c>
      <c r="G119" s="9">
        <v>612.79999999999995</v>
      </c>
      <c r="H119" s="9">
        <v>883</v>
      </c>
      <c r="I119" s="9">
        <v>0.61280000000000001</v>
      </c>
      <c r="J119" s="9">
        <v>11</v>
      </c>
      <c r="K119" s="28"/>
    </row>
    <row r="120" spans="1:11" ht="15" hidden="1" thickBot="1" x14ac:dyDescent="0.25">
      <c r="A120" s="15">
        <v>36</v>
      </c>
      <c r="B120" s="13">
        <v>914.4</v>
      </c>
      <c r="C120" s="8">
        <v>17</v>
      </c>
      <c r="D120" s="8">
        <v>20</v>
      </c>
      <c r="E120" s="8">
        <v>6.35</v>
      </c>
      <c r="F120" s="8">
        <v>10</v>
      </c>
      <c r="G120" s="8">
        <v>610.6</v>
      </c>
      <c r="H120" s="8">
        <v>882</v>
      </c>
      <c r="I120" s="8">
        <v>0.61060000000000003</v>
      </c>
      <c r="J120" s="8">
        <v>11</v>
      </c>
      <c r="K120" s="28"/>
    </row>
    <row r="121" spans="1:11" ht="15" hidden="1" thickBot="1" x14ac:dyDescent="0.25">
      <c r="A121" s="15">
        <v>36</v>
      </c>
      <c r="B121" s="13">
        <v>914.4</v>
      </c>
      <c r="C121" s="9">
        <v>19</v>
      </c>
      <c r="D121" s="9">
        <v>23</v>
      </c>
      <c r="E121" s="9">
        <v>7.14</v>
      </c>
      <c r="F121" s="9">
        <v>10</v>
      </c>
      <c r="G121" s="9">
        <v>608.4</v>
      </c>
      <c r="H121" s="9">
        <v>880</v>
      </c>
      <c r="I121" s="9">
        <v>0.60840000000000005</v>
      </c>
      <c r="J121" s="9">
        <v>11</v>
      </c>
      <c r="K121" s="28"/>
    </row>
    <row r="122" spans="1:11" ht="15" thickBot="1" x14ac:dyDescent="0.25">
      <c r="A122" s="15">
        <v>36</v>
      </c>
      <c r="B122" s="13">
        <v>914.4</v>
      </c>
      <c r="C122" s="8">
        <v>21</v>
      </c>
      <c r="D122" s="8">
        <v>25</v>
      </c>
      <c r="E122" s="8">
        <v>7.94</v>
      </c>
      <c r="F122" s="8">
        <v>10</v>
      </c>
      <c r="G122" s="8">
        <v>606.20000000000005</v>
      </c>
      <c r="H122" s="8">
        <v>872</v>
      </c>
      <c r="I122" s="8">
        <v>0.60620000000000007</v>
      </c>
      <c r="J122" s="8">
        <v>11</v>
      </c>
      <c r="K122" s="28"/>
    </row>
    <row r="123" spans="1:11" ht="15" hidden="1" thickBot="1" x14ac:dyDescent="0.25">
      <c r="A123" s="15">
        <v>36</v>
      </c>
      <c r="B123" s="13">
        <v>914.4</v>
      </c>
      <c r="C123" s="8">
        <v>25</v>
      </c>
      <c r="D123" s="8">
        <v>30</v>
      </c>
      <c r="E123" s="8">
        <v>9.5299999999999994</v>
      </c>
      <c r="F123" s="8">
        <v>10</v>
      </c>
      <c r="G123" s="8">
        <v>601.79999999999995</v>
      </c>
      <c r="H123" s="8">
        <v>875</v>
      </c>
      <c r="I123" s="8">
        <v>0.6018</v>
      </c>
      <c r="J123" s="8">
        <v>11</v>
      </c>
      <c r="K123" s="28">
        <v>3270</v>
      </c>
    </row>
    <row r="124" spans="1:11" ht="15" hidden="1" thickBot="1" x14ac:dyDescent="0.25">
      <c r="A124" s="15">
        <v>36</v>
      </c>
      <c r="B124" s="13">
        <v>914.4</v>
      </c>
      <c r="C124" s="9">
        <v>29</v>
      </c>
      <c r="D124" s="9">
        <v>35</v>
      </c>
      <c r="E124" s="9">
        <v>11.11</v>
      </c>
      <c r="F124" s="9">
        <v>10</v>
      </c>
      <c r="G124" s="9">
        <v>597.4</v>
      </c>
      <c r="H124" s="9">
        <v>872</v>
      </c>
      <c r="I124" s="9">
        <v>0.59740000000000004</v>
      </c>
      <c r="J124" s="9">
        <v>11</v>
      </c>
      <c r="K124" s="28"/>
    </row>
    <row r="125" spans="1:11" ht="15" hidden="1" thickBot="1" x14ac:dyDescent="0.25">
      <c r="A125" s="15">
        <v>36</v>
      </c>
      <c r="B125" s="13">
        <v>914.4</v>
      </c>
      <c r="C125" s="8">
        <v>34</v>
      </c>
      <c r="D125" s="8">
        <v>40</v>
      </c>
      <c r="E125" s="8">
        <v>12.7</v>
      </c>
      <c r="F125" s="8">
        <v>10</v>
      </c>
      <c r="G125" s="8">
        <v>593.1</v>
      </c>
      <c r="H125" s="8">
        <v>869.00000000000011</v>
      </c>
      <c r="I125" s="8">
        <v>0.59310000000000007</v>
      </c>
      <c r="J125" s="8">
        <v>11</v>
      </c>
      <c r="K125" s="28"/>
    </row>
    <row r="126" spans="1:11" ht="15" hidden="1" thickBot="1" x14ac:dyDescent="0.25">
      <c r="A126" s="15">
        <v>36</v>
      </c>
      <c r="B126" s="13">
        <v>914.4</v>
      </c>
      <c r="C126" s="9">
        <v>38</v>
      </c>
      <c r="D126" s="9">
        <v>45</v>
      </c>
      <c r="E126" s="9">
        <v>14.29</v>
      </c>
      <c r="F126" s="9">
        <v>10</v>
      </c>
      <c r="G126" s="9">
        <v>588.79999999999995</v>
      </c>
      <c r="H126" s="9">
        <v>866</v>
      </c>
      <c r="I126" s="9">
        <v>0.58879999999999999</v>
      </c>
      <c r="J126" s="9">
        <v>11</v>
      </c>
      <c r="K126" s="28"/>
    </row>
    <row r="127" spans="1:11" ht="15" thickBot="1" x14ac:dyDescent="0.25">
      <c r="A127" s="15">
        <v>40</v>
      </c>
      <c r="B127" s="13">
        <v>1016</v>
      </c>
      <c r="C127" s="9">
        <v>13</v>
      </c>
      <c r="D127" s="9">
        <v>14</v>
      </c>
      <c r="E127" s="9">
        <v>4.76</v>
      </c>
      <c r="F127" s="9">
        <v>13</v>
      </c>
      <c r="G127" s="9">
        <v>755</v>
      </c>
      <c r="H127" s="9">
        <v>960</v>
      </c>
      <c r="I127" s="9">
        <v>0.755</v>
      </c>
      <c r="J127" s="9">
        <v>11</v>
      </c>
      <c r="K127" s="28"/>
    </row>
    <row r="128" spans="1:11" ht="15" hidden="1" thickBot="1" x14ac:dyDescent="0.25">
      <c r="A128" s="15">
        <v>40</v>
      </c>
      <c r="B128" s="13">
        <v>1016</v>
      </c>
      <c r="C128" s="8">
        <v>11</v>
      </c>
      <c r="D128" s="8">
        <v>16</v>
      </c>
      <c r="E128" s="8">
        <v>5.56</v>
      </c>
      <c r="F128" s="8">
        <v>13</v>
      </c>
      <c r="G128" s="8">
        <v>752.6</v>
      </c>
      <c r="H128" s="8">
        <v>979.00000000000011</v>
      </c>
      <c r="I128" s="8">
        <v>0.75260000000000005</v>
      </c>
      <c r="J128" s="8">
        <v>11</v>
      </c>
      <c r="K128" s="28"/>
    </row>
    <row r="129" spans="1:11" ht="15" hidden="1" thickBot="1" x14ac:dyDescent="0.25">
      <c r="A129" s="15">
        <v>40</v>
      </c>
      <c r="B129" s="13">
        <v>1016</v>
      </c>
      <c r="C129" s="8">
        <v>15</v>
      </c>
      <c r="D129" s="8">
        <v>18</v>
      </c>
      <c r="E129" s="8">
        <v>6.35</v>
      </c>
      <c r="F129" s="8">
        <v>12</v>
      </c>
      <c r="G129" s="8">
        <v>750.1</v>
      </c>
      <c r="H129" s="8">
        <v>977</v>
      </c>
      <c r="I129" s="8">
        <v>0.75009999999999999</v>
      </c>
      <c r="J129" s="8">
        <v>11</v>
      </c>
      <c r="K129" s="28"/>
    </row>
    <row r="130" spans="1:11" ht="15" hidden="1" thickBot="1" x14ac:dyDescent="0.25">
      <c r="A130" s="15">
        <v>40</v>
      </c>
      <c r="B130" s="13">
        <v>1016</v>
      </c>
      <c r="C130" s="8">
        <v>17</v>
      </c>
      <c r="D130" s="8">
        <v>20</v>
      </c>
      <c r="E130" s="8">
        <v>7.14</v>
      </c>
      <c r="F130" s="8">
        <v>13</v>
      </c>
      <c r="G130" s="8">
        <v>747.7</v>
      </c>
      <c r="H130" s="8">
        <v>976</v>
      </c>
      <c r="I130" s="8">
        <v>0.74770000000000003</v>
      </c>
      <c r="J130" s="8">
        <v>11</v>
      </c>
      <c r="K130" s="28"/>
    </row>
    <row r="131" spans="1:11" ht="15" thickBot="1" x14ac:dyDescent="0.25">
      <c r="A131" s="15">
        <v>40</v>
      </c>
      <c r="B131" s="13">
        <v>1016</v>
      </c>
      <c r="C131" s="8">
        <v>19</v>
      </c>
      <c r="D131" s="8">
        <v>23</v>
      </c>
      <c r="E131" s="8">
        <v>7.94</v>
      </c>
      <c r="F131" s="8">
        <v>13</v>
      </c>
      <c r="G131" s="8">
        <v>745.3</v>
      </c>
      <c r="H131" s="8">
        <v>974.00000000000011</v>
      </c>
      <c r="I131" s="8">
        <v>0.74530000000000007</v>
      </c>
      <c r="J131" s="8">
        <v>11</v>
      </c>
      <c r="K131" s="28"/>
    </row>
    <row r="132" spans="1:11" ht="15" hidden="1" thickBot="1" x14ac:dyDescent="0.25">
      <c r="A132" s="15">
        <v>40</v>
      </c>
      <c r="B132" s="13">
        <v>1016</v>
      </c>
      <c r="C132" s="9">
        <v>23</v>
      </c>
      <c r="D132" s="9">
        <v>27</v>
      </c>
      <c r="E132" s="9">
        <v>9.5299999999999994</v>
      </c>
      <c r="F132" s="9">
        <v>13</v>
      </c>
      <c r="G132" s="9">
        <v>740.4</v>
      </c>
      <c r="H132" s="9">
        <v>971</v>
      </c>
      <c r="I132" s="9">
        <v>0.74040000000000006</v>
      </c>
      <c r="J132" s="9">
        <v>11</v>
      </c>
      <c r="K132" s="28"/>
    </row>
    <row r="133" spans="1:11" ht="15" hidden="1" thickBot="1" x14ac:dyDescent="0.25">
      <c r="A133" s="15">
        <v>40</v>
      </c>
      <c r="B133" s="13">
        <v>1016</v>
      </c>
      <c r="C133" s="9">
        <v>26</v>
      </c>
      <c r="D133" s="9">
        <v>32</v>
      </c>
      <c r="E133" s="9">
        <v>11.11</v>
      </c>
      <c r="F133" s="9">
        <v>13</v>
      </c>
      <c r="G133" s="9">
        <v>753.6</v>
      </c>
      <c r="H133" s="9">
        <v>968</v>
      </c>
      <c r="I133" s="9">
        <v>0.73560000000000003</v>
      </c>
      <c r="J133" s="9">
        <v>11</v>
      </c>
      <c r="K133" s="28"/>
    </row>
    <row r="134" spans="1:11" ht="15" hidden="1" thickBot="1" x14ac:dyDescent="0.25">
      <c r="A134" s="15">
        <v>40</v>
      </c>
      <c r="B134" s="13">
        <v>1016</v>
      </c>
      <c r="C134" s="9">
        <v>30</v>
      </c>
      <c r="D134" s="9">
        <v>36</v>
      </c>
      <c r="E134" s="9">
        <v>12.7</v>
      </c>
      <c r="F134" s="9">
        <v>13</v>
      </c>
      <c r="G134" s="9">
        <v>730.8</v>
      </c>
      <c r="H134" s="9">
        <v>965</v>
      </c>
      <c r="I134" s="9">
        <v>0.73080000000000001</v>
      </c>
      <c r="J134" s="9">
        <v>11</v>
      </c>
      <c r="K134" s="28"/>
    </row>
    <row r="135" spans="1:11" ht="15" hidden="1" thickBot="1" x14ac:dyDescent="0.25">
      <c r="A135" s="15">
        <v>40</v>
      </c>
      <c r="B135" s="13">
        <v>1016</v>
      </c>
      <c r="C135" s="9">
        <v>34</v>
      </c>
      <c r="D135" s="9">
        <v>41</v>
      </c>
      <c r="E135" s="9">
        <v>14.29</v>
      </c>
      <c r="F135" s="9">
        <v>13</v>
      </c>
      <c r="G135" s="9">
        <v>726</v>
      </c>
      <c r="H135" s="9">
        <v>961</v>
      </c>
      <c r="I135" s="9">
        <v>0.72600000000000009</v>
      </c>
      <c r="J135" s="9">
        <v>11</v>
      </c>
      <c r="K135" s="28"/>
    </row>
    <row r="136" spans="1:11" hidden="1" x14ac:dyDescent="0.2">
      <c r="A136" s="15"/>
      <c r="B136" s="13"/>
      <c r="C136" s="21"/>
      <c r="D136" s="21"/>
      <c r="E136" s="21"/>
      <c r="F136" s="21"/>
      <c r="G136" s="21"/>
      <c r="H136" s="21"/>
      <c r="I136" s="21"/>
      <c r="J136" s="21"/>
      <c r="K136" s="28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rightToLeft="1" workbookViewId="0">
      <selection activeCell="C1" sqref="C1"/>
    </sheetView>
  </sheetViews>
  <sheetFormatPr defaultRowHeight="14.25" x14ac:dyDescent="0.2"/>
  <cols>
    <col min="2" max="2" width="16" customWidth="1"/>
  </cols>
  <sheetData>
    <row r="1" spans="1:3" ht="15" x14ac:dyDescent="0.25">
      <c r="A1" s="27" t="s">
        <v>5</v>
      </c>
      <c r="B1" s="22" t="s">
        <v>0</v>
      </c>
      <c r="C1" t="s">
        <v>19</v>
      </c>
    </row>
    <row r="2" spans="1:3" x14ac:dyDescent="0.2">
      <c r="A2" s="23" t="s">
        <v>16</v>
      </c>
      <c r="B2" s="23">
        <v>2000</v>
      </c>
    </row>
    <row r="3" spans="1:3" x14ac:dyDescent="0.2">
      <c r="A3" s="23" t="s">
        <v>16</v>
      </c>
      <c r="B3" s="23">
        <v>1800</v>
      </c>
    </row>
    <row r="4" spans="1:3" x14ac:dyDescent="0.2">
      <c r="A4" s="23" t="s">
        <v>16</v>
      </c>
      <c r="B4" s="23">
        <v>1600</v>
      </c>
    </row>
    <row r="5" spans="1:3" x14ac:dyDescent="0.2">
      <c r="A5" s="23" t="s">
        <v>16</v>
      </c>
      <c r="B5" s="23">
        <v>1500</v>
      </c>
    </row>
    <row r="6" spans="1:3" x14ac:dyDescent="0.2">
      <c r="A6" s="23" t="s">
        <v>16</v>
      </c>
      <c r="B6" s="23">
        <v>1400</v>
      </c>
    </row>
    <row r="7" spans="1:3" x14ac:dyDescent="0.2">
      <c r="A7" s="23" t="s">
        <v>16</v>
      </c>
      <c r="B7" s="23">
        <v>1200</v>
      </c>
    </row>
    <row r="8" spans="1:3" x14ac:dyDescent="0.2">
      <c r="A8" s="23" t="s">
        <v>16</v>
      </c>
      <c r="B8" s="23">
        <v>1100</v>
      </c>
    </row>
    <row r="9" spans="1:3" x14ac:dyDescent="0.2">
      <c r="A9" s="23" t="s">
        <v>16</v>
      </c>
      <c r="B9" s="23">
        <v>1000</v>
      </c>
    </row>
    <row r="10" spans="1:3" x14ac:dyDescent="0.2">
      <c r="A10" s="23" t="s">
        <v>16</v>
      </c>
      <c r="B10" s="23">
        <v>900</v>
      </c>
    </row>
    <row r="11" spans="1:3" x14ac:dyDescent="0.2">
      <c r="A11" s="23">
        <v>654.79999999999995</v>
      </c>
      <c r="B11" s="23">
        <v>800</v>
      </c>
      <c r="C11" s="29">
        <v>3684.0205710068726</v>
      </c>
    </row>
    <row r="12" spans="1:3" x14ac:dyDescent="0.2">
      <c r="A12" s="23" t="s">
        <v>16</v>
      </c>
      <c r="B12" s="23">
        <v>750</v>
      </c>
      <c r="C12" s="29"/>
    </row>
    <row r="13" spans="1:3" x14ac:dyDescent="0.2">
      <c r="A13" s="23">
        <v>581</v>
      </c>
      <c r="B13" s="23">
        <v>710</v>
      </c>
      <c r="C13" s="29">
        <v>2650</v>
      </c>
    </row>
    <row r="14" spans="1:3" x14ac:dyDescent="0.2">
      <c r="A14" s="23" t="s">
        <v>16</v>
      </c>
      <c r="B14" s="23">
        <v>700</v>
      </c>
      <c r="C14" s="29"/>
    </row>
    <row r="15" spans="1:3" x14ac:dyDescent="0.2">
      <c r="A15" s="23" t="s">
        <v>16</v>
      </c>
      <c r="B15" s="23">
        <v>650</v>
      </c>
      <c r="C15" s="29"/>
    </row>
    <row r="16" spans="1:3" x14ac:dyDescent="0.2">
      <c r="A16" s="23">
        <v>515.6</v>
      </c>
      <c r="B16" s="23">
        <v>630</v>
      </c>
      <c r="C16" s="29">
        <v>2280</v>
      </c>
    </row>
    <row r="17" spans="1:3" x14ac:dyDescent="0.2">
      <c r="A17" s="23" t="s">
        <v>16</v>
      </c>
      <c r="B17" s="23">
        <v>600</v>
      </c>
      <c r="C17" s="29"/>
    </row>
    <row r="18" spans="1:3" x14ac:dyDescent="0.2">
      <c r="A18" s="23">
        <v>458.4</v>
      </c>
      <c r="B18" s="23">
        <v>560</v>
      </c>
      <c r="C18" s="29">
        <v>1880</v>
      </c>
    </row>
    <row r="19" spans="1:3" x14ac:dyDescent="0.2">
      <c r="A19" s="23" t="s">
        <v>16</v>
      </c>
      <c r="B19" s="23">
        <v>550</v>
      </c>
      <c r="C19" s="29"/>
    </row>
    <row r="20" spans="1:3" x14ac:dyDescent="0.2">
      <c r="A20" s="23">
        <v>409.2</v>
      </c>
      <c r="B20" s="23">
        <v>500</v>
      </c>
      <c r="C20" s="29">
        <v>1512</v>
      </c>
    </row>
    <row r="21" spans="1:3" x14ac:dyDescent="0.2">
      <c r="A21" s="23">
        <v>368.2</v>
      </c>
      <c r="B21" s="23">
        <v>450</v>
      </c>
      <c r="C21" s="29">
        <v>1270</v>
      </c>
    </row>
    <row r="22" spans="1:3" x14ac:dyDescent="0.2">
      <c r="A22" s="23">
        <v>327.39999999999998</v>
      </c>
      <c r="B22" s="23">
        <v>400</v>
      </c>
      <c r="C22" s="29">
        <v>1020</v>
      </c>
    </row>
    <row r="23" spans="1:3" x14ac:dyDescent="0.2">
      <c r="A23" s="23">
        <v>290.60000000000002</v>
      </c>
      <c r="B23" s="23">
        <v>355</v>
      </c>
      <c r="C23" s="29">
        <v>850</v>
      </c>
    </row>
    <row r="24" spans="1:3" x14ac:dyDescent="0.2">
      <c r="A24" s="23" t="s">
        <v>16</v>
      </c>
      <c r="B24" s="23">
        <v>350</v>
      </c>
      <c r="C24" s="29"/>
    </row>
    <row r="25" spans="1:3" x14ac:dyDescent="0.2">
      <c r="A25" s="23">
        <v>257.8</v>
      </c>
      <c r="B25" s="23">
        <v>315</v>
      </c>
      <c r="C25" s="29">
        <v>690</v>
      </c>
    </row>
    <row r="26" spans="1:3" x14ac:dyDescent="0.2">
      <c r="A26" s="23" t="s">
        <v>16</v>
      </c>
      <c r="B26" s="23">
        <v>300</v>
      </c>
      <c r="C26" s="29"/>
    </row>
    <row r="27" spans="1:3" x14ac:dyDescent="0.2">
      <c r="A27" s="23">
        <v>229.2</v>
      </c>
      <c r="B27" s="23">
        <v>280</v>
      </c>
      <c r="C27" s="29">
        <v>620</v>
      </c>
    </row>
    <row r="28" spans="1:3" x14ac:dyDescent="0.2">
      <c r="A28" s="23">
        <v>204.6</v>
      </c>
      <c r="B28" s="23">
        <v>250</v>
      </c>
      <c r="C28" s="29">
        <v>524</v>
      </c>
    </row>
    <row r="29" spans="1:3" x14ac:dyDescent="0.2">
      <c r="A29" s="23">
        <v>184</v>
      </c>
      <c r="B29" s="23">
        <v>225</v>
      </c>
      <c r="C29" s="29">
        <v>442</v>
      </c>
    </row>
    <row r="30" spans="1:3" x14ac:dyDescent="0.2">
      <c r="A30" s="23">
        <v>163.6</v>
      </c>
      <c r="B30" s="23">
        <v>200</v>
      </c>
      <c r="C30" s="29">
        <v>370</v>
      </c>
    </row>
    <row r="31" spans="1:3" x14ac:dyDescent="0.2">
      <c r="A31" s="23">
        <v>147.19999999999999</v>
      </c>
      <c r="B31" s="23">
        <v>180</v>
      </c>
      <c r="C31" s="29">
        <v>310</v>
      </c>
    </row>
    <row r="32" spans="1:3" x14ac:dyDescent="0.2">
      <c r="A32" s="23">
        <v>130.80000000000001</v>
      </c>
      <c r="B32" s="23">
        <v>160</v>
      </c>
      <c r="C32" s="29">
        <v>257</v>
      </c>
    </row>
    <row r="33" spans="1:3" x14ac:dyDescent="0.2">
      <c r="A33" s="23">
        <v>114.6</v>
      </c>
      <c r="B33" s="23">
        <v>140</v>
      </c>
      <c r="C33" s="29">
        <v>226</v>
      </c>
    </row>
    <row r="34" spans="1:3" x14ac:dyDescent="0.2">
      <c r="A34" s="23">
        <v>102.2</v>
      </c>
      <c r="B34" s="23">
        <v>125</v>
      </c>
      <c r="C34" s="29">
        <v>208</v>
      </c>
    </row>
    <row r="35" spans="1:3" x14ac:dyDescent="0.2">
      <c r="A35" s="23">
        <v>90</v>
      </c>
      <c r="B35" s="23">
        <v>110</v>
      </c>
      <c r="C35" s="29">
        <v>190</v>
      </c>
    </row>
    <row r="36" spans="1:3" x14ac:dyDescent="0.2">
      <c r="A36" s="23">
        <v>73.599999999999994</v>
      </c>
      <c r="B36" s="23">
        <v>90</v>
      </c>
      <c r="C36" s="29"/>
    </row>
    <row r="37" spans="1:3" x14ac:dyDescent="0.2">
      <c r="A37" s="23">
        <v>61.8</v>
      </c>
      <c r="B37" s="23">
        <v>75</v>
      </c>
      <c r="C37" s="29"/>
    </row>
    <row r="38" spans="1:3" x14ac:dyDescent="0.2">
      <c r="A38" s="23">
        <v>51.4</v>
      </c>
      <c r="B38" s="23">
        <v>63</v>
      </c>
      <c r="C38" s="29"/>
    </row>
    <row r="39" spans="1:3" x14ac:dyDescent="0.2">
      <c r="A39" s="23">
        <v>40.799999999999997</v>
      </c>
      <c r="B39" s="23">
        <v>50</v>
      </c>
      <c r="C39" s="29"/>
    </row>
    <row r="40" spans="1:3" x14ac:dyDescent="0.2">
      <c r="A40" s="23">
        <v>32.6</v>
      </c>
      <c r="B40" s="23">
        <v>40</v>
      </c>
      <c r="C40" s="29"/>
    </row>
    <row r="41" spans="1:3" x14ac:dyDescent="0.2">
      <c r="A41" s="23">
        <v>26</v>
      </c>
      <c r="B41" s="23">
        <v>32</v>
      </c>
      <c r="C41" s="29"/>
    </row>
    <row r="42" spans="1:3" x14ac:dyDescent="0.2">
      <c r="A42" s="25">
        <v>20.399999999999999</v>
      </c>
      <c r="B42" s="25">
        <v>25</v>
      </c>
      <c r="C42" s="29"/>
    </row>
    <row r="43" spans="1:3" x14ac:dyDescent="0.2">
      <c r="A43" s="25">
        <v>15.4</v>
      </c>
      <c r="B43" s="25">
        <v>20</v>
      </c>
      <c r="C43" s="29"/>
    </row>
    <row r="44" spans="1:3" x14ac:dyDescent="0.2">
      <c r="A44" s="26" t="s">
        <v>16</v>
      </c>
      <c r="B44" s="26">
        <v>16</v>
      </c>
      <c r="C44" s="29"/>
    </row>
    <row r="58" spans="2:2" x14ac:dyDescent="0.2">
      <c r="B58" t="s">
        <v>17</v>
      </c>
    </row>
    <row r="59" spans="2:2" x14ac:dyDescent="0.2">
      <c r="B59">
        <v>2.2999999999999998</v>
      </c>
    </row>
    <row r="60" spans="2:2" x14ac:dyDescent="0.2">
      <c r="B60">
        <v>2.2999999999999998</v>
      </c>
    </row>
    <row r="61" spans="2:2" x14ac:dyDescent="0.2">
      <c r="B61">
        <v>3</v>
      </c>
    </row>
    <row r="62" spans="2:2" x14ac:dyDescent="0.2">
      <c r="B62">
        <v>3.7</v>
      </c>
    </row>
    <row r="63" spans="2:2" x14ac:dyDescent="0.2">
      <c r="B63">
        <v>4.5999999999999996</v>
      </c>
    </row>
    <row r="64" spans="2:2" x14ac:dyDescent="0.2">
      <c r="B64">
        <v>5.8</v>
      </c>
    </row>
    <row r="65" spans="2:2" x14ac:dyDescent="0.2">
      <c r="B65">
        <v>6.6</v>
      </c>
    </row>
    <row r="66" spans="2:2" x14ac:dyDescent="0.2">
      <c r="B66">
        <v>8.1999999999999993</v>
      </c>
    </row>
    <row r="67" spans="2:2" x14ac:dyDescent="0.2">
      <c r="B67">
        <v>10</v>
      </c>
    </row>
    <row r="68" spans="2:2" x14ac:dyDescent="0.2">
      <c r="B68">
        <v>11.4</v>
      </c>
    </row>
    <row r="69" spans="2:2" x14ac:dyDescent="0.2">
      <c r="B69">
        <v>12.7</v>
      </c>
    </row>
    <row r="70" spans="2:2" x14ac:dyDescent="0.2">
      <c r="B70">
        <v>14.6</v>
      </c>
    </row>
    <row r="71" spans="2:2" x14ac:dyDescent="0.2">
      <c r="B71">
        <v>16.399999999999999</v>
      </c>
    </row>
    <row r="72" spans="2:2" x14ac:dyDescent="0.2">
      <c r="B72">
        <v>18.2</v>
      </c>
    </row>
    <row r="73" spans="2:2" x14ac:dyDescent="0.2">
      <c r="B73">
        <v>20.5</v>
      </c>
    </row>
    <row r="74" spans="2:2" x14ac:dyDescent="0.2">
      <c r="B74">
        <v>22.7</v>
      </c>
    </row>
    <row r="75" spans="2:2" x14ac:dyDescent="0.2">
      <c r="B75">
        <v>25.4</v>
      </c>
    </row>
    <row r="76" spans="2:2" x14ac:dyDescent="0.2">
      <c r="B76">
        <v>28.6</v>
      </c>
    </row>
    <row r="77" spans="2:2" x14ac:dyDescent="0.2">
      <c r="B77">
        <v>32.200000000000003</v>
      </c>
    </row>
    <row r="78" spans="2:2" x14ac:dyDescent="0.2">
      <c r="B78">
        <v>36.299999999999997</v>
      </c>
    </row>
    <row r="79" spans="2:2" x14ac:dyDescent="0.2">
      <c r="B79">
        <v>40.9</v>
      </c>
    </row>
    <row r="80" spans="2:2" x14ac:dyDescent="0.2">
      <c r="B80">
        <v>45.4</v>
      </c>
    </row>
    <row r="81" spans="2:2" x14ac:dyDescent="0.2">
      <c r="B81">
        <v>50.8</v>
      </c>
    </row>
    <row r="82" spans="2:2" x14ac:dyDescent="0.2">
      <c r="B82">
        <v>57.2</v>
      </c>
    </row>
    <row r="83" spans="2:2" x14ac:dyDescent="0.2">
      <c r="B83">
        <v>64.5</v>
      </c>
    </row>
    <row r="84" spans="2:2" x14ac:dyDescent="0.2">
      <c r="B84">
        <v>72.599999999999994</v>
      </c>
    </row>
    <row r="85" spans="2:2" x14ac:dyDescent="0.2">
      <c r="B85" t="s">
        <v>18</v>
      </c>
    </row>
    <row r="86" spans="2:2" x14ac:dyDescent="0.2">
      <c r="B86" t="s">
        <v>18</v>
      </c>
    </row>
    <row r="87" spans="2:2" x14ac:dyDescent="0.2">
      <c r="B8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"/>
  <sheetViews>
    <sheetView rightToLeft="1" workbookViewId="0">
      <selection activeCell="C1" sqref="C1"/>
    </sheetView>
  </sheetViews>
  <sheetFormatPr defaultRowHeight="14.25" x14ac:dyDescent="0.2"/>
  <cols>
    <col min="1" max="2" width="8.875" bestFit="1" customWidth="1"/>
  </cols>
  <sheetData>
    <row r="1" spans="1:5" ht="15" x14ac:dyDescent="0.25">
      <c r="A1" s="27" t="s">
        <v>5</v>
      </c>
      <c r="B1" s="22" t="s">
        <v>0</v>
      </c>
      <c r="C1" t="s">
        <v>19</v>
      </c>
    </row>
    <row r="2" spans="1:5" x14ac:dyDescent="0.2">
      <c r="A2" s="23" t="s">
        <v>16</v>
      </c>
      <c r="B2" s="23">
        <v>2000</v>
      </c>
    </row>
    <row r="3" spans="1:5" x14ac:dyDescent="0.2">
      <c r="A3" s="23" t="s">
        <v>16</v>
      </c>
      <c r="B3" s="23">
        <v>1800</v>
      </c>
    </row>
    <row r="4" spans="1:5" x14ac:dyDescent="0.2">
      <c r="A4" s="23" t="s">
        <v>16</v>
      </c>
      <c r="B4" s="23">
        <v>1600</v>
      </c>
    </row>
    <row r="5" spans="1:5" x14ac:dyDescent="0.2">
      <c r="A5" s="23" t="s">
        <v>16</v>
      </c>
      <c r="B5" s="23">
        <v>1500</v>
      </c>
    </row>
    <row r="6" spans="1:5" x14ac:dyDescent="0.2">
      <c r="A6" s="23" t="s">
        <v>16</v>
      </c>
      <c r="B6" s="23">
        <v>1400</v>
      </c>
    </row>
    <row r="7" spans="1:5" x14ac:dyDescent="0.2">
      <c r="A7" s="23">
        <v>1064.2</v>
      </c>
      <c r="B7" s="23">
        <v>1200</v>
      </c>
      <c r="C7" s="30">
        <v>5210.2438413096279</v>
      </c>
    </row>
    <row r="8" spans="1:5" x14ac:dyDescent="0.2">
      <c r="A8" s="23" t="s">
        <v>16</v>
      </c>
      <c r="B8" s="23">
        <v>1100</v>
      </c>
      <c r="C8" s="30"/>
    </row>
    <row r="9" spans="1:5" x14ac:dyDescent="0.2">
      <c r="A9" s="23">
        <v>881.4</v>
      </c>
      <c r="B9" s="23">
        <v>1000</v>
      </c>
      <c r="C9" s="30">
        <v>3844.634721847684</v>
      </c>
      <c r="D9" s="30"/>
    </row>
    <row r="10" spans="1:5" x14ac:dyDescent="0.2">
      <c r="A10" s="23">
        <v>793.4</v>
      </c>
      <c r="B10" s="23">
        <v>900</v>
      </c>
      <c r="C10" s="31">
        <v>3110</v>
      </c>
      <c r="D10" s="30"/>
    </row>
    <row r="11" spans="1:5" x14ac:dyDescent="0.2">
      <c r="A11" s="23">
        <v>705.2</v>
      </c>
      <c r="B11" s="23">
        <v>800</v>
      </c>
      <c r="C11">
        <v>2900</v>
      </c>
      <c r="D11" s="30"/>
      <c r="E11" s="30"/>
    </row>
    <row r="12" spans="1:5" x14ac:dyDescent="0.2">
      <c r="A12" s="23" t="s">
        <v>16</v>
      </c>
      <c r="B12" s="23">
        <v>750</v>
      </c>
    </row>
    <row r="13" spans="1:5" x14ac:dyDescent="0.2">
      <c r="A13" s="23">
        <v>625.79999999999995</v>
      </c>
      <c r="B13" s="23">
        <v>710</v>
      </c>
      <c r="C13">
        <v>2190</v>
      </c>
    </row>
    <row r="14" spans="1:5" x14ac:dyDescent="0.2">
      <c r="A14" s="23" t="s">
        <v>16</v>
      </c>
      <c r="B14" s="23">
        <v>700</v>
      </c>
    </row>
    <row r="15" spans="1:5" x14ac:dyDescent="0.2">
      <c r="A15" s="23" t="s">
        <v>16</v>
      </c>
      <c r="B15" s="23">
        <v>650</v>
      </c>
    </row>
    <row r="16" spans="1:5" x14ac:dyDescent="0.2">
      <c r="A16" s="23">
        <v>555.20000000000005</v>
      </c>
      <c r="B16" s="23">
        <v>630</v>
      </c>
      <c r="C16">
        <v>1760</v>
      </c>
    </row>
    <row r="17" spans="1:3" x14ac:dyDescent="0.2">
      <c r="A17" s="23" t="s">
        <v>16</v>
      </c>
      <c r="B17" s="23">
        <v>600</v>
      </c>
    </row>
    <row r="18" spans="1:3" x14ac:dyDescent="0.2">
      <c r="A18" s="23">
        <v>493.6</v>
      </c>
      <c r="B18" s="23">
        <v>560</v>
      </c>
      <c r="C18">
        <v>1440</v>
      </c>
    </row>
    <row r="19" spans="1:3" x14ac:dyDescent="0.2">
      <c r="A19" s="23" t="s">
        <v>16</v>
      </c>
      <c r="B19" s="23">
        <v>550</v>
      </c>
    </row>
    <row r="20" spans="1:3" x14ac:dyDescent="0.2">
      <c r="A20" s="23">
        <v>440.6</v>
      </c>
      <c r="B20" s="23">
        <v>500</v>
      </c>
      <c r="C20">
        <v>1200</v>
      </c>
    </row>
    <row r="21" spans="1:3" x14ac:dyDescent="0.2">
      <c r="A21" s="23">
        <v>396.6</v>
      </c>
      <c r="B21" s="23">
        <v>450</v>
      </c>
      <c r="C21">
        <v>1010</v>
      </c>
    </row>
    <row r="22" spans="1:3" x14ac:dyDescent="0.2">
      <c r="A22" s="23">
        <v>352.6</v>
      </c>
      <c r="B22" s="23">
        <v>400</v>
      </c>
      <c r="C22">
        <v>830</v>
      </c>
    </row>
    <row r="23" spans="1:3" x14ac:dyDescent="0.2">
      <c r="A23" s="23">
        <v>312.8</v>
      </c>
      <c r="B23" s="23">
        <v>355</v>
      </c>
      <c r="C23">
        <v>680</v>
      </c>
    </row>
    <row r="24" spans="1:3" x14ac:dyDescent="0.2">
      <c r="A24" s="23" t="s">
        <v>16</v>
      </c>
      <c r="B24" s="23">
        <v>350</v>
      </c>
    </row>
    <row r="25" spans="1:3" x14ac:dyDescent="0.2">
      <c r="A25" s="23">
        <v>277.60000000000002</v>
      </c>
      <c r="B25" s="23">
        <v>315</v>
      </c>
      <c r="C25">
        <v>550</v>
      </c>
    </row>
    <row r="26" spans="1:3" x14ac:dyDescent="0.2">
      <c r="A26" s="23" t="s">
        <v>16</v>
      </c>
      <c r="B26" s="23">
        <v>300</v>
      </c>
    </row>
    <row r="27" spans="1:3" x14ac:dyDescent="0.2">
      <c r="A27" s="23">
        <v>246.8</v>
      </c>
      <c r="B27" s="23">
        <v>280</v>
      </c>
      <c r="C27">
        <v>470</v>
      </c>
    </row>
    <row r="28" spans="1:3" x14ac:dyDescent="0.2">
      <c r="A28" s="23">
        <v>220.4</v>
      </c>
      <c r="B28" s="23">
        <v>250</v>
      </c>
      <c r="C28">
        <v>400</v>
      </c>
    </row>
    <row r="29" spans="1:3" x14ac:dyDescent="0.2">
      <c r="A29" s="23">
        <v>198.2</v>
      </c>
      <c r="B29" s="23">
        <v>225</v>
      </c>
      <c r="C29">
        <v>340</v>
      </c>
    </row>
    <row r="30" spans="1:3" x14ac:dyDescent="0.2">
      <c r="A30" s="23">
        <v>176.2</v>
      </c>
      <c r="B30" s="23">
        <v>200</v>
      </c>
      <c r="C30">
        <v>290</v>
      </c>
    </row>
    <row r="31" spans="1:3" x14ac:dyDescent="0.2">
      <c r="A31" s="23">
        <v>158.6</v>
      </c>
      <c r="B31" s="23">
        <v>180</v>
      </c>
      <c r="C31">
        <v>245</v>
      </c>
    </row>
    <row r="32" spans="1:3" x14ac:dyDescent="0.2">
      <c r="A32" s="23">
        <v>141</v>
      </c>
      <c r="B32" s="23">
        <v>160</v>
      </c>
      <c r="C32">
        <v>210</v>
      </c>
    </row>
    <row r="33" spans="1:3" x14ac:dyDescent="0.2">
      <c r="A33" s="23">
        <v>123.4</v>
      </c>
      <c r="B33" s="23">
        <v>140</v>
      </c>
      <c r="C33">
        <v>190</v>
      </c>
    </row>
    <row r="34" spans="1:3" x14ac:dyDescent="0.2">
      <c r="A34" s="23">
        <v>110.2</v>
      </c>
      <c r="B34" s="23">
        <v>125</v>
      </c>
      <c r="C34">
        <f>(C33+C35)/2</f>
        <v>177.5</v>
      </c>
    </row>
    <row r="35" spans="1:3" x14ac:dyDescent="0.2">
      <c r="A35" s="23">
        <v>96.8</v>
      </c>
      <c r="B35" s="23">
        <v>110</v>
      </c>
      <c r="C35">
        <v>165</v>
      </c>
    </row>
    <row r="36" spans="1:3" x14ac:dyDescent="0.2">
      <c r="A36" s="23">
        <v>79.2</v>
      </c>
      <c r="B36" s="23">
        <v>90</v>
      </c>
    </row>
    <row r="37" spans="1:3" x14ac:dyDescent="0.2">
      <c r="A37" s="23">
        <v>66</v>
      </c>
      <c r="B37" s="23">
        <v>75</v>
      </c>
    </row>
    <row r="38" spans="1:3" x14ac:dyDescent="0.2">
      <c r="A38" s="23">
        <v>55.4</v>
      </c>
      <c r="B38" s="23">
        <v>63</v>
      </c>
    </row>
    <row r="39" spans="1:3" x14ac:dyDescent="0.2">
      <c r="A39" s="23">
        <v>44</v>
      </c>
      <c r="B39" s="23">
        <v>50</v>
      </c>
    </row>
    <row r="40" spans="1:3" x14ac:dyDescent="0.2">
      <c r="A40" s="23">
        <v>35.200000000000003</v>
      </c>
      <c r="B40" s="23">
        <v>40</v>
      </c>
    </row>
    <row r="41" spans="1:3" x14ac:dyDescent="0.2">
      <c r="A41" s="23">
        <v>28</v>
      </c>
      <c r="B41" s="23">
        <v>32</v>
      </c>
    </row>
    <row r="42" spans="1:3" x14ac:dyDescent="0.2">
      <c r="A42" s="23" t="s">
        <v>16</v>
      </c>
      <c r="B42" s="23">
        <v>25</v>
      </c>
    </row>
    <row r="43" spans="1:3" x14ac:dyDescent="0.2">
      <c r="A43" s="23" t="s">
        <v>16</v>
      </c>
      <c r="B43" s="23">
        <v>20</v>
      </c>
    </row>
    <row r="44" spans="1:3" x14ac:dyDescent="0.2">
      <c r="A44" s="24" t="s">
        <v>16</v>
      </c>
      <c r="B44" s="24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rightToLeft="1" workbookViewId="0">
      <selection activeCell="C1" sqref="C1"/>
    </sheetView>
  </sheetViews>
  <sheetFormatPr defaultRowHeight="14.25" x14ac:dyDescent="0.2"/>
  <cols>
    <col min="2" max="2" width="16" customWidth="1"/>
  </cols>
  <sheetData>
    <row r="1" spans="1:3" ht="15" x14ac:dyDescent="0.25">
      <c r="A1" s="27" t="s">
        <v>5</v>
      </c>
      <c r="B1" s="22" t="s">
        <v>0</v>
      </c>
      <c r="C1" t="s">
        <v>19</v>
      </c>
    </row>
    <row r="2" spans="1:3" x14ac:dyDescent="0.2">
      <c r="A2" s="23" t="s">
        <v>16</v>
      </c>
      <c r="B2" s="23">
        <v>2000</v>
      </c>
    </row>
    <row r="3" spans="1:3" x14ac:dyDescent="0.2">
      <c r="A3" s="23" t="s">
        <v>16</v>
      </c>
      <c r="B3" s="23">
        <v>1800</v>
      </c>
    </row>
    <row r="4" spans="1:3" x14ac:dyDescent="0.2">
      <c r="A4" s="23" t="s">
        <v>16</v>
      </c>
      <c r="B4" s="23">
        <v>1600</v>
      </c>
    </row>
    <row r="5" spans="1:3" x14ac:dyDescent="0.2">
      <c r="A5" s="23" t="s">
        <v>16</v>
      </c>
      <c r="B5" s="23">
        <v>1500</v>
      </c>
    </row>
    <row r="6" spans="1:3" x14ac:dyDescent="0.2">
      <c r="A6" s="23" t="s">
        <v>16</v>
      </c>
      <c r="B6" s="23">
        <v>1400</v>
      </c>
    </row>
    <row r="7" spans="1:3" x14ac:dyDescent="0.2">
      <c r="A7" s="23" t="s">
        <v>16</v>
      </c>
      <c r="B7" s="23">
        <v>1200</v>
      </c>
    </row>
    <row r="8" spans="1:3" x14ac:dyDescent="0.2">
      <c r="A8" s="23" t="s">
        <v>16</v>
      </c>
      <c r="B8" s="23">
        <v>1100</v>
      </c>
    </row>
    <row r="9" spans="1:3" x14ac:dyDescent="0.2">
      <c r="A9" s="23" t="s">
        <v>16</v>
      </c>
      <c r="B9" s="23">
        <v>1000</v>
      </c>
    </row>
    <row r="10" spans="1:3" x14ac:dyDescent="0.2">
      <c r="A10" s="23">
        <v>767.6</v>
      </c>
      <c r="B10" s="23">
        <v>900</v>
      </c>
      <c r="C10" s="29">
        <v>3669.7999999999997</v>
      </c>
    </row>
    <row r="11" spans="1:3" x14ac:dyDescent="0.2">
      <c r="A11" s="23">
        <v>682.4</v>
      </c>
      <c r="B11" s="23">
        <v>800</v>
      </c>
      <c r="C11" s="29">
        <v>3422</v>
      </c>
    </row>
    <row r="12" spans="1:3" x14ac:dyDescent="0.2">
      <c r="A12" s="23" t="s">
        <v>16</v>
      </c>
      <c r="B12" s="23">
        <v>750</v>
      </c>
      <c r="C12" s="29"/>
    </row>
    <row r="13" spans="1:3" x14ac:dyDescent="0.2">
      <c r="A13" s="23">
        <v>605.6</v>
      </c>
      <c r="B13" s="23">
        <v>710</v>
      </c>
      <c r="C13" s="29">
        <v>2580</v>
      </c>
    </row>
    <row r="14" spans="1:3" x14ac:dyDescent="0.2">
      <c r="A14" s="23" t="s">
        <v>16</v>
      </c>
      <c r="B14" s="23">
        <v>700</v>
      </c>
      <c r="C14" s="29"/>
    </row>
    <row r="15" spans="1:3" x14ac:dyDescent="0.2">
      <c r="A15" s="23" t="s">
        <v>16</v>
      </c>
      <c r="B15" s="23">
        <v>650</v>
      </c>
      <c r="C15" s="29"/>
    </row>
    <row r="16" spans="1:3" x14ac:dyDescent="0.2">
      <c r="A16" s="23">
        <v>537.4</v>
      </c>
      <c r="B16" s="23">
        <v>630</v>
      </c>
      <c r="C16" s="29">
        <v>2080</v>
      </c>
    </row>
    <row r="17" spans="1:3" x14ac:dyDescent="0.2">
      <c r="A17" s="23" t="s">
        <v>16</v>
      </c>
      <c r="B17" s="23">
        <v>600</v>
      </c>
      <c r="C17" s="29"/>
    </row>
    <row r="18" spans="1:3" x14ac:dyDescent="0.2">
      <c r="A18" s="23">
        <v>477.6</v>
      </c>
      <c r="B18" s="23">
        <v>560</v>
      </c>
      <c r="C18" s="29">
        <v>1700</v>
      </c>
    </row>
    <row r="19" spans="1:3" x14ac:dyDescent="0.2">
      <c r="A19" s="23" t="s">
        <v>16</v>
      </c>
      <c r="B19" s="23">
        <v>550</v>
      </c>
      <c r="C19" s="29"/>
    </row>
    <row r="20" spans="1:3" x14ac:dyDescent="0.2">
      <c r="A20" s="23">
        <v>426.4</v>
      </c>
      <c r="B20" s="23">
        <v>500</v>
      </c>
      <c r="C20" s="29">
        <v>1420</v>
      </c>
    </row>
    <row r="21" spans="1:3" x14ac:dyDescent="0.2">
      <c r="A21" s="23">
        <v>383.8</v>
      </c>
      <c r="B21" s="23">
        <v>450</v>
      </c>
      <c r="C21" s="29">
        <v>1190</v>
      </c>
    </row>
    <row r="22" spans="1:3" x14ac:dyDescent="0.2">
      <c r="A22" s="23">
        <v>341.2</v>
      </c>
      <c r="B22" s="23">
        <v>400</v>
      </c>
      <c r="C22" s="29">
        <v>956</v>
      </c>
    </row>
    <row r="23" spans="1:3" x14ac:dyDescent="0.2">
      <c r="A23" s="23">
        <v>302.8</v>
      </c>
      <c r="B23" s="23">
        <v>355</v>
      </c>
      <c r="C23" s="29">
        <v>790</v>
      </c>
    </row>
    <row r="24" spans="1:3" x14ac:dyDescent="0.2">
      <c r="A24" s="23" t="s">
        <v>16</v>
      </c>
      <c r="B24" s="23">
        <v>350</v>
      </c>
      <c r="C24" s="29"/>
    </row>
    <row r="25" spans="1:3" x14ac:dyDescent="0.2">
      <c r="A25" s="23">
        <v>268.60000000000002</v>
      </c>
      <c r="B25" s="23">
        <v>315</v>
      </c>
      <c r="C25" s="29">
        <v>640</v>
      </c>
    </row>
    <row r="26" spans="1:3" x14ac:dyDescent="0.2">
      <c r="A26" s="23" t="s">
        <v>16</v>
      </c>
      <c r="B26" s="23">
        <v>300</v>
      </c>
      <c r="C26" s="29"/>
    </row>
    <row r="27" spans="1:3" x14ac:dyDescent="0.2">
      <c r="A27" s="23">
        <v>238.8</v>
      </c>
      <c r="B27" s="23">
        <v>280</v>
      </c>
      <c r="C27" s="29">
        <v>542</v>
      </c>
    </row>
    <row r="28" spans="1:3" x14ac:dyDescent="0.2">
      <c r="A28" s="23">
        <v>213.2</v>
      </c>
      <c r="B28" s="23">
        <v>250</v>
      </c>
      <c r="C28" s="29">
        <v>460</v>
      </c>
    </row>
    <row r="29" spans="1:3" x14ac:dyDescent="0.2">
      <c r="A29" s="23">
        <v>191.8</v>
      </c>
      <c r="B29" s="23">
        <v>225</v>
      </c>
      <c r="C29" s="29">
        <v>390</v>
      </c>
    </row>
    <row r="30" spans="1:3" x14ac:dyDescent="0.2">
      <c r="A30" s="23">
        <v>170.6</v>
      </c>
      <c r="B30" s="23">
        <v>200</v>
      </c>
      <c r="C30" s="29">
        <v>325</v>
      </c>
    </row>
    <row r="31" spans="1:3" x14ac:dyDescent="0.2">
      <c r="A31" s="23">
        <v>153.4</v>
      </c>
      <c r="B31" s="23">
        <v>180</v>
      </c>
      <c r="C31" s="29">
        <v>275</v>
      </c>
    </row>
    <row r="32" spans="1:3" x14ac:dyDescent="0.2">
      <c r="A32" s="23">
        <v>136.4</v>
      </c>
      <c r="B32" s="23">
        <v>160</v>
      </c>
      <c r="C32" s="29">
        <v>232</v>
      </c>
    </row>
    <row r="33" spans="1:3" x14ac:dyDescent="0.2">
      <c r="A33" s="23">
        <v>119.4</v>
      </c>
      <c r="B33" s="23">
        <v>140</v>
      </c>
      <c r="C33" s="29">
        <v>208</v>
      </c>
    </row>
    <row r="34" spans="1:3" x14ac:dyDescent="0.2">
      <c r="A34" s="23">
        <v>106.6</v>
      </c>
      <c r="B34" s="23">
        <v>125</v>
      </c>
      <c r="C34" s="29">
        <v>192.5</v>
      </c>
    </row>
    <row r="35" spans="1:3" x14ac:dyDescent="0.2">
      <c r="A35" s="23">
        <v>93.8</v>
      </c>
      <c r="B35" s="23">
        <v>110</v>
      </c>
      <c r="C35" s="29">
        <v>177</v>
      </c>
    </row>
    <row r="36" spans="1:3" x14ac:dyDescent="0.2">
      <c r="A36" s="23">
        <v>76.599999999999994</v>
      </c>
      <c r="B36" s="23">
        <v>90</v>
      </c>
      <c r="C36" s="29"/>
    </row>
    <row r="37" spans="1:3" x14ac:dyDescent="0.2">
      <c r="A37" s="23">
        <v>63.8</v>
      </c>
      <c r="B37" s="23">
        <v>75</v>
      </c>
      <c r="C37" s="29"/>
    </row>
    <row r="38" spans="1:3" x14ac:dyDescent="0.2">
      <c r="A38" s="23">
        <v>53.6</v>
      </c>
      <c r="B38" s="23">
        <v>63</v>
      </c>
      <c r="C38" s="29"/>
    </row>
    <row r="39" spans="1:3" x14ac:dyDescent="0.2">
      <c r="A39" s="23">
        <v>42.6</v>
      </c>
      <c r="B39" s="23">
        <v>50</v>
      </c>
    </row>
    <row r="40" spans="1:3" x14ac:dyDescent="0.2">
      <c r="A40" s="23">
        <v>34</v>
      </c>
      <c r="B40" s="23">
        <v>40</v>
      </c>
    </row>
    <row r="41" spans="1:3" x14ac:dyDescent="0.2">
      <c r="A41" s="23">
        <v>27.2</v>
      </c>
      <c r="B41" s="23">
        <v>32</v>
      </c>
    </row>
    <row r="42" spans="1:3" x14ac:dyDescent="0.2">
      <c r="A42" s="25">
        <v>21</v>
      </c>
      <c r="B42" s="25">
        <v>25</v>
      </c>
    </row>
    <row r="43" spans="1:3" x14ac:dyDescent="0.2">
      <c r="A43" s="25" t="s">
        <v>16</v>
      </c>
      <c r="B43" s="25">
        <v>20</v>
      </c>
    </row>
    <row r="44" spans="1:3" x14ac:dyDescent="0.2">
      <c r="A44" s="26" t="s">
        <v>16</v>
      </c>
      <c r="B44" s="26">
        <v>16</v>
      </c>
    </row>
    <row r="58" spans="2:2" x14ac:dyDescent="0.2">
      <c r="B58" t="s">
        <v>17</v>
      </c>
    </row>
    <row r="59" spans="2:2" x14ac:dyDescent="0.2">
      <c r="B59">
        <v>2.2999999999999998</v>
      </c>
    </row>
    <row r="60" spans="2:2" x14ac:dyDescent="0.2">
      <c r="B60">
        <v>2.2999999999999998</v>
      </c>
    </row>
    <row r="61" spans="2:2" x14ac:dyDescent="0.2">
      <c r="B61">
        <v>3</v>
      </c>
    </row>
    <row r="62" spans="2:2" x14ac:dyDescent="0.2">
      <c r="B62">
        <v>3.7</v>
      </c>
    </row>
    <row r="63" spans="2:2" x14ac:dyDescent="0.2">
      <c r="B63">
        <v>4.5999999999999996</v>
      </c>
    </row>
    <row r="64" spans="2:2" x14ac:dyDescent="0.2">
      <c r="B64">
        <v>5.8</v>
      </c>
    </row>
    <row r="65" spans="2:2" x14ac:dyDescent="0.2">
      <c r="B65">
        <v>6.6</v>
      </c>
    </row>
    <row r="66" spans="2:2" x14ac:dyDescent="0.2">
      <c r="B66">
        <v>8.1999999999999993</v>
      </c>
    </row>
    <row r="67" spans="2:2" x14ac:dyDescent="0.2">
      <c r="B67">
        <v>10</v>
      </c>
    </row>
    <row r="68" spans="2:2" x14ac:dyDescent="0.2">
      <c r="B68">
        <v>11.4</v>
      </c>
    </row>
    <row r="69" spans="2:2" x14ac:dyDescent="0.2">
      <c r="B69">
        <v>12.7</v>
      </c>
    </row>
    <row r="70" spans="2:2" x14ac:dyDescent="0.2">
      <c r="B70">
        <v>14.6</v>
      </c>
    </row>
    <row r="71" spans="2:2" x14ac:dyDescent="0.2">
      <c r="B71">
        <v>16.399999999999999</v>
      </c>
    </row>
    <row r="72" spans="2:2" x14ac:dyDescent="0.2">
      <c r="B72">
        <v>18.2</v>
      </c>
    </row>
    <row r="73" spans="2:2" x14ac:dyDescent="0.2">
      <c r="B73">
        <v>20.5</v>
      </c>
    </row>
    <row r="74" spans="2:2" x14ac:dyDescent="0.2">
      <c r="B74">
        <v>22.7</v>
      </c>
    </row>
    <row r="75" spans="2:2" x14ac:dyDescent="0.2">
      <c r="B75">
        <v>25.4</v>
      </c>
    </row>
    <row r="76" spans="2:2" x14ac:dyDescent="0.2">
      <c r="B76">
        <v>28.6</v>
      </c>
    </row>
    <row r="77" spans="2:2" x14ac:dyDescent="0.2">
      <c r="B77">
        <v>32.200000000000003</v>
      </c>
    </row>
    <row r="78" spans="2:2" x14ac:dyDescent="0.2">
      <c r="B78">
        <v>36.299999999999997</v>
      </c>
    </row>
    <row r="79" spans="2:2" x14ac:dyDescent="0.2">
      <c r="B79">
        <v>40.9</v>
      </c>
    </row>
    <row r="80" spans="2:2" x14ac:dyDescent="0.2">
      <c r="B80">
        <v>45.4</v>
      </c>
    </row>
    <row r="81" spans="2:2" x14ac:dyDescent="0.2">
      <c r="B81">
        <v>50.8</v>
      </c>
    </row>
    <row r="82" spans="2:2" x14ac:dyDescent="0.2">
      <c r="B82">
        <v>57.2</v>
      </c>
    </row>
    <row r="83" spans="2:2" x14ac:dyDescent="0.2">
      <c r="B83">
        <v>64.5</v>
      </c>
    </row>
    <row r="84" spans="2:2" x14ac:dyDescent="0.2">
      <c r="B84">
        <v>72.599999999999994</v>
      </c>
    </row>
    <row r="85" spans="2:2" x14ac:dyDescent="0.2">
      <c r="B85" t="s">
        <v>18</v>
      </c>
    </row>
    <row r="86" spans="2:2" x14ac:dyDescent="0.2">
      <c r="B86" t="s">
        <v>18</v>
      </c>
    </row>
    <row r="87" spans="2:2" x14ac:dyDescent="0.2">
      <c r="B8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Steel</vt:lpstr>
      <vt:lpstr>PE100-16</vt:lpstr>
      <vt:lpstr>PE100-10</vt:lpstr>
      <vt:lpstr>PE100-12.5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Avner Venhorst</dc:creator>
  <cp:lastModifiedBy>Avner Venhorst</cp:lastModifiedBy>
  <dcterms:created xsi:type="dcterms:W3CDTF">2022-04-18T11:19:31Z</dcterms:created>
  <dcterms:modified xsi:type="dcterms:W3CDTF">2022-08-23T19:06:19Z</dcterms:modified>
</cp:coreProperties>
</file>