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<sst xmlns="http://schemas.openxmlformats.org/spreadsheetml/2006/main" count="6" uniqueCount="4">
  <si>
    <t xml:space="preserve">delta T K</t>
  </si>
  <si>
    <t xml:space="preserve">Leistung kW</t>
  </si>
  <si>
    <t xml:space="preserve">Durchfluss l/h</t>
  </si>
  <si>
    <t xml:space="preserve">Gesamt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</si>
</sst>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88560</xdr:colOff>
      <xdr:row>0</xdr:row>
      <xdr:rowOff>0</xdr:rowOff>
    </xdr:from>
    <xdr:to>
      <xdr:col>15</xdr:col>
      <xdr:colOff>147600</xdr:colOff>
      <xdr:row>62</xdr:row>
      <xdr:rowOff>91080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990760" y="0"/>
          <a:ext cx="7688520" cy="11311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5</xdr:col>
      <xdr:colOff>492840</xdr:colOff>
      <xdr:row>22</xdr:row>
      <xdr:rowOff>162000</xdr:rowOff>
    </xdr:from>
    <xdr:to>
      <xdr:col>15</xdr:col>
      <xdr:colOff>680040</xdr:colOff>
      <xdr:row>23</xdr:row>
      <xdr:rowOff>47880</xdr:rowOff>
    </xdr:to>
    <xdr:sp>
      <xdr:nvSpPr>
        <xdr:cNvPr id="1" name="Line 1"/>
        <xdr:cNvSpPr/>
      </xdr:nvSpPr>
      <xdr:spPr>
        <a:xfrm>
          <a:off x="5547600" y="4143600"/>
          <a:ext cx="8664120" cy="66600"/>
        </a:xfrm>
        <a:prstGeom prst="line">
          <a:avLst/>
        </a:prstGeom>
        <a:ln w="0">
          <a:solidFill>
            <a:srgbClr val="ff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0" activeCellId="0" sqref="Q30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0" width="11.8"/>
    <col collapsed="false" customWidth="true" hidden="false" outlineLevel="0" max="2" min="2" style="1" width="13.27"/>
    <col collapsed="false" customWidth="true" hidden="false" outlineLevel="0" max="4" min="4" style="0" width="16.91"/>
    <col collapsed="false" customWidth="false" hidden="false" outlineLevel="0" max="5" min="5" style="2" width="10.6"/>
  </cols>
  <sheetData>
    <row r="2" customFormat="false" ht="14.25" hidden="false" customHeight="false" outlineLevel="0" collapsed="false">
      <c r="A2" s="0" t="s">
        <v>0</v>
      </c>
      <c r="B2" s="1" t="n">
        <v>10</v>
      </c>
    </row>
    <row r="4" customFormat="false" ht="14.25" hidden="false" customHeight="false" outlineLevel="0" collapsed="false">
      <c r="A4" s="0" t="s">
        <v>1</v>
      </c>
      <c r="B4" s="1" t="s">
        <v>2</v>
      </c>
      <c r="D4" s="0" t="s">
        <v>3</v>
      </c>
      <c r="E4" s="3"/>
    </row>
    <row r="5" customFormat="false" ht="14.25" hidden="false" customHeight="false" outlineLevel="0" collapsed="false">
      <c r="A5" s="0" t="n">
        <v>28</v>
      </c>
      <c r="B5" s="1" t="n">
        <f aca="false">(A5*3600)/(4.187*$B$2)</f>
        <v>2407.45163601624</v>
      </c>
      <c r="D5" s="0" t="s">
        <v>1</v>
      </c>
      <c r="E5" s="3" t="n">
        <f aca="false">SUM(A5:A100)</f>
        <v>95</v>
      </c>
    </row>
    <row r="6" customFormat="false" ht="14.25" hidden="false" customHeight="false" outlineLevel="0" collapsed="false">
      <c r="A6" s="0" t="n">
        <v>19</v>
      </c>
      <c r="B6" s="1" t="n">
        <f aca="false">(A6*3600)/(4.187*$B$2)</f>
        <v>1633.62789586816</v>
      </c>
      <c r="D6" s="0" t="s">
        <v>2</v>
      </c>
      <c r="E6" s="3" t="n">
        <f aca="false">SUM(B5:B100)</f>
        <v>8168.13947934082</v>
      </c>
    </row>
    <row r="7" customFormat="false" ht="14.25" hidden="false" customHeight="false" outlineLevel="0" collapsed="false">
      <c r="A7" s="0" t="n">
        <v>11</v>
      </c>
      <c r="B7" s="1" t="n">
        <f aca="false">(A7*3600)/(4.187*$B$2)</f>
        <v>945.784571292095</v>
      </c>
    </row>
    <row r="8" customFormat="false" ht="14.25" hidden="false" customHeight="false" outlineLevel="0" collapsed="false">
      <c r="A8" s="0" t="n">
        <v>6</v>
      </c>
      <c r="B8" s="1" t="n">
        <f aca="false">(A8*3600)/(4.187*$B$2)</f>
        <v>515.882493432052</v>
      </c>
    </row>
    <row r="9" customFormat="false" ht="14.25" hidden="false" customHeight="false" outlineLevel="0" collapsed="false">
      <c r="A9" s="0" t="n">
        <v>9</v>
      </c>
      <c r="B9" s="1" t="n">
        <f aca="false">(A9*3600)/(4.187*$B$2)</f>
        <v>773.823740148077</v>
      </c>
    </row>
    <row r="10" customFormat="false" ht="14.25" hidden="false" customHeight="false" outlineLevel="0" collapsed="false">
      <c r="A10" s="0" t="n">
        <v>3</v>
      </c>
      <c r="B10" s="1" t="n">
        <f aca="false">(A10*3600)/(4.187*$B$2)</f>
        <v>257.941246716026</v>
      </c>
    </row>
    <row r="11" customFormat="false" ht="14.25" hidden="false" customHeight="false" outlineLevel="0" collapsed="false">
      <c r="A11" s="0" t="n">
        <v>6</v>
      </c>
      <c r="B11" s="1" t="n">
        <f aca="false">(A11*3600)/(4.187*$B$2)</f>
        <v>515.882493432052</v>
      </c>
    </row>
    <row r="12" customFormat="false" ht="14.25" hidden="false" customHeight="false" outlineLevel="0" collapsed="false">
      <c r="A12" s="0" t="n">
        <v>8</v>
      </c>
      <c r="B12" s="1" t="n">
        <f aca="false">(A12*3600)/(4.187*$B$2)</f>
        <v>687.843324576069</v>
      </c>
    </row>
    <row r="13" customFormat="false" ht="14.25" hidden="false" customHeight="false" outlineLevel="0" collapsed="false">
      <c r="A13" s="0" t="n">
        <v>5</v>
      </c>
      <c r="B13" s="1" t="n">
        <f aca="false">(A13*3600)/(4.187*$B$2)</f>
        <v>429.902077860043</v>
      </c>
    </row>
    <row r="14" customFormat="false" ht="14.25" hidden="false" customHeight="false" outlineLevel="0" collapsed="false">
      <c r="B14" s="1" t="n">
        <f aca="false">(A14*3600)/(4.187*$B$2)</f>
        <v>0</v>
      </c>
    </row>
    <row r="15" customFormat="false" ht="14.25" hidden="false" customHeight="false" outlineLevel="0" collapsed="false">
      <c r="B15" s="1" t="n">
        <f aca="false">(A15*3600)/(4.187*$B$2)</f>
        <v>0</v>
      </c>
    </row>
    <row r="16" customFormat="false" ht="14.25" hidden="false" customHeight="false" outlineLevel="0" collapsed="false">
      <c r="B16" s="1" t="n">
        <f aca="false">(A16*3600)/(4.187*$B$2)</f>
        <v>0</v>
      </c>
    </row>
    <row r="17" customFormat="false" ht="14.25" hidden="false" customHeight="false" outlineLevel="0" collapsed="false">
      <c r="B17" s="1" t="n">
        <f aca="false">(A17*3600)/(4.187*$B$2)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LibreOffice/24.8.6.2$Linux_X86_64 LibreOffice_project/480$Build-2</Application>
  <AppVersion>15.0000</AppVersion>
  <Company>eConnect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2025-05-24T07:25:45Z</dcterms:created>
  <dc:creator>Patrick Biber</dc:creator>
  <dc:description/>
  <dc:language>de-CH</dc:language>
  <cp:lastModifiedBy/>
  <dcterms:modified xsi:type="dcterms:W3CDTF">2025-06-15T15:27:39Z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