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k/OneDrive/UCSC/IFCB/Model Training/"/>
    </mc:Choice>
  </mc:AlternateContent>
  <xr:revisionPtr revIDLastSave="0" documentId="13_ncr:1_{10314BE4-29C5-4948-AD43-4BE3A080A007}" xr6:coauthVersionLast="47" xr6:coauthVersionMax="47" xr10:uidLastSave="{00000000-0000-0000-0000-000000000000}"/>
  <bookViews>
    <workbookView xWindow="6180" yWindow="500" windowWidth="28040" windowHeight="17440" xr2:uid="{07221F8D-A272-8C4A-9FFC-097ECD95A0FB}"/>
  </bookViews>
  <sheets>
    <sheet name="Sheet1" sheetId="1" r:id="rId1"/>
    <sheet name="Flagellates" sheetId="3" r:id="rId2"/>
    <sheet name="Penna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</calcChain>
</file>

<file path=xl/sharedStrings.xml><?xml version="1.0" encoding="utf-8"?>
<sst xmlns="http://schemas.openxmlformats.org/spreadsheetml/2006/main" count="140" uniqueCount="122">
  <si>
    <t>NanoP_less10</t>
  </si>
  <si>
    <t>UNUSED</t>
  </si>
  <si>
    <t>Prorocentrum</t>
  </si>
  <si>
    <t>Akashiwo</t>
  </si>
  <si>
    <t>Centric</t>
  </si>
  <si>
    <t>Chaetoceros</t>
  </si>
  <si>
    <t>Pennate</t>
  </si>
  <si>
    <t>Peridinium</t>
  </si>
  <si>
    <t>Scrip_Het</t>
  </si>
  <si>
    <t>FlagMix</t>
  </si>
  <si>
    <t>Det_Cer_Lau</t>
  </si>
  <si>
    <t>Alexandrium_singlet</t>
  </si>
  <si>
    <t>Leptocylindrus</t>
  </si>
  <si>
    <t>Cochlodinium</t>
  </si>
  <si>
    <t>Ceratium</t>
  </si>
  <si>
    <t>Dinophysis</t>
  </si>
  <si>
    <t>Ciliates</t>
  </si>
  <si>
    <t>Thalassiosira</t>
  </si>
  <si>
    <t>Gymnodinium</t>
  </si>
  <si>
    <t>Cyl_Nitz</t>
  </si>
  <si>
    <t>Eucampia</t>
  </si>
  <si>
    <t>Asterionellopsis</t>
  </si>
  <si>
    <t>Pseudo-nitzschia</t>
  </si>
  <si>
    <t>Cryptophyte</t>
  </si>
  <si>
    <t>Skeletonema</t>
  </si>
  <si>
    <t>Clusterflagellate</t>
  </si>
  <si>
    <t>Dictyocha</t>
  </si>
  <si>
    <t>Amy_Gony_Protoc</t>
  </si>
  <si>
    <t>Mesodinium</t>
  </si>
  <si>
    <t>Guin_Dact</t>
  </si>
  <si>
    <t>Tontonia</t>
  </si>
  <si>
    <t>Rhiz_Prob</t>
  </si>
  <si>
    <t>Torodinium</t>
  </si>
  <si>
    <t>Tiarina</t>
  </si>
  <si>
    <t>Entomoneis</t>
  </si>
  <si>
    <t>Corethron</t>
  </si>
  <si>
    <t>Thalassionema</t>
  </si>
  <si>
    <t>Pleurosigma</t>
  </si>
  <si>
    <t>Gyrodinium</t>
  </si>
  <si>
    <t>Vicicitus</t>
  </si>
  <si>
    <t>Lingulodinium</t>
  </si>
  <si>
    <t>Tropidoneis</t>
  </si>
  <si>
    <t>Ditylum</t>
  </si>
  <si>
    <t>Pyramimonas</t>
  </si>
  <si>
    <t>Tintinnid</t>
  </si>
  <si>
    <t>Licmophora</t>
  </si>
  <si>
    <t>Hemiaulus</t>
  </si>
  <si>
    <t>Odontella</t>
  </si>
  <si>
    <t>Polykrikos</t>
  </si>
  <si>
    <t>Boreadinium</t>
  </si>
  <si>
    <t>Phaeocystis</t>
  </si>
  <si>
    <t>Protoperidinium</t>
  </si>
  <si>
    <t>Legacy Model</t>
  </si>
  <si>
    <t>Label</t>
  </si>
  <si>
    <t>Count</t>
  </si>
  <si>
    <t>New Model Mapping</t>
  </si>
  <si>
    <t>Prorocentrum_wide, Prorocentrum_thin</t>
  </si>
  <si>
    <t>Centric, Asteromphalus</t>
  </si>
  <si>
    <t>Gymnodinium_morpho_1</t>
  </si>
  <si>
    <t>Margelifidinium</t>
  </si>
  <si>
    <t>Ceratium_divaricatum, Ceratium_furca, Ceratium_fusus, Ceratium_lineatum</t>
  </si>
  <si>
    <t>Notes</t>
  </si>
  <si>
    <t>Chains only, weird class with infections (~100 images) --&gt; See Notion Notes for example and cluster</t>
  </si>
  <si>
    <t>Mostly Teleaualax</t>
  </si>
  <si>
    <t>Cylindrotheca_Nitzschia</t>
  </si>
  <si>
    <t>Skipping, combine: "strombidium_morpho_2" + "ciliate_other_morpho_1"</t>
  </si>
  <si>
    <t>Leptocylindrus (removed one cluster of errant centrics)</t>
  </si>
  <si>
    <r>
      <t xml:space="preserve">alexandrium_quadlet (Rename to </t>
    </r>
    <r>
      <rPr>
        <b/>
        <sz val="12"/>
        <color theme="1"/>
        <rFont val="Aptos Narrow"/>
        <scheme val="minor"/>
      </rPr>
      <t>Alexandirum</t>
    </r>
    <r>
      <rPr>
        <sz val="12"/>
        <color theme="1"/>
        <rFont val="Aptos Narrow"/>
        <family val="2"/>
        <scheme val="minor"/>
      </rPr>
      <t>)</t>
    </r>
  </si>
  <si>
    <t>Could be broken up into different chain size</t>
  </si>
  <si>
    <r>
      <t>hemiselmis_teleaulax (</t>
    </r>
    <r>
      <rPr>
        <b/>
        <sz val="12"/>
        <color theme="1"/>
        <rFont val="Aptos Narrow"/>
        <scheme val="minor"/>
      </rPr>
      <t>USGS</t>
    </r>
    <r>
      <rPr>
        <sz val="12"/>
        <color theme="1"/>
        <rFont val="Aptos Narrow"/>
        <family val="2"/>
        <scheme val="minor"/>
      </rPr>
      <t>), Cryptophyte (</t>
    </r>
    <r>
      <rPr>
        <b/>
        <sz val="12"/>
        <color theme="1"/>
        <rFont val="Aptos Narrow"/>
        <scheme val="minor"/>
      </rPr>
      <t>PB</t>
    </r>
    <r>
      <rPr>
        <sz val="12"/>
        <color theme="1"/>
        <rFont val="Aptos Narrow"/>
        <scheme val="minor"/>
      </rPr>
      <t>)</t>
    </r>
  </si>
  <si>
    <r>
      <t>Asterionellopsis, Asterionellopsis_chain (</t>
    </r>
    <r>
      <rPr>
        <b/>
        <sz val="12"/>
        <color theme="1"/>
        <rFont val="Aptos Narrow"/>
        <scheme val="minor"/>
      </rPr>
      <t>Combine these</t>
    </r>
    <r>
      <rPr>
        <sz val="12"/>
        <color theme="1"/>
        <rFont val="Aptos Narrow"/>
        <family val="2"/>
        <scheme val="minor"/>
      </rPr>
      <t>)</t>
    </r>
  </si>
  <si>
    <t>Clusterflagellate_morpho_1</t>
  </si>
  <si>
    <t xml:space="preserve">Gymnodinium, Gymnodinium_dividing </t>
  </si>
  <si>
    <t>Cluster 0 --&gt; ("polykrikos_dividing" &amp; "gymno_dividing") Consider combining these into gymno_dividing. dinoflagellate_morpho_3 (smaller Gymno?) + dinoflagellate_morpho_1</t>
  </si>
  <si>
    <r>
      <t xml:space="preserve">Amylax_Gonyaulax_Protoceratium </t>
    </r>
    <r>
      <rPr>
        <b/>
        <sz val="12"/>
        <color theme="1"/>
        <rFont val="Aptos Narrow"/>
        <scheme val="minor"/>
      </rPr>
      <t>(None in PB)</t>
    </r>
  </si>
  <si>
    <t>Guinardia_Dactyliosolen</t>
  </si>
  <si>
    <t>Separate Nicely!</t>
  </si>
  <si>
    <r>
      <t>Split into: Rhizosolenia (</t>
    </r>
    <r>
      <rPr>
        <b/>
        <sz val="12"/>
        <color theme="1"/>
        <rFont val="Aptos Narrow"/>
        <scheme val="minor"/>
      </rPr>
      <t>USGS</t>
    </r>
    <r>
      <rPr>
        <sz val="12"/>
        <color theme="1"/>
        <rFont val="Aptos Narrow"/>
        <family val="2"/>
        <scheme val="minor"/>
      </rPr>
      <t>), Proboscia</t>
    </r>
  </si>
  <si>
    <r>
      <rPr>
        <sz val="12"/>
        <color theme="1"/>
        <rFont val="Aptos Narrow"/>
        <scheme val="minor"/>
      </rPr>
      <t>Skeletonema (</t>
    </r>
    <r>
      <rPr>
        <b/>
        <sz val="12"/>
        <color theme="1"/>
        <rFont val="Aptos Narrow"/>
        <scheme val="minor"/>
      </rPr>
      <t>USGS)</t>
    </r>
  </si>
  <si>
    <r>
      <t>Thalassionema (</t>
    </r>
    <r>
      <rPr>
        <b/>
        <sz val="12"/>
        <color theme="1"/>
        <rFont val="Aptos Narrow"/>
        <scheme val="minor"/>
      </rPr>
      <t>USGS, PB)</t>
    </r>
  </si>
  <si>
    <r>
      <t>Pleurosigma (</t>
    </r>
    <r>
      <rPr>
        <b/>
        <sz val="12"/>
        <color theme="1"/>
        <rFont val="Aptos Narrow"/>
        <scheme val="minor"/>
      </rPr>
      <t>USGS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scheme val="minor"/>
      </rPr>
      <t>PB)</t>
    </r>
  </si>
  <si>
    <r>
      <t>Gyrodinium (</t>
    </r>
    <r>
      <rPr>
        <b/>
        <sz val="12"/>
        <color theme="1"/>
        <rFont val="Aptos Narrow"/>
        <scheme val="minor"/>
      </rPr>
      <t>PB)</t>
    </r>
  </si>
  <si>
    <t>None in PB or USGS</t>
  </si>
  <si>
    <r>
      <t>Ditylum (</t>
    </r>
    <r>
      <rPr>
        <b/>
        <sz val="12"/>
        <color theme="1"/>
        <rFont val="Aptos Narrow"/>
        <scheme val="minor"/>
      </rPr>
      <t>PB</t>
    </r>
    <r>
      <rPr>
        <sz val="12"/>
        <color theme="1"/>
        <rFont val="Aptos Narrow"/>
        <family val="2"/>
        <scheme val="minor"/>
      </rPr>
      <t>)</t>
    </r>
  </si>
  <si>
    <r>
      <t>Pyramimonas (</t>
    </r>
    <r>
      <rPr>
        <b/>
        <sz val="12"/>
        <color theme="1"/>
        <rFont val="Aptos Narrow"/>
        <scheme val="minor"/>
      </rPr>
      <t>PB)</t>
    </r>
  </si>
  <si>
    <r>
      <t>Tintinnid (</t>
    </r>
    <r>
      <rPr>
        <b/>
        <sz val="12"/>
        <color theme="1"/>
        <rFont val="Aptos Narrow"/>
        <scheme val="minor"/>
      </rPr>
      <t>None</t>
    </r>
    <r>
      <rPr>
        <sz val="12"/>
        <color theme="1"/>
        <rFont val="Aptos Narrow"/>
        <family val="2"/>
        <scheme val="minor"/>
      </rPr>
      <t>)</t>
    </r>
  </si>
  <si>
    <t>Could be broken up into morphologies</t>
  </si>
  <si>
    <t>Some in Aaryn's dataset</t>
  </si>
  <si>
    <t xml:space="preserve">None in PB or USGS,  Node: 317 </t>
  </si>
  <si>
    <r>
      <t>Vicicitus (</t>
    </r>
    <r>
      <rPr>
        <b/>
        <sz val="12"/>
        <color theme="1"/>
        <rFont val="Aptos Narrow"/>
        <scheme val="minor"/>
      </rPr>
      <t>PB</t>
    </r>
    <r>
      <rPr>
        <sz val="12"/>
        <color theme="1"/>
        <rFont val="Aptos Narrow"/>
        <family val="2"/>
        <scheme val="minor"/>
      </rPr>
      <t>), Node:98</t>
    </r>
  </si>
  <si>
    <t>Dinophysis, Node: 108</t>
  </si>
  <si>
    <t>Dictyocha, Node: 91</t>
  </si>
  <si>
    <t>Some Synthetic</t>
  </si>
  <si>
    <r>
      <rPr>
        <b/>
        <sz val="12"/>
        <color theme="1"/>
        <rFont val="Aptos Narrow"/>
        <scheme val="minor"/>
      </rPr>
      <t>C. furca USGS</t>
    </r>
    <r>
      <rPr>
        <sz val="12"/>
        <color theme="1"/>
        <rFont val="Aptos Narrow"/>
        <family val="2"/>
        <scheme val="minor"/>
      </rPr>
      <t xml:space="preserve"> node: 8299</t>
    </r>
  </si>
  <si>
    <t xml:space="preserve">Some Synthetic, Not well defined, possibly mor </t>
  </si>
  <si>
    <r>
      <t>Phaeocystis (</t>
    </r>
    <r>
      <rPr>
        <b/>
        <sz val="12"/>
        <color theme="1"/>
        <rFont val="Aptos Narrow"/>
        <scheme val="minor"/>
      </rPr>
      <t>PB, Aaryn</t>
    </r>
    <r>
      <rPr>
        <sz val="12"/>
        <color theme="1"/>
        <rFont val="Aptos Narrow"/>
        <scheme val="minor"/>
      </rPr>
      <t>)</t>
    </r>
  </si>
  <si>
    <t>Some Synthetic, Maybe combine with Amylax_Goyaluax?</t>
  </si>
  <si>
    <t>Pennate_short</t>
  </si>
  <si>
    <t>Pennate_med</t>
  </si>
  <si>
    <t>Pennate_wide</t>
  </si>
  <si>
    <t>Split into: Pennate_short,Pennate_med, Pennate_wide, Cylindrotheca_Nitzschia</t>
  </si>
  <si>
    <t>pennate_2</t>
  </si>
  <si>
    <t>See Pennate Tab</t>
  </si>
  <si>
    <t>Skipping: Use Scrippsiella, Heterocapsa_morpho_1, Heterocapsa_morpho_2</t>
  </si>
  <si>
    <t>'Euglenoid':[3703],</t>
  </si>
  <si>
    <t>'Flagellate_morpho_2': [3240],</t>
  </si>
  <si>
    <t>Flagellate_nano_1': [5572],</t>
  </si>
  <si>
    <t>Flagellate_nano_2': [3584],</t>
  </si>
  <si>
    <t>The scope of this may not be great</t>
  </si>
  <si>
    <t>Cryptophyte': [5571],</t>
  </si>
  <si>
    <t xml:space="preserve">Haptophyte_prymnesium': [3159], </t>
  </si>
  <si>
    <t>Flagellate_morpho_1': [8318,5533],</t>
  </si>
  <si>
    <t>rounder than prymesium</t>
  </si>
  <si>
    <t xml:space="preserve">Euglenois --&gt; Skipping the rest use newer </t>
  </si>
  <si>
    <t>Noctiluca</t>
  </si>
  <si>
    <t>Noctiula --&gt; Moved over from unused</t>
  </si>
  <si>
    <t>Detonula_Cerataulina_Lauderia</t>
  </si>
  <si>
    <t>Detritus</t>
  </si>
  <si>
    <t>Proboscia</t>
  </si>
  <si>
    <t>Seperated from Rhiz_Prob</t>
  </si>
  <si>
    <r>
      <t>entimonesis (</t>
    </r>
    <r>
      <rPr>
        <b/>
        <sz val="12"/>
        <color theme="5"/>
        <rFont val="Aptos Narrow (Body)"/>
      </rPr>
      <t>USGS</t>
    </r>
    <r>
      <rPr>
        <sz val="12"/>
        <color theme="1"/>
        <rFont val="Aptos Narrow"/>
        <scheme val="minor"/>
      </rPr>
      <t>)</t>
    </r>
  </si>
  <si>
    <r>
      <t>Hemiaulus (</t>
    </r>
    <r>
      <rPr>
        <b/>
        <sz val="12"/>
        <color theme="1"/>
        <rFont val="Aptos Narrow"/>
        <scheme val="minor"/>
      </rPr>
      <t>None?</t>
    </r>
    <r>
      <rPr>
        <sz val="12"/>
        <color theme="1"/>
        <rFont val="Aptos Narrow"/>
        <family val="2"/>
        <scheme val="minor"/>
      </rPr>
      <t>) - Some loose in cool_ifcb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</si>
</sst>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u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b/>
      <sz val="12"/>
      <color theme="1"/>
      <name val="Menlo"/>
      <family val="2"/>
    </font>
    <font>
      <sz val="12"/>
      <color theme="1"/>
      <name val="Menlo"/>
      <family val="2"/>
    </font>
    <font>
      <b/>
      <sz val="12"/>
      <color theme="5"/>
      <name val="Aptos Narrow (Body)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quotePrefix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</xdr:row>
      <xdr:rowOff>142240</xdr:rowOff>
    </xdr:from>
    <xdr:to>
      <xdr:col>10</xdr:col>
      <xdr:colOff>406400</xdr:colOff>
      <xdr:row>11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7C25F8-FF11-83A6-42D2-0E0E1173FDE1}"/>
            </a:ext>
          </a:extLst>
        </xdr:cNvPr>
        <xdr:cNvSpPr txBox="1"/>
      </xdr:nvSpPr>
      <xdr:spPr>
        <a:xfrm>
          <a:off x="7731760" y="345440"/>
          <a:ext cx="3495040" cy="1950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Old</a:t>
          </a:r>
          <a:r>
            <a:rPr lang="en-US" sz="1100" baseline="0"/>
            <a:t> Data + Feature Extraction:</a:t>
          </a:r>
        </a:p>
        <a:p>
          <a:r>
            <a:rPr lang="en-US" sz="1100"/>
            <a:t>pcdaniel@kudela-Precision-3630:~/Documents/IFCB/power-buoy/extract_april_training$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101600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28B2802A-7C3A-98D6-DA49-81022140CE20}"/>
            </a:ext>
          </a:extLst>
        </xdr:cNvPr>
        <xdr:cNvSpPr>
          <a:spLocks noChangeAspect="1" noChangeArrowheads="1"/>
        </xdr:cNvSpPr>
      </xdr:nvSpPr>
      <xdr:spPr bwMode="auto">
        <a:xfrm>
          <a:off x="49530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101600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C660110F-F565-CC44-F563-961C3AC02ED9}"/>
            </a:ext>
          </a:extLst>
        </xdr:cNvPr>
        <xdr:cNvSpPr>
          <a:spLocks noChangeAspect="1" noChangeArrowheads="1"/>
        </xdr:cNvSpPr>
      </xdr:nvSpPr>
      <xdr:spPr bwMode="auto">
        <a:xfrm>
          <a:off x="49530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190500</xdr:colOff>
      <xdr:row>0</xdr:row>
      <xdr:rowOff>25400</xdr:rowOff>
    </xdr:from>
    <xdr:to>
      <xdr:col>4</xdr:col>
      <xdr:colOff>635000</xdr:colOff>
      <xdr:row>4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E080D3-0140-3020-4520-7C42EBF02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25400"/>
          <a:ext cx="1270000" cy="8763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304800</xdr:colOff>
      <xdr:row>19</xdr:row>
      <xdr:rowOff>101600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511FB604-E0F8-71D2-B843-F4109F977FF9}"/>
            </a:ext>
          </a:extLst>
        </xdr:cNvPr>
        <xdr:cNvSpPr>
          <a:spLocks noChangeAspect="1" noChangeArrowheads="1"/>
        </xdr:cNvSpPr>
      </xdr:nvSpPr>
      <xdr:spPr bwMode="auto">
        <a:xfrm>
          <a:off x="66040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622300</xdr:colOff>
      <xdr:row>14</xdr:row>
      <xdr:rowOff>88900</xdr:rowOff>
    </xdr:from>
    <xdr:to>
      <xdr:col>6</xdr:col>
      <xdr:colOff>419100</xdr:colOff>
      <xdr:row>21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40FD15-A564-03E6-C9F8-ACF79BA8C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3300" y="2933700"/>
          <a:ext cx="3098800" cy="1473200"/>
        </a:xfrm>
        <a:prstGeom prst="rect">
          <a:avLst/>
        </a:prstGeom>
      </xdr:spPr>
    </xdr:pic>
    <xdr:clientData/>
  </xdr:twoCellAnchor>
  <xdr:twoCellAnchor editAs="oneCell">
    <xdr:from>
      <xdr:col>6</xdr:col>
      <xdr:colOff>584200</xdr:colOff>
      <xdr:row>14</xdr:row>
      <xdr:rowOff>88900</xdr:rowOff>
    </xdr:from>
    <xdr:to>
      <xdr:col>10</xdr:col>
      <xdr:colOff>584200</xdr:colOff>
      <xdr:row>21</xdr:row>
      <xdr:rowOff>177800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9A5A160-282F-94A5-6426-71E58C662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37200" y="2933700"/>
          <a:ext cx="3302000" cy="15113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635000</xdr:colOff>
      <xdr:row>23</xdr:row>
      <xdr:rowOff>165100</xdr:rowOff>
    </xdr:from>
    <xdr:to>
      <xdr:col>7</xdr:col>
      <xdr:colOff>50800</xdr:colOff>
      <xdr:row>30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ED4BB2-84D6-EE73-86BB-93BA9DCA4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0" y="4838700"/>
          <a:ext cx="3543300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190500</xdr:rowOff>
    </xdr:from>
    <xdr:to>
      <xdr:col>6</xdr:col>
      <xdr:colOff>774700</xdr:colOff>
      <xdr:row>37</xdr:row>
      <xdr:rowOff>63500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D08CA25-AE30-6E55-0DF1-252CDA7DD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02000" y="6286500"/>
          <a:ext cx="2425700" cy="1295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165100</xdr:colOff>
      <xdr:row>29</xdr:row>
      <xdr:rowOff>114300</xdr:rowOff>
    </xdr:from>
    <xdr:to>
      <xdr:col>10</xdr:col>
      <xdr:colOff>50800</xdr:colOff>
      <xdr:row>37</xdr:row>
      <xdr:rowOff>63500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85D445-C62B-D2FF-3DF7-D49DA0C76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43600" y="6007100"/>
          <a:ext cx="2362200" cy="15748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38</xdr:row>
      <xdr:rowOff>38100</xdr:rowOff>
    </xdr:from>
    <xdr:to>
      <xdr:col>7</xdr:col>
      <xdr:colOff>76200</xdr:colOff>
      <xdr:row>45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AC4DD6B-73F2-7609-B54F-8D2042030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84500" y="7759700"/>
          <a:ext cx="2870200" cy="1498600"/>
        </a:xfrm>
        <a:prstGeom prst="rect">
          <a:avLst/>
        </a:prstGeom>
      </xdr:spPr>
    </xdr:pic>
    <xdr:clientData/>
  </xdr:twoCellAnchor>
  <xdr:twoCellAnchor editAs="oneCell">
    <xdr:from>
      <xdr:col>3</xdr:col>
      <xdr:colOff>787400</xdr:colOff>
      <xdr:row>47</xdr:row>
      <xdr:rowOff>76200</xdr:rowOff>
    </xdr:from>
    <xdr:to>
      <xdr:col>6</xdr:col>
      <xdr:colOff>444500</xdr:colOff>
      <xdr:row>54</xdr:row>
      <xdr:rowOff>88900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556250-FF17-647C-509B-07B22890F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63900" y="9626600"/>
          <a:ext cx="2133600" cy="1435100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203200</xdr:colOff>
      <xdr:row>7</xdr:row>
      <xdr:rowOff>127000</xdr:rowOff>
    </xdr:from>
    <xdr:to>
      <xdr:col>5</xdr:col>
      <xdr:colOff>711200</xdr:colOff>
      <xdr:row>12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8E052EB-0D68-0374-E263-9303F00AF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05200" y="1549400"/>
          <a:ext cx="1333500" cy="889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660400</xdr:colOff>
      <xdr:row>1</xdr:row>
      <xdr:rowOff>177800</xdr:rowOff>
    </xdr:from>
    <xdr:to>
      <xdr:col>4</xdr:col>
      <xdr:colOff>0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85DE31-4FD6-04FC-D090-2E1932158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" y="381000"/>
          <a:ext cx="1816100" cy="787400"/>
        </a:xfrm>
        <a:prstGeom prst="rect">
          <a:avLst/>
        </a:prstGeom>
      </xdr:spPr>
    </xdr:pic>
    <xdr:clientData/>
  </xdr:twoCellAnchor>
  <xdr:twoCellAnchor editAs="oneCell">
    <xdr:from>
      <xdr:col>1</xdr:col>
      <xdr:colOff>812800</xdr:colOff>
      <xdr:row>7</xdr:row>
      <xdr:rowOff>190500</xdr:rowOff>
    </xdr:from>
    <xdr:to>
      <xdr:col>4</xdr:col>
      <xdr:colOff>215900</xdr:colOff>
      <xdr:row>9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9D0A2F-6B2B-0AC3-8D06-12CFF644A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8300" y="1803400"/>
          <a:ext cx="1879600" cy="41910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</xdr:colOff>
      <xdr:row>9</xdr:row>
      <xdr:rowOff>190500</xdr:rowOff>
    </xdr:from>
    <xdr:to>
      <xdr:col>4</xdr:col>
      <xdr:colOff>177800</xdr:colOff>
      <xdr:row>13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9B6836-84B3-0E94-46FB-727B101DB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3700" y="2019300"/>
          <a:ext cx="1816100" cy="876300"/>
        </a:xfrm>
        <a:prstGeom prst="rect">
          <a:avLst/>
        </a:prstGeom>
      </xdr:spPr>
    </xdr:pic>
    <xdr:clientData/>
  </xdr:twoCellAnchor>
  <xdr:twoCellAnchor editAs="oneCell">
    <xdr:from>
      <xdr:col>6</xdr:col>
      <xdr:colOff>698500</xdr:colOff>
      <xdr:row>24</xdr:row>
      <xdr:rowOff>12700</xdr:rowOff>
    </xdr:from>
    <xdr:to>
      <xdr:col>11</xdr:col>
      <xdr:colOff>127000</xdr:colOff>
      <xdr:row>28</xdr:row>
      <xdr:rowOff>228600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50DABF-4F37-DF02-314F-47822A1E0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51500" y="5727700"/>
          <a:ext cx="3556000" cy="1181100"/>
        </a:xfrm>
        <a:prstGeom prst="rect">
          <a:avLst/>
        </a:prstGeom>
      </xdr:spPr>
    </xdr:pic>
    <xdr:clientData/>
  </xdr:twoCellAnchor>
  <xdr:twoCellAnchor editAs="oneCell">
    <xdr:from>
      <xdr:col>1</xdr:col>
      <xdr:colOff>800100</xdr:colOff>
      <xdr:row>25</xdr:row>
      <xdr:rowOff>88900</xdr:rowOff>
    </xdr:from>
    <xdr:to>
      <xdr:col>6</xdr:col>
      <xdr:colOff>444500</xdr:colOff>
      <xdr:row>28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7868EF-2E29-39E2-A8C0-13F0EE605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25600" y="5168900"/>
          <a:ext cx="3771900" cy="762000"/>
        </a:xfrm>
        <a:prstGeom prst="rect">
          <a:avLst/>
        </a:prstGeom>
      </xdr:spPr>
    </xdr:pic>
    <xdr:clientData/>
  </xdr:twoCellAnchor>
  <xdr:twoCellAnchor editAs="oneCell">
    <xdr:from>
      <xdr:col>2</xdr:col>
      <xdr:colOff>723900</xdr:colOff>
      <xdr:row>31</xdr:row>
      <xdr:rowOff>139700</xdr:rowOff>
    </xdr:from>
    <xdr:to>
      <xdr:col>7</xdr:col>
      <xdr:colOff>330200</xdr:colOff>
      <xdr:row>35</xdr:row>
      <xdr:rowOff>101600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30015C9-A2A6-2610-B302-A3895B9BA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74900" y="7543800"/>
          <a:ext cx="3733800" cy="8890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5</xdr:row>
      <xdr:rowOff>228600</xdr:rowOff>
    </xdr:from>
    <xdr:to>
      <xdr:col>10</xdr:col>
      <xdr:colOff>663567</xdr:colOff>
      <xdr:row>20</xdr:row>
      <xdr:rowOff>215900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95F31BE-FE9F-A976-E231-BB1062846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79900" y="1358900"/>
          <a:ext cx="4638667" cy="360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CAD4E-E798-5F4B-9903-1464BF6B75AC}">
  <dimension ref="A1:D58"/>
  <sheetViews>
    <sheetView tabSelected="1" topLeftCell="A22" zoomScale="125" zoomScaleNormal="125" workbookViewId="0">
      <selection activeCell="C29" sqref="C29"/>
    </sheetView>
  </sheetViews>
  <sheetFormatPr baseColWidth="10" defaultRowHeight="16" x14ac:dyDescent="0.2"/>
  <cols>
    <col min="1" max="1" width="21.1640625" customWidth="1"/>
    <col min="3" max="3" width="64.5" customWidth="1"/>
  </cols>
  <sheetData>
    <row r="1" spans="1:4" x14ac:dyDescent="0.2">
      <c r="A1" s="1" t="s">
        <v>52</v>
      </c>
    </row>
    <row r="2" spans="1:4" x14ac:dyDescent="0.2">
      <c r="A2" s="3" t="s">
        <v>53</v>
      </c>
      <c r="B2" s="2" t="s">
        <v>54</v>
      </c>
      <c r="C2" s="1" t="s">
        <v>55</v>
      </c>
      <c r="D2" s="2" t="s">
        <v>61</v>
      </c>
    </row>
    <row r="3" spans="1:4" x14ac:dyDescent="0.2">
      <c r="A3" s="5" t="s">
        <v>3</v>
      </c>
      <c r="B3">
        <v>31244</v>
      </c>
      <c r="C3" t="s">
        <v>3</v>
      </c>
    </row>
    <row r="4" spans="1:4" x14ac:dyDescent="0.2">
      <c r="A4" s="5" t="s">
        <v>11</v>
      </c>
      <c r="B4">
        <v>4299</v>
      </c>
      <c r="C4" t="s">
        <v>67</v>
      </c>
      <c r="D4" t="s">
        <v>68</v>
      </c>
    </row>
    <row r="5" spans="1:4" x14ac:dyDescent="0.2">
      <c r="A5" s="5" t="s">
        <v>27</v>
      </c>
      <c r="B5">
        <v>693</v>
      </c>
      <c r="C5" t="s">
        <v>74</v>
      </c>
    </row>
    <row r="6" spans="1:4" x14ac:dyDescent="0.2">
      <c r="A6" s="5" t="s">
        <v>21</v>
      </c>
      <c r="B6">
        <v>1998</v>
      </c>
      <c r="C6" t="s">
        <v>70</v>
      </c>
    </row>
    <row r="7" spans="1:4" x14ac:dyDescent="0.2">
      <c r="A7" s="5" t="s">
        <v>49</v>
      </c>
      <c r="B7">
        <v>150</v>
      </c>
      <c r="C7" t="s">
        <v>49</v>
      </c>
      <c r="D7" t="s">
        <v>92</v>
      </c>
    </row>
    <row r="8" spans="1:4" x14ac:dyDescent="0.2">
      <c r="A8" s="5" t="s">
        <v>4</v>
      </c>
      <c r="B8">
        <v>28142</v>
      </c>
      <c r="C8" t="s">
        <v>57</v>
      </c>
    </row>
    <row r="9" spans="1:4" x14ac:dyDescent="0.2">
      <c r="A9" s="5" t="s">
        <v>14</v>
      </c>
      <c r="B9">
        <v>3478</v>
      </c>
      <c r="C9" t="s">
        <v>60</v>
      </c>
      <c r="D9" s="4" t="s">
        <v>93</v>
      </c>
    </row>
    <row r="10" spans="1:4" x14ac:dyDescent="0.2">
      <c r="A10" s="5" t="s">
        <v>5</v>
      </c>
      <c r="B10">
        <v>13239</v>
      </c>
      <c r="C10" t="s">
        <v>5</v>
      </c>
    </row>
    <row r="11" spans="1:4" x14ac:dyDescent="0.2">
      <c r="A11" s="6" t="s">
        <v>16</v>
      </c>
      <c r="B11">
        <v>3325</v>
      </c>
      <c r="C11" t="s">
        <v>65</v>
      </c>
    </row>
    <row r="12" spans="1:4" x14ac:dyDescent="0.2">
      <c r="A12" s="5" t="s">
        <v>25</v>
      </c>
      <c r="B12">
        <v>839</v>
      </c>
      <c r="C12" t="s">
        <v>71</v>
      </c>
    </row>
    <row r="13" spans="1:4" x14ac:dyDescent="0.2">
      <c r="A13" s="5" t="s">
        <v>13</v>
      </c>
      <c r="B13">
        <v>4129</v>
      </c>
      <c r="C13" t="s">
        <v>59</v>
      </c>
    </row>
    <row r="14" spans="1:4" x14ac:dyDescent="0.2">
      <c r="A14" s="5" t="s">
        <v>35</v>
      </c>
      <c r="B14">
        <v>315</v>
      </c>
    </row>
    <row r="15" spans="1:4" x14ac:dyDescent="0.2">
      <c r="A15" s="5" t="s">
        <v>23</v>
      </c>
      <c r="B15">
        <v>1580</v>
      </c>
      <c r="C15" t="s">
        <v>69</v>
      </c>
      <c r="D15" t="s">
        <v>63</v>
      </c>
    </row>
    <row r="16" spans="1:4" x14ac:dyDescent="0.2">
      <c r="A16" s="5" t="s">
        <v>19</v>
      </c>
      <c r="B16">
        <v>2395</v>
      </c>
      <c r="C16" t="s">
        <v>64</v>
      </c>
    </row>
    <row r="17" spans="1:4" x14ac:dyDescent="0.2">
      <c r="A17" s="5" t="s">
        <v>10</v>
      </c>
      <c r="B17">
        <v>4315</v>
      </c>
      <c r="C17" t="s">
        <v>116</v>
      </c>
    </row>
    <row r="18" spans="1:4" x14ac:dyDescent="0.2">
      <c r="A18" s="5" t="s">
        <v>117</v>
      </c>
      <c r="B18">
        <v>11586</v>
      </c>
      <c r="C18" s="4" t="s">
        <v>117</v>
      </c>
    </row>
    <row r="19" spans="1:4" x14ac:dyDescent="0.2">
      <c r="A19" s="5" t="s">
        <v>26</v>
      </c>
      <c r="B19">
        <v>752</v>
      </c>
      <c r="C19" t="s">
        <v>91</v>
      </c>
    </row>
    <row r="20" spans="1:4" x14ac:dyDescent="0.2">
      <c r="A20" s="5" t="s">
        <v>15</v>
      </c>
      <c r="B20">
        <v>3362</v>
      </c>
      <c r="C20" t="s">
        <v>90</v>
      </c>
    </row>
    <row r="21" spans="1:4" x14ac:dyDescent="0.2">
      <c r="A21" s="5" t="s">
        <v>42</v>
      </c>
      <c r="B21">
        <v>188</v>
      </c>
      <c r="C21" t="s">
        <v>83</v>
      </c>
    </row>
    <row r="22" spans="1:4" x14ac:dyDescent="0.2">
      <c r="A22" s="5" t="s">
        <v>34</v>
      </c>
      <c r="B22">
        <v>321</v>
      </c>
      <c r="C22" t="s">
        <v>120</v>
      </c>
    </row>
    <row r="23" spans="1:4" x14ac:dyDescent="0.2">
      <c r="A23" s="5" t="s">
        <v>20</v>
      </c>
      <c r="B23">
        <v>2083</v>
      </c>
      <c r="C23" t="s">
        <v>20</v>
      </c>
    </row>
    <row r="24" spans="1:4" x14ac:dyDescent="0.2">
      <c r="A24" s="5" t="s">
        <v>9</v>
      </c>
      <c r="B24">
        <v>6246</v>
      </c>
      <c r="C24" t="s">
        <v>113</v>
      </c>
    </row>
    <row r="25" spans="1:4" x14ac:dyDescent="0.2">
      <c r="A25" s="5" t="s">
        <v>29</v>
      </c>
      <c r="B25">
        <v>543</v>
      </c>
      <c r="C25" t="s">
        <v>75</v>
      </c>
    </row>
    <row r="26" spans="1:4" x14ac:dyDescent="0.2">
      <c r="A26" s="5" t="s">
        <v>18</v>
      </c>
      <c r="B26">
        <v>2606</v>
      </c>
      <c r="C26" t="s">
        <v>72</v>
      </c>
      <c r="D26" t="s">
        <v>73</v>
      </c>
    </row>
    <row r="27" spans="1:4" x14ac:dyDescent="0.2">
      <c r="A27" s="5" t="s">
        <v>38</v>
      </c>
      <c r="B27">
        <v>219</v>
      </c>
      <c r="C27" t="s">
        <v>81</v>
      </c>
    </row>
    <row r="28" spans="1:4" x14ac:dyDescent="0.2">
      <c r="A28" s="5" t="s">
        <v>46</v>
      </c>
      <c r="B28">
        <v>150</v>
      </c>
      <c r="C28" t="s">
        <v>121</v>
      </c>
      <c r="D28" t="s">
        <v>87</v>
      </c>
    </row>
    <row r="29" spans="1:4" x14ac:dyDescent="0.2">
      <c r="A29" s="5" t="s">
        <v>12</v>
      </c>
      <c r="B29">
        <v>4183</v>
      </c>
      <c r="C29" t="s">
        <v>66</v>
      </c>
    </row>
    <row r="30" spans="1:4" x14ac:dyDescent="0.2">
      <c r="A30" s="5" t="s">
        <v>45</v>
      </c>
      <c r="B30">
        <v>150</v>
      </c>
    </row>
    <row r="31" spans="1:4" x14ac:dyDescent="0.2">
      <c r="A31" s="5" t="s">
        <v>40</v>
      </c>
      <c r="B31">
        <v>192</v>
      </c>
      <c r="C31" t="s">
        <v>40</v>
      </c>
      <c r="D31" t="s">
        <v>82</v>
      </c>
    </row>
    <row r="32" spans="1:4" x14ac:dyDescent="0.2">
      <c r="A32" t="s">
        <v>28</v>
      </c>
      <c r="B32">
        <v>614</v>
      </c>
    </row>
    <row r="33" spans="1:4" x14ac:dyDescent="0.2">
      <c r="A33" t="s">
        <v>0</v>
      </c>
      <c r="B33">
        <v>563949</v>
      </c>
    </row>
    <row r="34" spans="1:4" x14ac:dyDescent="0.2">
      <c r="A34" s="5" t="s">
        <v>114</v>
      </c>
      <c r="B34">
        <v>16</v>
      </c>
      <c r="C34" s="4" t="s">
        <v>115</v>
      </c>
    </row>
    <row r="35" spans="1:4" x14ac:dyDescent="0.2">
      <c r="A35" s="5" t="s">
        <v>47</v>
      </c>
      <c r="B35">
        <v>150</v>
      </c>
      <c r="C35" t="s">
        <v>47</v>
      </c>
      <c r="D35" t="s">
        <v>92</v>
      </c>
    </row>
    <row r="36" spans="1:4" x14ac:dyDescent="0.2">
      <c r="A36" s="5" t="s">
        <v>6</v>
      </c>
      <c r="B36">
        <v>11936</v>
      </c>
      <c r="C36" t="s">
        <v>100</v>
      </c>
      <c r="D36" t="s">
        <v>102</v>
      </c>
    </row>
    <row r="37" spans="1:4" x14ac:dyDescent="0.2">
      <c r="A37" s="5" t="s">
        <v>7</v>
      </c>
      <c r="B37">
        <v>9497</v>
      </c>
      <c r="C37" t="s">
        <v>58</v>
      </c>
    </row>
    <row r="38" spans="1:4" x14ac:dyDescent="0.2">
      <c r="A38" s="5" t="s">
        <v>50</v>
      </c>
      <c r="B38">
        <v>150</v>
      </c>
      <c r="C38" s="4" t="s">
        <v>95</v>
      </c>
      <c r="D38" t="s">
        <v>94</v>
      </c>
    </row>
    <row r="39" spans="1:4" x14ac:dyDescent="0.2">
      <c r="A39" s="5" t="s">
        <v>37</v>
      </c>
      <c r="B39">
        <v>261</v>
      </c>
      <c r="C39" t="s">
        <v>80</v>
      </c>
    </row>
    <row r="40" spans="1:4" x14ac:dyDescent="0.2">
      <c r="A40" s="5" t="s">
        <v>118</v>
      </c>
      <c r="C40" t="s">
        <v>119</v>
      </c>
    </row>
    <row r="41" spans="1:4" x14ac:dyDescent="0.2">
      <c r="A41" s="5" t="s">
        <v>48</v>
      </c>
      <c r="B41">
        <v>150</v>
      </c>
      <c r="C41" t="s">
        <v>48</v>
      </c>
      <c r="D41" t="s">
        <v>92</v>
      </c>
    </row>
    <row r="42" spans="1:4" x14ac:dyDescent="0.2">
      <c r="A42" s="5" t="s">
        <v>2</v>
      </c>
      <c r="B42">
        <v>32522</v>
      </c>
      <c r="C42" t="s">
        <v>56</v>
      </c>
    </row>
    <row r="43" spans="1:4" x14ac:dyDescent="0.2">
      <c r="A43" s="5" t="s">
        <v>51</v>
      </c>
      <c r="B43">
        <v>150</v>
      </c>
      <c r="C43" s="4" t="s">
        <v>51</v>
      </c>
      <c r="D43" t="s">
        <v>96</v>
      </c>
    </row>
    <row r="44" spans="1:4" x14ac:dyDescent="0.2">
      <c r="A44" s="5" t="s">
        <v>22</v>
      </c>
      <c r="B44">
        <v>1713</v>
      </c>
      <c r="C44" t="s">
        <v>22</v>
      </c>
      <c r="D44" t="s">
        <v>62</v>
      </c>
    </row>
    <row r="45" spans="1:4" x14ac:dyDescent="0.2">
      <c r="A45" s="5" t="s">
        <v>43</v>
      </c>
      <c r="B45">
        <v>184</v>
      </c>
      <c r="C45" t="s">
        <v>84</v>
      </c>
    </row>
    <row r="46" spans="1:4" x14ac:dyDescent="0.2">
      <c r="A46" s="5" t="s">
        <v>31</v>
      </c>
      <c r="B46">
        <v>464</v>
      </c>
      <c r="C46" t="s">
        <v>77</v>
      </c>
      <c r="D46" t="s">
        <v>76</v>
      </c>
    </row>
    <row r="47" spans="1:4" x14ac:dyDescent="0.2">
      <c r="A47" s="6" t="s">
        <v>8</v>
      </c>
      <c r="B47">
        <v>8844</v>
      </c>
      <c r="C47" t="s">
        <v>103</v>
      </c>
    </row>
    <row r="48" spans="1:4" x14ac:dyDescent="0.2">
      <c r="A48" s="5" t="s">
        <v>24</v>
      </c>
      <c r="B48">
        <v>852</v>
      </c>
      <c r="C48" s="1" t="s">
        <v>78</v>
      </c>
    </row>
    <row r="49" spans="1:4" x14ac:dyDescent="0.2">
      <c r="A49" s="5" t="s">
        <v>36</v>
      </c>
      <c r="B49">
        <v>302</v>
      </c>
      <c r="C49" t="s">
        <v>79</v>
      </c>
    </row>
    <row r="50" spans="1:4" x14ac:dyDescent="0.2">
      <c r="A50" s="5" t="s">
        <v>17</v>
      </c>
      <c r="B50">
        <v>2734</v>
      </c>
      <c r="C50" t="s">
        <v>17</v>
      </c>
    </row>
    <row r="51" spans="1:4" x14ac:dyDescent="0.2">
      <c r="A51" s="5" t="s">
        <v>33</v>
      </c>
      <c r="B51">
        <v>421</v>
      </c>
      <c r="C51" t="s">
        <v>33</v>
      </c>
    </row>
    <row r="52" spans="1:4" x14ac:dyDescent="0.2">
      <c r="A52" s="5" t="s">
        <v>44</v>
      </c>
      <c r="B52">
        <v>166</v>
      </c>
      <c r="C52" t="s">
        <v>85</v>
      </c>
      <c r="D52" t="s">
        <v>86</v>
      </c>
    </row>
    <row r="53" spans="1:4" x14ac:dyDescent="0.2">
      <c r="A53" s="5" t="s">
        <v>30</v>
      </c>
      <c r="B53">
        <v>467</v>
      </c>
      <c r="C53" t="s">
        <v>30</v>
      </c>
    </row>
    <row r="54" spans="1:4" x14ac:dyDescent="0.2">
      <c r="A54" s="5" t="s">
        <v>32</v>
      </c>
      <c r="B54">
        <v>460</v>
      </c>
      <c r="C54" t="s">
        <v>32</v>
      </c>
    </row>
    <row r="55" spans="1:4" x14ac:dyDescent="0.2">
      <c r="A55" s="5" t="s">
        <v>41</v>
      </c>
      <c r="B55">
        <v>191</v>
      </c>
      <c r="C55" t="s">
        <v>41</v>
      </c>
      <c r="D55" t="s">
        <v>88</v>
      </c>
    </row>
    <row r="56" spans="1:4" x14ac:dyDescent="0.2">
      <c r="A56" t="s">
        <v>1</v>
      </c>
      <c r="B56">
        <v>543812</v>
      </c>
    </row>
    <row r="57" spans="1:4" x14ac:dyDescent="0.2">
      <c r="A57" s="5" t="s">
        <v>39</v>
      </c>
      <c r="B57">
        <v>212</v>
      </c>
      <c r="C57" t="s">
        <v>89</v>
      </c>
    </row>
    <row r="58" spans="1:4" x14ac:dyDescent="0.2">
      <c r="B58">
        <f>SUM(B5:B57)</f>
        <v>1277396</v>
      </c>
    </row>
  </sheetData>
  <sortState xmlns:xlrd2="http://schemas.microsoft.com/office/spreadsheetml/2017/richdata2" ref="A3:D57">
    <sortCondition ref="A3:A57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8340-333C-2C45-821F-4074B0012C2C}">
  <dimension ref="A2:A48"/>
  <sheetViews>
    <sheetView workbookViewId="0">
      <selection activeCell="A13" sqref="A13"/>
    </sheetView>
  </sheetViews>
  <sheetFormatPr baseColWidth="10" defaultRowHeight="16" x14ac:dyDescent="0.2"/>
  <sheetData>
    <row r="2" spans="1:1" x14ac:dyDescent="0.2">
      <c r="A2" s="10" t="s">
        <v>106</v>
      </c>
    </row>
    <row r="6" spans="1:1" x14ac:dyDescent="0.2">
      <c r="A6" s="9"/>
    </row>
    <row r="7" spans="1:1" x14ac:dyDescent="0.2">
      <c r="A7" s="9"/>
    </row>
    <row r="8" spans="1:1" x14ac:dyDescent="0.2">
      <c r="A8" s="9"/>
    </row>
    <row r="9" spans="1:1" x14ac:dyDescent="0.2">
      <c r="A9" s="9"/>
    </row>
    <row r="10" spans="1:1" x14ac:dyDescent="0.2">
      <c r="A10" s="10" t="s">
        <v>107</v>
      </c>
    </row>
    <row r="11" spans="1:1" x14ac:dyDescent="0.2">
      <c r="A11" s="11" t="s">
        <v>108</v>
      </c>
    </row>
    <row r="12" spans="1:1" x14ac:dyDescent="0.2">
      <c r="A12" s="9" t="s">
        <v>112</v>
      </c>
    </row>
    <row r="19" spans="1:1" x14ac:dyDescent="0.2">
      <c r="A19" s="10" t="s">
        <v>109</v>
      </c>
    </row>
    <row r="25" spans="1:1" x14ac:dyDescent="0.2">
      <c r="A25" s="9" t="s">
        <v>104</v>
      </c>
    </row>
    <row r="32" spans="1:1" x14ac:dyDescent="0.2">
      <c r="A32" s="10" t="s">
        <v>111</v>
      </c>
    </row>
    <row r="39" spans="1:1" x14ac:dyDescent="0.2">
      <c r="A39" s="9" t="s">
        <v>105</v>
      </c>
    </row>
    <row r="48" spans="1:1" x14ac:dyDescent="0.2">
      <c r="A48" s="10" t="s">
        <v>110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124-1487-5741-ABC3-6092FE02FD6F}">
  <dimension ref="A3:G34"/>
  <sheetViews>
    <sheetView topLeftCell="A6" workbookViewId="0">
      <selection activeCell="G6" sqref="G6"/>
    </sheetView>
  </sheetViews>
  <sheetFormatPr baseColWidth="10" defaultRowHeight="16" x14ac:dyDescent="0.2"/>
  <sheetData>
    <row r="3" spans="1:7" ht="19" x14ac:dyDescent="0.25">
      <c r="A3" s="7" t="s">
        <v>97</v>
      </c>
    </row>
    <row r="4" spans="1:7" ht="19" x14ac:dyDescent="0.25">
      <c r="A4" s="8"/>
    </row>
    <row r="5" spans="1:7" ht="19" x14ac:dyDescent="0.25">
      <c r="A5" s="8"/>
    </row>
    <row r="6" spans="1:7" ht="19" x14ac:dyDescent="0.25">
      <c r="A6" s="8"/>
      <c r="G6" s="7" t="s">
        <v>101</v>
      </c>
    </row>
    <row r="7" spans="1:7" ht="19" x14ac:dyDescent="0.25">
      <c r="A7" s="8"/>
    </row>
    <row r="8" spans="1:7" ht="19" x14ac:dyDescent="0.25">
      <c r="A8" s="8"/>
    </row>
    <row r="9" spans="1:7" ht="19" x14ac:dyDescent="0.25">
      <c r="A9" s="8"/>
    </row>
    <row r="10" spans="1:7" ht="19" x14ac:dyDescent="0.25">
      <c r="A10" s="8"/>
    </row>
    <row r="11" spans="1:7" ht="19" x14ac:dyDescent="0.25">
      <c r="A11" s="7" t="s">
        <v>98</v>
      </c>
    </row>
    <row r="12" spans="1:7" ht="19" x14ac:dyDescent="0.25">
      <c r="A12" s="8"/>
    </row>
    <row r="13" spans="1:7" ht="19" x14ac:dyDescent="0.25">
      <c r="A13" s="8"/>
    </row>
    <row r="14" spans="1:7" ht="19" x14ac:dyDescent="0.25">
      <c r="A14" s="8"/>
    </row>
    <row r="15" spans="1:7" ht="19" x14ac:dyDescent="0.25">
      <c r="A15" s="8"/>
    </row>
    <row r="16" spans="1:7" ht="19" x14ac:dyDescent="0.25">
      <c r="A16" s="8"/>
    </row>
    <row r="17" spans="1:1" ht="19" x14ac:dyDescent="0.25">
      <c r="A17" s="8"/>
    </row>
    <row r="18" spans="1:1" ht="19" x14ac:dyDescent="0.25">
      <c r="A18" s="8"/>
    </row>
    <row r="19" spans="1:1" ht="19" x14ac:dyDescent="0.25">
      <c r="A19" s="7"/>
    </row>
    <row r="20" spans="1:1" ht="19" x14ac:dyDescent="0.25">
      <c r="A20" s="8"/>
    </row>
    <row r="21" spans="1:1" ht="19" x14ac:dyDescent="0.25">
      <c r="A21" s="8"/>
    </row>
    <row r="22" spans="1:1" ht="19" x14ac:dyDescent="0.25">
      <c r="A22" s="8"/>
    </row>
    <row r="23" spans="1:1" ht="19" x14ac:dyDescent="0.25">
      <c r="A23" s="8"/>
    </row>
    <row r="24" spans="1:1" ht="19" x14ac:dyDescent="0.25">
      <c r="A24" s="8"/>
    </row>
    <row r="25" spans="1:1" ht="19" x14ac:dyDescent="0.25">
      <c r="A25" s="8"/>
    </row>
    <row r="26" spans="1:1" ht="19" x14ac:dyDescent="0.25">
      <c r="A26" s="8"/>
    </row>
    <row r="27" spans="1:1" ht="19" x14ac:dyDescent="0.25">
      <c r="A27" s="7" t="s">
        <v>99</v>
      </c>
    </row>
    <row r="28" spans="1:1" ht="19" x14ac:dyDescent="0.25">
      <c r="A28" s="8"/>
    </row>
    <row r="29" spans="1:1" ht="19" x14ac:dyDescent="0.25">
      <c r="A29" s="8"/>
    </row>
    <row r="30" spans="1:1" ht="19" x14ac:dyDescent="0.25">
      <c r="A30" s="8"/>
    </row>
    <row r="31" spans="1:1" ht="19" x14ac:dyDescent="0.25">
      <c r="A31" s="8"/>
    </row>
    <row r="32" spans="1:1" ht="19" x14ac:dyDescent="0.25">
      <c r="A32" s="8"/>
    </row>
    <row r="33" spans="1:1" ht="19" x14ac:dyDescent="0.25">
      <c r="A33" s="8"/>
    </row>
    <row r="34" spans="1:1" ht="19" x14ac:dyDescent="0.25">
      <c r="A34" s="7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Flagellates</vt:lpstr>
      <vt:lpstr>Pennate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Daniel</dc:creator>
  <cp:lastModifiedBy>Patrick Daniel</cp:lastModifiedBy>
  <dcterms:created xsi:type="dcterms:W3CDTF">2025-03-12T14:41:30Z</dcterms:created>
  <dcterms:modified xsi:type="dcterms:W3CDTF">2025-03-19T04:38:23Z</dcterms:modified>
</cp:coreProperties>
</file>