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nan\Downloads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7" i="1" l="1"/>
  <c r="D7" i="1" s="1"/>
  <c r="C8" i="1"/>
  <c r="D8" i="1" s="1"/>
  <c r="C9" i="1"/>
  <c r="D9" i="1" s="1"/>
  <c r="C10" i="1"/>
  <c r="D10" i="1" s="1"/>
  <c r="E10" i="1" l="1"/>
  <c r="E7" i="1"/>
  <c r="E9" i="1"/>
  <c r="E8" i="1"/>
</calcChain>
</file>

<file path=xl/sharedStrings.xml><?xml version="1.0" encoding="utf-8"?>
<sst xmlns="http://schemas.openxmlformats.org/spreadsheetml/2006/main" count="9" uniqueCount="9">
  <si>
    <t>Hz</t>
  </si>
  <si>
    <t>Prescale</t>
  </si>
  <si>
    <t>Timer1 Value</t>
  </si>
  <si>
    <t>Timer 1 Frequency Needed</t>
  </si>
  <si>
    <t>MCU Clock</t>
  </si>
  <si>
    <t>MHz</t>
  </si>
  <si>
    <t>%Error</t>
  </si>
  <si>
    <t>Resulting Freq</t>
  </si>
  <si>
    <t>PIC16F Timer1 Setup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</si>
</sst>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3" fillId="0" borderId="0" xfId="0" applyFon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tabSelected="1" zoomScale="170" zoomScaleNormal="170" workbookViewId="0">
      <selection activeCell="C4" sqref="C4"/>
    </sheetView>
  </sheetViews>
  <sheetFormatPr defaultRowHeight="14.4" x14ac:dyDescent="0.3"/>
  <cols>
    <col min="2" max="2" width="25.33203125" customWidth="1"/>
    <col min="3" max="3" width="14.109375" customWidth="1"/>
    <col min="4" max="4" width="14" customWidth="1"/>
    <col min="5" max="5" width="13" customWidth="1"/>
  </cols>
  <sheetData>
    <row r="1" spans="2:5" ht="23.4" x14ac:dyDescent="0.45">
      <c r="B1" s="7" t="s">
        <v>8</v>
      </c>
      <c r="C1" s="7"/>
      <c r="D1" s="7"/>
    </row>
    <row r="3" spans="2:5" x14ac:dyDescent="0.3">
      <c r="B3" t="s">
        <v>3</v>
      </c>
      <c r="C3" s="3">
        <v>10</v>
      </c>
      <c r="D3" t="s">
        <v>0</v>
      </c>
    </row>
    <row r="4" spans="2:5" x14ac:dyDescent="0.3">
      <c r="B4" t="s">
        <v>4</v>
      </c>
      <c r="C4">
        <v>8</v>
      </c>
      <c r="D4" t="s">
        <v>5</v>
      </c>
    </row>
    <row r="6" spans="2:5" x14ac:dyDescent="0.3">
      <c r="B6" s="5" t="s">
        <v>1</v>
      </c>
      <c r="C6" s="5" t="s">
        <v>2</v>
      </c>
      <c r="D6" s="5" t="s">
        <v>7</v>
      </c>
      <c r="E6" s="5" t="s">
        <v>6</v>
      </c>
    </row>
    <row r="7" spans="2:5" x14ac:dyDescent="0.3">
      <c r="B7" s="2">
        <v>1</v>
      </c>
      <c r="C7">
        <f>65536 - INT(1000000/($C$3*(4/$C$4)*B7))</f>
        <v>-134464</v>
      </c>
      <c r="D7" s="4">
        <f>1000000/((4/$C$4)*B7*(65536-C7))</f>
        <v>10</v>
      </c>
      <c r="E7" s="1">
        <f>((1000000/((4/$C$4)*B7*(65536-C7)))-$C$3)/$C$3</f>
        <v>0</v>
      </c>
    </row>
    <row r="8" spans="2:5" x14ac:dyDescent="0.3">
      <c r="B8" s="2">
        <v>2</v>
      </c>
      <c r="C8">
        <f t="shared" ref="C8:C10" si="0">65536 - INT(1000000/($C$3*(4/$C$4)*B8))</f>
        <v>-34464</v>
      </c>
      <c r="D8" s="4">
        <f t="shared" ref="D8:D10" si="1">1000000/((4/$C$4)*B8*(65536-C8))</f>
        <v>10</v>
      </c>
      <c r="E8" s="1">
        <f t="shared" ref="E8:E10" si="2">((1000000/((4/$C$4)*B8*(65536-C8)))-$C$3)/$C$3</f>
        <v>0</v>
      </c>
    </row>
    <row r="9" spans="2:5" x14ac:dyDescent="0.3">
      <c r="B9" s="2">
        <v>4</v>
      </c>
      <c r="C9">
        <f t="shared" si="0"/>
        <v>15536</v>
      </c>
      <c r="D9" s="4">
        <f t="shared" si="1"/>
        <v>10</v>
      </c>
      <c r="E9" s="1">
        <f t="shared" si="2"/>
        <v>0</v>
      </c>
    </row>
    <row r="10" spans="2:5" x14ac:dyDescent="0.3">
      <c r="B10" s="6">
        <v>8</v>
      </c>
      <c r="C10">
        <f t="shared" si="0"/>
        <v>40536</v>
      </c>
      <c r="D10" s="4">
        <f t="shared" si="1"/>
        <v>10</v>
      </c>
      <c r="E10" s="1">
        <f t="shared" si="2"/>
        <v>0</v>
      </c>
    </row>
  </sheetData>
  <mergeCells count="1">
    <mergeCell ref="B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arnan sipitakiat</dc:creator>
  <cp:lastModifiedBy>arnan sipitakiat</cp:lastModifiedBy>
  <dcterms:created xsi:type="dcterms:W3CDTF">2012-12-05T14:57:35Z</dcterms:created>
  <dcterms:modified xsi:type="dcterms:W3CDTF">2018-02-01T08:14:38Z</dcterms:modified>
</cp:coreProperties>
</file>