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my-applications\patchware\filmclub-query\Data\"/>
    </mc:Choice>
  </mc:AlternateContent>
  <xr:revisionPtr revIDLastSave="0" documentId="13_ncr:1_{D71B6AA5-5A62-4C16-8065-73CB5172BB2A}" xr6:coauthVersionLast="47" xr6:coauthVersionMax="47" xr10:uidLastSave="{00000000-0000-0000-0000-000000000000}"/>
  <bookViews>
    <workbookView xWindow="-108" yWindow="-108" windowWidth="23256" windowHeight="13896" xr2:uid="{5010852D-38B1-4EC5-98E4-0037C8B72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" i="1"/>
</calcChain>
</file>

<file path=xl/sharedStrings.xml><?xml version="1.0" encoding="utf-8"?>
<sst xmlns="http://schemas.openxmlformats.org/spreadsheetml/2006/main" count="382" uniqueCount="200">
  <si>
    <t>Prospect</t>
  </si>
  <si>
    <t>Solaris</t>
  </si>
  <si>
    <t>The Autopsy of Jane Doe</t>
  </si>
  <si>
    <t>Raw</t>
  </si>
  <si>
    <t>The Platform</t>
  </si>
  <si>
    <t>The Wolf Brigade</t>
  </si>
  <si>
    <t>Saw</t>
  </si>
  <si>
    <t>The Vast of Night</t>
  </si>
  <si>
    <t>Miss Violence</t>
  </si>
  <si>
    <t>Coherence</t>
  </si>
  <si>
    <t>Moonlight</t>
  </si>
  <si>
    <t>Fast Color</t>
  </si>
  <si>
    <t>Prevenge</t>
  </si>
  <si>
    <t>Booksmart</t>
  </si>
  <si>
    <t>Red Sorghum</t>
  </si>
  <si>
    <t>500 days of Summer</t>
  </si>
  <si>
    <t>A Simple Plan</t>
  </si>
  <si>
    <t>I'm Thinking of Ending Things</t>
  </si>
  <si>
    <t>Midsommar</t>
  </si>
  <si>
    <t>Extraction</t>
  </si>
  <si>
    <t>The Martian</t>
  </si>
  <si>
    <t>Call Me By Your Name</t>
  </si>
  <si>
    <t>The Handmaiden</t>
  </si>
  <si>
    <t>Beyond the Black Rainbow</t>
  </si>
  <si>
    <t>Upgrade</t>
  </si>
  <si>
    <t>Sleeping with Other People</t>
  </si>
  <si>
    <t>The Endless</t>
  </si>
  <si>
    <t>Under the Skin</t>
  </si>
  <si>
    <t>A Dark Song</t>
  </si>
  <si>
    <t>Shaun of the Dead</t>
  </si>
  <si>
    <t>Rosemary's baby</t>
  </si>
  <si>
    <t>Possessor</t>
  </si>
  <si>
    <t>Blade II</t>
  </si>
  <si>
    <t>Train to Busan</t>
  </si>
  <si>
    <t>Tusk</t>
  </si>
  <si>
    <t>Three Days of the Condor</t>
  </si>
  <si>
    <t>Constantine</t>
  </si>
  <si>
    <t>Zodiac</t>
  </si>
  <si>
    <t>Nightcrawler</t>
  </si>
  <si>
    <t>Frank</t>
  </si>
  <si>
    <t>Shallow Grave</t>
  </si>
  <si>
    <t>Castle in the Sky</t>
  </si>
  <si>
    <t>Gamorrah</t>
  </si>
  <si>
    <t>Beverly Hills Cop</t>
  </si>
  <si>
    <t>Nocturnal Animals</t>
  </si>
  <si>
    <t>Immortal Beloved</t>
  </si>
  <si>
    <t>Kon-Tiki</t>
  </si>
  <si>
    <t>Jacobs Ladder</t>
  </si>
  <si>
    <t>Grizzly Man</t>
  </si>
  <si>
    <t>The Laundromat</t>
  </si>
  <si>
    <t>Rush</t>
  </si>
  <si>
    <t>Everest</t>
  </si>
  <si>
    <t>Moon</t>
  </si>
  <si>
    <t>Mirage</t>
  </si>
  <si>
    <t>Triangle</t>
  </si>
  <si>
    <t>Searching</t>
  </si>
  <si>
    <t>The Game</t>
  </si>
  <si>
    <t>Arrival</t>
  </si>
  <si>
    <t>Clue</t>
  </si>
  <si>
    <t>Fighting with my Family</t>
  </si>
  <si>
    <t>The Borderlands</t>
  </si>
  <si>
    <t>BlackKklansman</t>
  </si>
  <si>
    <t>A Fish Called Wanda</t>
  </si>
  <si>
    <t>One Cut of the Dead</t>
  </si>
  <si>
    <t>Enemy</t>
  </si>
  <si>
    <t>Color out of Space</t>
  </si>
  <si>
    <t>Surge</t>
  </si>
  <si>
    <t>Four Lions</t>
  </si>
  <si>
    <t>The Guilty</t>
  </si>
  <si>
    <t>The Silence of the Lambs</t>
  </si>
  <si>
    <t>The Harder they Fall</t>
  </si>
  <si>
    <t>24 Hour Party People</t>
  </si>
  <si>
    <t>Saint Maud</t>
  </si>
  <si>
    <t>The Night Eats the World</t>
  </si>
  <si>
    <t>Life</t>
  </si>
  <si>
    <t>Melancholia</t>
  </si>
  <si>
    <t>Mr Brooks</t>
  </si>
  <si>
    <t>Identity</t>
  </si>
  <si>
    <t>Don't Look Up</t>
  </si>
  <si>
    <t>Ladybird</t>
  </si>
  <si>
    <t>Ford v Ferrari</t>
  </si>
  <si>
    <t>The Machinist</t>
  </si>
  <si>
    <t>Kill Your Darlings</t>
  </si>
  <si>
    <t>Kodachrome</t>
  </si>
  <si>
    <t>Mother!</t>
  </si>
  <si>
    <t>Calvary</t>
  </si>
  <si>
    <t>The Last Boy Scout</t>
  </si>
  <si>
    <t>The Tree of Life</t>
  </si>
  <si>
    <t>Nikita</t>
  </si>
  <si>
    <t>Hannah and her Sisters</t>
  </si>
  <si>
    <t>The Hunt for Red October</t>
  </si>
  <si>
    <t>Point Break</t>
  </si>
  <si>
    <t>Philomena</t>
  </si>
  <si>
    <t>25th Hour</t>
  </si>
  <si>
    <t>Primer</t>
  </si>
  <si>
    <t>Chinatown</t>
  </si>
  <si>
    <t>Drive</t>
  </si>
  <si>
    <t>Oblivion</t>
  </si>
  <si>
    <t>Us</t>
  </si>
  <si>
    <t>The Departed</t>
  </si>
  <si>
    <t>Star Trek II: The Wrath of Khan</t>
  </si>
  <si>
    <t>Babel</t>
  </si>
  <si>
    <t>Lost in Translation</t>
  </si>
  <si>
    <t>Everything Everywhere All at Once</t>
  </si>
  <si>
    <t>War Games</t>
  </si>
  <si>
    <t>Moneyball</t>
  </si>
  <si>
    <t>The Untouchables</t>
  </si>
  <si>
    <t>Blonde</t>
  </si>
  <si>
    <t>Licorice Pizza</t>
  </si>
  <si>
    <t>In Bruges</t>
  </si>
  <si>
    <t>The Belko Experiment</t>
  </si>
  <si>
    <t>Tenet</t>
  </si>
  <si>
    <t>Michael Clayton</t>
  </si>
  <si>
    <t>Dolemite is my Name</t>
  </si>
  <si>
    <t>I Saw The Devil</t>
  </si>
  <si>
    <t>Another Round</t>
  </si>
  <si>
    <t>Predestination</t>
  </si>
  <si>
    <t>Dead Snow 2: Red or Dead</t>
  </si>
  <si>
    <t>Krampus</t>
  </si>
  <si>
    <t>Glass Onion</t>
  </si>
  <si>
    <t>The Banshees of Inisherin</t>
  </si>
  <si>
    <t>Searching for Sugar Man</t>
  </si>
  <si>
    <t>Mad God</t>
  </si>
  <si>
    <t>Best in Show</t>
  </si>
  <si>
    <t>Rope</t>
  </si>
  <si>
    <t>The Man from Earth</t>
  </si>
  <si>
    <t>Selma</t>
  </si>
  <si>
    <t>Tucker and Dale vs. Evil</t>
  </si>
  <si>
    <t>Face/Off</t>
  </si>
  <si>
    <t>The Fugitive</t>
  </si>
  <si>
    <t>Snatch</t>
  </si>
  <si>
    <t>12 Angry Men</t>
  </si>
  <si>
    <t>Memento</t>
  </si>
  <si>
    <t>Galaxy Quest</t>
  </si>
  <si>
    <t>The Italian Job</t>
  </si>
  <si>
    <t>Night of the Creeps</t>
  </si>
  <si>
    <t>The Dead Zone</t>
  </si>
  <si>
    <t>Superman 2</t>
  </si>
  <si>
    <t>Locke</t>
  </si>
  <si>
    <t>Hellraiser</t>
  </si>
  <si>
    <t>Tumbbad</t>
  </si>
  <si>
    <t>Where the Crawdads Sing</t>
  </si>
  <si>
    <t>Triangle of Sadness</t>
  </si>
  <si>
    <t>Das Boot</t>
  </si>
  <si>
    <t>Survive Style 5+</t>
  </si>
  <si>
    <t>Step-Brothers</t>
  </si>
  <si>
    <t>Infinity Pool</t>
  </si>
  <si>
    <t>Exam</t>
  </si>
  <si>
    <t>The Breakfast Club</t>
  </si>
  <si>
    <t>Pain &amp; Gain</t>
  </si>
  <si>
    <t>Wild Bill</t>
  </si>
  <si>
    <t>The Faculty</t>
  </si>
  <si>
    <t>Heathers</t>
  </si>
  <si>
    <t>Tron: Legacy</t>
  </si>
  <si>
    <t>Raising Arizona</t>
  </si>
  <si>
    <t>Layer Cake</t>
  </si>
  <si>
    <t>Tick, Tick...Boom!</t>
  </si>
  <si>
    <t>Extraction II</t>
  </si>
  <si>
    <t>Society of the Snow</t>
  </si>
  <si>
    <t>Black Dynamite</t>
  </si>
  <si>
    <t>...And Justice for All</t>
  </si>
  <si>
    <t>Good Time</t>
  </si>
  <si>
    <t>Run, Lola, Run</t>
  </si>
  <si>
    <t>Quiz Show</t>
  </si>
  <si>
    <t>After Hours</t>
  </si>
  <si>
    <t>Glengarry Glen Ross</t>
  </si>
  <si>
    <t>Brazil</t>
  </si>
  <si>
    <t>End of Watch</t>
  </si>
  <si>
    <t>Lake Mungo</t>
  </si>
  <si>
    <t>Bad Boys for Life</t>
  </si>
  <si>
    <t>Tango &amp; Cash</t>
  </si>
  <si>
    <t>Dark City</t>
  </si>
  <si>
    <t>The Mosquito Coast</t>
  </si>
  <si>
    <t>The Outfit</t>
  </si>
  <si>
    <t>Boys Don't Cry</t>
  </si>
  <si>
    <t>Insomnia</t>
  </si>
  <si>
    <t>Murder by Death</t>
  </si>
  <si>
    <t>Red State</t>
  </si>
  <si>
    <t>Miss Congeniality</t>
  </si>
  <si>
    <t>Synchronic</t>
  </si>
  <si>
    <t>Time Addicts</t>
  </si>
  <si>
    <t>Thoroughbreds</t>
  </si>
  <si>
    <t>Looper</t>
  </si>
  <si>
    <t>Contact</t>
  </si>
  <si>
    <t>In Time</t>
  </si>
  <si>
    <t>Brick</t>
  </si>
  <si>
    <t>Return of the Killer Tomatoes!</t>
  </si>
  <si>
    <t>Amerika Square</t>
  </si>
  <si>
    <t>Before I Wake</t>
  </si>
  <si>
    <t>Night Moves</t>
  </si>
  <si>
    <t>3:10 to Yuma</t>
  </si>
  <si>
    <t>Duplicity</t>
  </si>
  <si>
    <t>Phil</t>
  </si>
  <si>
    <t>Vas</t>
  </si>
  <si>
    <t>Dom</t>
  </si>
  <si>
    <t>Jack</t>
  </si>
  <si>
    <t>Kelv</t>
  </si>
  <si>
    <t>Kitt</t>
  </si>
  <si>
    <t>Kyle</t>
  </si>
  <si>
    <t>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</si>
</sst>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001D-DE91-42E3-8053-7BA323EEE205}">
  <dimension ref="A1:J192"/>
  <sheetViews>
    <sheetView tabSelected="1" topLeftCell="A163" workbookViewId="0">
      <selection activeCell="F1" sqref="F1:F192"/>
    </sheetView>
  </sheetViews>
  <sheetFormatPr defaultRowHeight="14.4" x14ac:dyDescent="0.3"/>
  <cols>
    <col min="1" max="1" width="8.88671875" customWidth="1"/>
    <col min="3" max="3" width="20.33203125" customWidth="1"/>
    <col min="4" max="4" width="13.44140625" customWidth="1"/>
    <col min="5" max="5" width="19.33203125" customWidth="1"/>
    <col min="6" max="6" width="104.77734375" customWidth="1"/>
  </cols>
  <sheetData>
    <row r="1" spans="1:10" x14ac:dyDescent="0.3">
      <c r="A1" t="s">
        <v>0</v>
      </c>
      <c r="B1">
        <v>2018</v>
      </c>
      <c r="C1" s="2">
        <v>43964</v>
      </c>
      <c r="D1" t="s">
        <v>192</v>
      </c>
      <c r="E1">
        <v>2.57</v>
      </c>
      <c r="F1" t="str">
        <f>"{title: """ &amp; A1 &amp; """" &amp; ", year: " &amp; """" &amp; B1 &amp; """" &amp; ", watchdate:""" &amp; TEXT(C1, "yyyy-mm-dd") &amp; """, picker: """ &amp; D1 &amp; """" &amp; ", avScore: """ &amp; E1 &amp; """ },"</f>
        <v>{title: "Prospect", year: "2018", watchdate:"2020-05-13", picker: "Phil", avScore: "2.57" },</v>
      </c>
    </row>
    <row r="2" spans="1:10" x14ac:dyDescent="0.3">
      <c r="A2" t="s">
        <v>1</v>
      </c>
      <c r="B2">
        <v>1972</v>
      </c>
      <c r="C2" s="2">
        <v>43971</v>
      </c>
      <c r="D2" t="s">
        <v>193</v>
      </c>
      <c r="E2">
        <v>3</v>
      </c>
      <c r="F2" t="str">
        <f t="shared" ref="F2:F65" si="0">"{title: """ &amp; A2 &amp; """" &amp; ", year: " &amp; """" &amp; B2 &amp; """" &amp; ", watchdate:""" &amp; TEXT(C2, "yyyy-mm-dd") &amp; """, picker: """ &amp; D2 &amp; """" &amp; ", avScore: """ &amp; E2 &amp; """ },"</f>
        <v>{title: "Solaris", year: "1972", watchdate:"2020-05-20", picker: "Vas", avScore: "3" },</v>
      </c>
    </row>
    <row r="3" spans="1:10" x14ac:dyDescent="0.3">
      <c r="A3" t="s">
        <v>2</v>
      </c>
      <c r="B3">
        <v>2016</v>
      </c>
      <c r="C3" s="2">
        <v>43978</v>
      </c>
      <c r="D3" t="s">
        <v>194</v>
      </c>
      <c r="E3">
        <v>3</v>
      </c>
      <c r="F3" t="str">
        <f t="shared" si="0"/>
        <v>{title: "The Autopsy of Jane Doe", year: "2016", watchdate:"2020-05-27", picker: "Dom", avScore: "3" },</v>
      </c>
    </row>
    <row r="4" spans="1:10" x14ac:dyDescent="0.3">
      <c r="A4" t="s">
        <v>3</v>
      </c>
      <c r="B4">
        <v>2016</v>
      </c>
      <c r="C4" s="2">
        <v>43985</v>
      </c>
      <c r="D4" t="s">
        <v>195</v>
      </c>
      <c r="E4">
        <v>3</v>
      </c>
      <c r="F4" t="str">
        <f t="shared" si="0"/>
        <v>{title: "Raw", year: "2016", watchdate:"2020-06-03", picker: "Jack", avScore: "3" },</v>
      </c>
      <c r="J4" s="1"/>
    </row>
    <row r="5" spans="1:10" x14ac:dyDescent="0.3">
      <c r="A5" t="s">
        <v>4</v>
      </c>
      <c r="B5">
        <v>2019</v>
      </c>
      <c r="C5" s="2">
        <v>43992</v>
      </c>
      <c r="D5" t="s">
        <v>196</v>
      </c>
      <c r="E5">
        <v>3</v>
      </c>
      <c r="F5" t="str">
        <f t="shared" si="0"/>
        <v>{title: "The Platform", year: "2019", watchdate:"2020-06-10", picker: "Kelv", avScore: "3" },</v>
      </c>
    </row>
    <row r="6" spans="1:10" x14ac:dyDescent="0.3">
      <c r="A6" t="s">
        <v>5</v>
      </c>
      <c r="B6">
        <v>2018</v>
      </c>
      <c r="C6" s="2">
        <v>43999</v>
      </c>
      <c r="D6" t="s">
        <v>197</v>
      </c>
      <c r="E6">
        <v>1.5</v>
      </c>
      <c r="F6" t="str">
        <f t="shared" si="0"/>
        <v>{title: "The Wolf Brigade", year: "2018", watchdate:"2020-06-17", picker: "Kitt", avScore: "1.5" },</v>
      </c>
    </row>
    <row r="7" spans="1:10" x14ac:dyDescent="0.3">
      <c r="A7" t="s">
        <v>6</v>
      </c>
      <c r="B7">
        <v>2004</v>
      </c>
      <c r="C7" s="2">
        <v>44006</v>
      </c>
      <c r="D7" t="s">
        <v>198</v>
      </c>
      <c r="E7">
        <v>3.5</v>
      </c>
      <c r="F7" t="str">
        <f t="shared" si="0"/>
        <v>{title: "Saw", year: "2004", watchdate:"2020-06-24", picker: "Kyle", avScore: "3.5" },</v>
      </c>
    </row>
    <row r="8" spans="1:10" x14ac:dyDescent="0.3">
      <c r="A8" t="s">
        <v>7</v>
      </c>
      <c r="B8">
        <v>2019</v>
      </c>
      <c r="C8" s="2">
        <v>44013</v>
      </c>
      <c r="D8" t="s">
        <v>192</v>
      </c>
      <c r="E8">
        <v>2.86</v>
      </c>
      <c r="F8" t="str">
        <f t="shared" si="0"/>
        <v>{title: "The Vast of Night", year: "2019", watchdate:"2020-07-01", picker: "Phil", avScore: "2.86" },</v>
      </c>
    </row>
    <row r="9" spans="1:10" x14ac:dyDescent="0.3">
      <c r="A9" t="s">
        <v>8</v>
      </c>
      <c r="B9">
        <v>2013</v>
      </c>
      <c r="C9" s="2">
        <v>44020</v>
      </c>
      <c r="D9" t="s">
        <v>193</v>
      </c>
      <c r="E9">
        <v>1.57</v>
      </c>
      <c r="F9" t="str">
        <f t="shared" si="0"/>
        <v>{title: "Miss Violence", year: "2013", watchdate:"2020-07-08", picker: "Vas", avScore: "1.57" },</v>
      </c>
    </row>
    <row r="10" spans="1:10" x14ac:dyDescent="0.3">
      <c r="A10" t="s">
        <v>9</v>
      </c>
      <c r="B10">
        <v>2013</v>
      </c>
      <c r="C10" s="2">
        <v>44027</v>
      </c>
      <c r="D10" t="s">
        <v>194</v>
      </c>
      <c r="E10">
        <v>3.71</v>
      </c>
      <c r="F10" t="str">
        <f t="shared" si="0"/>
        <v>{title: "Coherence", year: "2013", watchdate:"2020-07-15", picker: "Dom", avScore: "3.71" },</v>
      </c>
    </row>
    <row r="11" spans="1:10" x14ac:dyDescent="0.3">
      <c r="A11" t="s">
        <v>10</v>
      </c>
      <c r="B11">
        <v>2016</v>
      </c>
      <c r="C11" s="2">
        <v>44041</v>
      </c>
      <c r="D11" t="s">
        <v>195</v>
      </c>
      <c r="E11">
        <v>3.8</v>
      </c>
      <c r="F11" t="str">
        <f t="shared" si="0"/>
        <v>{title: "Moonlight", year: "2016", watchdate:"2020-07-29", picker: "Jack", avScore: "3.8" },</v>
      </c>
    </row>
    <row r="12" spans="1:10" x14ac:dyDescent="0.3">
      <c r="A12" t="s">
        <v>11</v>
      </c>
      <c r="B12">
        <v>2018</v>
      </c>
      <c r="C12" s="2">
        <v>44048</v>
      </c>
      <c r="D12" t="s">
        <v>197</v>
      </c>
      <c r="E12">
        <v>2</v>
      </c>
      <c r="F12" t="str">
        <f t="shared" si="0"/>
        <v>{title: "Fast Color", year: "2018", watchdate:"2020-08-05", picker: "Kitt", avScore: "2" },</v>
      </c>
    </row>
    <row r="13" spans="1:10" x14ac:dyDescent="0.3">
      <c r="A13" t="s">
        <v>12</v>
      </c>
      <c r="B13">
        <v>2016</v>
      </c>
      <c r="C13" s="2">
        <v>44055</v>
      </c>
      <c r="D13" t="s">
        <v>196</v>
      </c>
      <c r="E13">
        <v>3.33</v>
      </c>
      <c r="F13" t="str">
        <f t="shared" si="0"/>
        <v>{title: "Prevenge", year: "2016", watchdate:"2020-08-12", picker: "Kelv", avScore: "3.33" },</v>
      </c>
    </row>
    <row r="14" spans="1:10" x14ac:dyDescent="0.3">
      <c r="A14" t="s">
        <v>13</v>
      </c>
      <c r="B14">
        <v>2019</v>
      </c>
      <c r="C14" s="2">
        <v>44083</v>
      </c>
      <c r="D14" t="s">
        <v>198</v>
      </c>
      <c r="E14">
        <v>3.57</v>
      </c>
      <c r="F14" t="str">
        <f t="shared" si="0"/>
        <v>{title: "Booksmart", year: "2019", watchdate:"2020-09-09", picker: "Kyle", avScore: "3.57" },</v>
      </c>
    </row>
    <row r="15" spans="1:10" x14ac:dyDescent="0.3">
      <c r="A15" t="s">
        <v>14</v>
      </c>
      <c r="B15">
        <v>1988</v>
      </c>
      <c r="C15" s="2">
        <v>44090</v>
      </c>
      <c r="D15" t="s">
        <v>192</v>
      </c>
      <c r="E15">
        <v>2.33</v>
      </c>
      <c r="F15" t="str">
        <f t="shared" si="0"/>
        <v>{title: "Red Sorghum", year: "1988", watchdate:"2020-09-16", picker: "Phil", avScore: "2.33" },</v>
      </c>
    </row>
    <row r="16" spans="1:10" x14ac:dyDescent="0.3">
      <c r="A16" t="s">
        <v>15</v>
      </c>
      <c r="B16">
        <v>2009</v>
      </c>
      <c r="C16" s="2">
        <v>44097</v>
      </c>
      <c r="D16" t="s">
        <v>193</v>
      </c>
      <c r="E16">
        <v>2.71</v>
      </c>
      <c r="F16" t="str">
        <f t="shared" si="0"/>
        <v>{title: "500 days of Summer", year: "2009", watchdate:"2020-09-23", picker: "Vas", avScore: "2.71" },</v>
      </c>
    </row>
    <row r="17" spans="1:6" x14ac:dyDescent="0.3">
      <c r="A17" t="s">
        <v>16</v>
      </c>
      <c r="B17">
        <v>1998</v>
      </c>
      <c r="C17" s="2">
        <v>44104</v>
      </c>
      <c r="D17" t="s">
        <v>194</v>
      </c>
      <c r="E17">
        <v>2.6</v>
      </c>
      <c r="F17" t="str">
        <f t="shared" si="0"/>
        <v>{title: "A Simple Plan", year: "1998", watchdate:"2020-09-30", picker: "Dom", avScore: "2.6" },</v>
      </c>
    </row>
    <row r="18" spans="1:6" x14ac:dyDescent="0.3">
      <c r="A18" t="s">
        <v>17</v>
      </c>
      <c r="B18">
        <v>2020</v>
      </c>
      <c r="C18" s="2">
        <v>44111</v>
      </c>
      <c r="D18" t="s">
        <v>195</v>
      </c>
      <c r="E18">
        <v>3.29</v>
      </c>
      <c r="F18" t="str">
        <f t="shared" si="0"/>
        <v>{title: "I'm Thinking of Ending Things", year: "2020", watchdate:"2020-10-07", picker: "Jack", avScore: "3.29" },</v>
      </c>
    </row>
    <row r="19" spans="1:6" x14ac:dyDescent="0.3">
      <c r="A19" t="s">
        <v>18</v>
      </c>
      <c r="B19">
        <v>2019</v>
      </c>
      <c r="C19" s="2">
        <v>44118</v>
      </c>
      <c r="D19" t="s">
        <v>198</v>
      </c>
      <c r="E19">
        <v>4.1399999999999997</v>
      </c>
      <c r="F19" t="str">
        <f t="shared" si="0"/>
        <v>{title: "Midsommar", year: "2019", watchdate:"2020-10-14", picker: "Kyle", avScore: "4.14" },</v>
      </c>
    </row>
    <row r="20" spans="1:6" x14ac:dyDescent="0.3">
      <c r="A20" t="s">
        <v>19</v>
      </c>
      <c r="B20">
        <v>2020</v>
      </c>
      <c r="C20" s="2">
        <v>44125</v>
      </c>
      <c r="D20" t="s">
        <v>196</v>
      </c>
      <c r="E20">
        <v>3</v>
      </c>
      <c r="F20" t="str">
        <f t="shared" si="0"/>
        <v>{title: "Extraction", year: "2020", watchdate:"2020-10-21", picker: "Kelv", avScore: "3" },</v>
      </c>
    </row>
    <row r="21" spans="1:6" x14ac:dyDescent="0.3">
      <c r="A21" t="s">
        <v>20</v>
      </c>
      <c r="B21">
        <v>2015</v>
      </c>
      <c r="C21" s="2">
        <v>44132</v>
      </c>
      <c r="D21" t="s">
        <v>197</v>
      </c>
      <c r="E21">
        <v>4.1399999999999997</v>
      </c>
      <c r="F21" t="str">
        <f t="shared" si="0"/>
        <v>{title: "The Martian", year: "2015", watchdate:"2020-10-28", picker: "Kitt", avScore: "4.14" },</v>
      </c>
    </row>
    <row r="22" spans="1:6" x14ac:dyDescent="0.3">
      <c r="A22" t="s">
        <v>21</v>
      </c>
      <c r="B22">
        <v>2017</v>
      </c>
      <c r="C22" s="2">
        <v>44139</v>
      </c>
      <c r="D22" t="s">
        <v>192</v>
      </c>
      <c r="E22">
        <v>3.14</v>
      </c>
      <c r="F22" t="str">
        <f t="shared" si="0"/>
        <v>{title: "Call Me By Your Name", year: "2017", watchdate:"2020-11-04", picker: "Phil", avScore: "3.14" },</v>
      </c>
    </row>
    <row r="23" spans="1:6" x14ac:dyDescent="0.3">
      <c r="A23" t="s">
        <v>22</v>
      </c>
      <c r="B23">
        <v>2016</v>
      </c>
      <c r="C23" s="2">
        <v>44146</v>
      </c>
      <c r="D23" t="s">
        <v>193</v>
      </c>
      <c r="E23">
        <v>4</v>
      </c>
      <c r="F23" t="str">
        <f t="shared" si="0"/>
        <v>{title: "The Handmaiden", year: "2016", watchdate:"2020-11-11", picker: "Vas", avScore: "4" },</v>
      </c>
    </row>
    <row r="24" spans="1:6" x14ac:dyDescent="0.3">
      <c r="A24" t="s">
        <v>23</v>
      </c>
      <c r="B24">
        <v>2010</v>
      </c>
      <c r="C24" s="2">
        <v>44153</v>
      </c>
      <c r="D24" t="s">
        <v>194</v>
      </c>
      <c r="E24">
        <v>2</v>
      </c>
      <c r="F24" t="str">
        <f t="shared" si="0"/>
        <v>{title: "Beyond the Black Rainbow", year: "2010", watchdate:"2020-11-18", picker: "Dom", avScore: "2" },</v>
      </c>
    </row>
    <row r="25" spans="1:6" x14ac:dyDescent="0.3">
      <c r="A25" t="s">
        <v>24</v>
      </c>
      <c r="B25">
        <v>2018</v>
      </c>
      <c r="C25" s="2">
        <v>44190</v>
      </c>
      <c r="D25" t="s">
        <v>195</v>
      </c>
      <c r="E25">
        <v>3.57</v>
      </c>
      <c r="F25" t="str">
        <f t="shared" si="0"/>
        <v>{title: "Upgrade", year: "2018", watchdate:"2020-12-25", picker: "Jack", avScore: "3.57" },</v>
      </c>
    </row>
    <row r="26" spans="1:6" x14ac:dyDescent="0.3">
      <c r="A26" t="s">
        <v>25</v>
      </c>
      <c r="B26">
        <v>2015</v>
      </c>
      <c r="C26" s="2">
        <v>44167</v>
      </c>
      <c r="D26" t="s">
        <v>196</v>
      </c>
      <c r="E26">
        <v>2.57</v>
      </c>
      <c r="F26" t="str">
        <f t="shared" si="0"/>
        <v>{title: "Sleeping with Other People", year: "2015", watchdate:"2020-12-02", picker: "Kelv", avScore: "2.57" },</v>
      </c>
    </row>
    <row r="27" spans="1:6" x14ac:dyDescent="0.3">
      <c r="A27" t="s">
        <v>26</v>
      </c>
      <c r="B27">
        <v>2017</v>
      </c>
      <c r="C27" s="2">
        <v>44174</v>
      </c>
      <c r="D27" t="s">
        <v>197</v>
      </c>
      <c r="E27">
        <v>3.43</v>
      </c>
      <c r="F27" t="str">
        <f t="shared" si="0"/>
        <v>{title: "The Endless", year: "2017", watchdate:"2020-12-09", picker: "Kitt", avScore: "3.43" },</v>
      </c>
    </row>
    <row r="28" spans="1:6" x14ac:dyDescent="0.3">
      <c r="A28" t="s">
        <v>27</v>
      </c>
      <c r="B28">
        <v>2013</v>
      </c>
      <c r="C28" s="2">
        <v>44181</v>
      </c>
      <c r="D28" t="s">
        <v>198</v>
      </c>
      <c r="E28">
        <v>3.14</v>
      </c>
      <c r="F28" t="str">
        <f t="shared" si="0"/>
        <v>{title: "Under the Skin", year: "2013", watchdate:"2020-12-16", picker: "Kyle", avScore: "3.14" },</v>
      </c>
    </row>
    <row r="29" spans="1:6" x14ac:dyDescent="0.3">
      <c r="A29" t="s">
        <v>28</v>
      </c>
      <c r="B29">
        <v>2016</v>
      </c>
      <c r="C29" s="2">
        <v>44188</v>
      </c>
      <c r="D29" t="s">
        <v>192</v>
      </c>
      <c r="E29">
        <v>3</v>
      </c>
      <c r="F29" t="str">
        <f t="shared" si="0"/>
        <v>{title: "A Dark Song", year: "2016", watchdate:"2020-12-23", picker: "Phil", avScore: "3" },</v>
      </c>
    </row>
    <row r="30" spans="1:6" x14ac:dyDescent="0.3">
      <c r="A30" t="s">
        <v>29</v>
      </c>
      <c r="B30">
        <v>2004</v>
      </c>
      <c r="C30" s="2">
        <v>44195</v>
      </c>
      <c r="D30" t="s">
        <v>198</v>
      </c>
      <c r="E30">
        <v>4.43</v>
      </c>
      <c r="F30" t="str">
        <f t="shared" si="0"/>
        <v>{title: "Shaun of the Dead", year: "2004", watchdate:"2020-12-30", picker: "Kyle", avScore: "4.43" },</v>
      </c>
    </row>
    <row r="31" spans="1:6" x14ac:dyDescent="0.3">
      <c r="A31" t="s">
        <v>30</v>
      </c>
      <c r="B31">
        <v>1968</v>
      </c>
      <c r="C31" s="2">
        <v>44202</v>
      </c>
      <c r="D31" t="s">
        <v>193</v>
      </c>
      <c r="E31">
        <v>3.5</v>
      </c>
      <c r="F31" t="str">
        <f t="shared" si="0"/>
        <v>{title: "Rosemary's baby", year: "1968", watchdate:"2021-01-06", picker: "Vas", avScore: "3.5" },</v>
      </c>
    </row>
    <row r="32" spans="1:6" x14ac:dyDescent="0.3">
      <c r="A32" t="s">
        <v>31</v>
      </c>
      <c r="B32">
        <v>2020</v>
      </c>
      <c r="C32" s="2">
        <v>44209</v>
      </c>
      <c r="D32" t="s">
        <v>195</v>
      </c>
      <c r="E32">
        <v>4</v>
      </c>
      <c r="F32" t="str">
        <f t="shared" si="0"/>
        <v>{title: "Possessor", year: "2020", watchdate:"2021-01-13", picker: "Jack", avScore: "4" },</v>
      </c>
    </row>
    <row r="33" spans="1:6" x14ac:dyDescent="0.3">
      <c r="A33" t="s">
        <v>32</v>
      </c>
      <c r="B33">
        <v>2002</v>
      </c>
      <c r="C33" s="2">
        <v>44217</v>
      </c>
      <c r="D33" t="s">
        <v>196</v>
      </c>
      <c r="E33">
        <v>2.4300000000000002</v>
      </c>
      <c r="F33" t="str">
        <f t="shared" si="0"/>
        <v>{title: "Blade II", year: "2002", watchdate:"2021-01-21", picker: "Kelv", avScore: "2.43" },</v>
      </c>
    </row>
    <row r="34" spans="1:6" x14ac:dyDescent="0.3">
      <c r="A34" t="s">
        <v>33</v>
      </c>
      <c r="B34">
        <v>2016</v>
      </c>
      <c r="C34" s="2">
        <v>44223</v>
      </c>
      <c r="D34" t="s">
        <v>197</v>
      </c>
      <c r="E34">
        <v>3.71</v>
      </c>
      <c r="F34" t="str">
        <f t="shared" si="0"/>
        <v>{title: "Train to Busan", year: "2016", watchdate:"2021-01-27", picker: "Kitt", avScore: "3.71" },</v>
      </c>
    </row>
    <row r="35" spans="1:6" x14ac:dyDescent="0.3">
      <c r="A35" t="s">
        <v>34</v>
      </c>
      <c r="B35">
        <v>2014</v>
      </c>
      <c r="C35" s="2">
        <v>44230</v>
      </c>
      <c r="D35" t="s">
        <v>198</v>
      </c>
      <c r="E35">
        <v>2.4300000000000002</v>
      </c>
      <c r="F35" t="str">
        <f t="shared" si="0"/>
        <v>{title: "Tusk", year: "2014", watchdate:"2021-02-03", picker: "Kyle", avScore: "2.43" },</v>
      </c>
    </row>
    <row r="36" spans="1:6" x14ac:dyDescent="0.3">
      <c r="A36" t="s">
        <v>35</v>
      </c>
      <c r="B36">
        <v>1975</v>
      </c>
      <c r="C36" s="2">
        <v>44237</v>
      </c>
      <c r="D36" t="s">
        <v>192</v>
      </c>
      <c r="E36">
        <v>3</v>
      </c>
      <c r="F36" t="str">
        <f t="shared" si="0"/>
        <v>{title: "Three Days of the Condor", year: "1975", watchdate:"2021-02-10", picker: "Phil", avScore: "3" },</v>
      </c>
    </row>
    <row r="37" spans="1:6" x14ac:dyDescent="0.3">
      <c r="A37" t="s">
        <v>36</v>
      </c>
      <c r="B37">
        <v>2005</v>
      </c>
      <c r="C37" s="2">
        <v>44244</v>
      </c>
      <c r="D37" t="s">
        <v>194</v>
      </c>
      <c r="E37">
        <v>2.86</v>
      </c>
      <c r="F37" t="str">
        <f t="shared" si="0"/>
        <v>{title: "Constantine", year: "2005", watchdate:"2021-02-17", picker: "Dom", avScore: "2.86" },</v>
      </c>
    </row>
    <row r="38" spans="1:6" x14ac:dyDescent="0.3">
      <c r="A38" t="s">
        <v>37</v>
      </c>
      <c r="B38">
        <v>2007</v>
      </c>
      <c r="C38" s="2">
        <v>44230</v>
      </c>
      <c r="D38" t="s">
        <v>194</v>
      </c>
      <c r="F38" t="str">
        <f t="shared" si="0"/>
        <v>{title: "Zodiac", year: "2007", watchdate:"2021-02-03", picker: "Dom", avScore: "" },</v>
      </c>
    </row>
    <row r="39" spans="1:6" x14ac:dyDescent="0.3">
      <c r="A39" t="s">
        <v>38</v>
      </c>
      <c r="B39">
        <v>2014</v>
      </c>
      <c r="C39" s="2">
        <v>44251</v>
      </c>
      <c r="D39" t="s">
        <v>193</v>
      </c>
      <c r="E39">
        <v>4.71</v>
      </c>
      <c r="F39" t="str">
        <f t="shared" si="0"/>
        <v>{title: "Nightcrawler", year: "2014", watchdate:"2021-02-24", picker: "Vas", avScore: "4.71" },</v>
      </c>
    </row>
    <row r="40" spans="1:6" x14ac:dyDescent="0.3">
      <c r="A40" t="s">
        <v>39</v>
      </c>
      <c r="B40">
        <v>2014</v>
      </c>
      <c r="C40" s="2">
        <v>44258</v>
      </c>
      <c r="D40" t="s">
        <v>194</v>
      </c>
      <c r="E40">
        <v>3.29</v>
      </c>
      <c r="F40" t="str">
        <f t="shared" si="0"/>
        <v>{title: "Frank", year: "2014", watchdate:"2021-03-03", picker: "Dom", avScore: "3.29" },</v>
      </c>
    </row>
    <row r="41" spans="1:6" x14ac:dyDescent="0.3">
      <c r="A41" t="s">
        <v>40</v>
      </c>
      <c r="B41">
        <v>1994</v>
      </c>
      <c r="C41" s="2">
        <v>44265</v>
      </c>
      <c r="D41" t="s">
        <v>195</v>
      </c>
      <c r="E41">
        <v>2.71</v>
      </c>
      <c r="F41" t="str">
        <f t="shared" si="0"/>
        <v>{title: "Shallow Grave", year: "1994", watchdate:"2021-03-10", picker: "Jack", avScore: "2.71" },</v>
      </c>
    </row>
    <row r="42" spans="1:6" x14ac:dyDescent="0.3">
      <c r="A42" t="s">
        <v>41</v>
      </c>
      <c r="B42">
        <v>1986</v>
      </c>
      <c r="C42" s="2">
        <v>44272</v>
      </c>
      <c r="D42" t="s">
        <v>196</v>
      </c>
      <c r="E42">
        <v>2.86</v>
      </c>
      <c r="F42" t="str">
        <f t="shared" si="0"/>
        <v>{title: "Castle in the Sky", year: "1986", watchdate:"2021-03-17", picker: "Kelv", avScore: "2.86" },</v>
      </c>
    </row>
    <row r="43" spans="1:6" x14ac:dyDescent="0.3">
      <c r="A43" t="s">
        <v>42</v>
      </c>
      <c r="B43">
        <v>2008</v>
      </c>
      <c r="C43" s="2">
        <v>44279</v>
      </c>
      <c r="D43" t="s">
        <v>197</v>
      </c>
      <c r="E43">
        <v>2.71</v>
      </c>
      <c r="F43" t="str">
        <f t="shared" si="0"/>
        <v>{title: "Gamorrah", year: "2008", watchdate:"2021-03-24", picker: "Kitt", avScore: "2.71" },</v>
      </c>
    </row>
    <row r="44" spans="1:6" x14ac:dyDescent="0.3">
      <c r="A44" t="s">
        <v>43</v>
      </c>
      <c r="B44">
        <v>1984</v>
      </c>
      <c r="C44" s="2">
        <v>44286</v>
      </c>
      <c r="D44" t="s">
        <v>198</v>
      </c>
      <c r="E44">
        <v>2.86</v>
      </c>
      <c r="F44" t="str">
        <f t="shared" si="0"/>
        <v>{title: "Beverly Hills Cop", year: "1984", watchdate:"2021-03-31", picker: "Kyle", avScore: "2.86" },</v>
      </c>
    </row>
    <row r="45" spans="1:6" x14ac:dyDescent="0.3">
      <c r="A45" t="s">
        <v>44</v>
      </c>
      <c r="B45">
        <v>2016</v>
      </c>
      <c r="C45" s="2">
        <v>44293</v>
      </c>
      <c r="D45" t="s">
        <v>192</v>
      </c>
      <c r="E45">
        <v>3.86</v>
      </c>
      <c r="F45" t="str">
        <f t="shared" si="0"/>
        <v>{title: "Nocturnal Animals", year: "2016", watchdate:"2021-04-07", picker: "Phil", avScore: "3.86" },</v>
      </c>
    </row>
    <row r="46" spans="1:6" x14ac:dyDescent="0.3">
      <c r="A46" t="s">
        <v>45</v>
      </c>
      <c r="B46">
        <v>1994</v>
      </c>
      <c r="C46" s="2">
        <v>44300</v>
      </c>
      <c r="D46" t="s">
        <v>193</v>
      </c>
      <c r="E46">
        <v>1.71</v>
      </c>
      <c r="F46" t="str">
        <f t="shared" si="0"/>
        <v>{title: "Immortal Beloved", year: "1994", watchdate:"2021-04-14", picker: "Vas", avScore: "1.71" },</v>
      </c>
    </row>
    <row r="47" spans="1:6" x14ac:dyDescent="0.3">
      <c r="A47" t="s">
        <v>46</v>
      </c>
      <c r="B47">
        <v>2012</v>
      </c>
      <c r="C47" s="2">
        <v>44307</v>
      </c>
      <c r="D47" t="s">
        <v>194</v>
      </c>
      <c r="E47">
        <v>3.57</v>
      </c>
      <c r="F47" t="str">
        <f t="shared" si="0"/>
        <v>{title: "Kon-Tiki", year: "2012", watchdate:"2021-04-21", picker: "Dom", avScore: "3.57" },</v>
      </c>
    </row>
    <row r="48" spans="1:6" x14ac:dyDescent="0.3">
      <c r="A48" t="s">
        <v>47</v>
      </c>
      <c r="B48">
        <v>1990</v>
      </c>
      <c r="C48" s="2">
        <v>44314</v>
      </c>
      <c r="D48" t="s">
        <v>195</v>
      </c>
      <c r="E48">
        <v>2.57</v>
      </c>
      <c r="F48" t="str">
        <f t="shared" si="0"/>
        <v>{title: "Jacobs Ladder", year: "1990", watchdate:"2021-04-28", picker: "Jack", avScore: "2.57" },</v>
      </c>
    </row>
    <row r="49" spans="1:6" x14ac:dyDescent="0.3">
      <c r="A49" t="s">
        <v>48</v>
      </c>
      <c r="B49">
        <v>2005</v>
      </c>
      <c r="C49" s="2">
        <v>44321</v>
      </c>
      <c r="D49" t="s">
        <v>196</v>
      </c>
      <c r="E49">
        <v>3.43</v>
      </c>
      <c r="F49" t="str">
        <f t="shared" si="0"/>
        <v>{title: "Grizzly Man", year: "2005", watchdate:"2021-05-05", picker: "Kelv", avScore: "3.43" },</v>
      </c>
    </row>
    <row r="50" spans="1:6" x14ac:dyDescent="0.3">
      <c r="A50" t="s">
        <v>49</v>
      </c>
      <c r="B50">
        <v>2019</v>
      </c>
      <c r="C50" s="2">
        <v>44328</v>
      </c>
      <c r="D50" t="s">
        <v>197</v>
      </c>
      <c r="E50">
        <v>2.4300000000000002</v>
      </c>
      <c r="F50" t="str">
        <f t="shared" si="0"/>
        <v>{title: "The Laundromat", year: "2019", watchdate:"2021-05-12", picker: "Kitt", avScore: "2.43" },</v>
      </c>
    </row>
    <row r="51" spans="1:6" x14ac:dyDescent="0.3">
      <c r="A51" t="s">
        <v>50</v>
      </c>
      <c r="B51">
        <v>2013</v>
      </c>
      <c r="C51" s="2">
        <v>44335</v>
      </c>
      <c r="D51" t="s">
        <v>198</v>
      </c>
      <c r="E51">
        <v>4</v>
      </c>
      <c r="F51" t="str">
        <f t="shared" si="0"/>
        <v>{title: "Rush", year: "2013", watchdate:"2021-05-19", picker: "Kyle", avScore: "4" },</v>
      </c>
    </row>
    <row r="52" spans="1:6" x14ac:dyDescent="0.3">
      <c r="A52" t="s">
        <v>51</v>
      </c>
      <c r="B52">
        <v>2015</v>
      </c>
      <c r="C52" s="2">
        <v>44342</v>
      </c>
      <c r="D52" t="s">
        <v>192</v>
      </c>
      <c r="E52">
        <v>3.43</v>
      </c>
      <c r="F52" t="str">
        <f t="shared" si="0"/>
        <v>{title: "Everest", year: "2015", watchdate:"2021-05-26", picker: "Phil", avScore: "3.43" },</v>
      </c>
    </row>
    <row r="53" spans="1:6" x14ac:dyDescent="0.3">
      <c r="A53" t="s">
        <v>52</v>
      </c>
      <c r="B53">
        <v>2009</v>
      </c>
      <c r="C53" s="2">
        <v>44349</v>
      </c>
      <c r="D53" t="s">
        <v>193</v>
      </c>
      <c r="E53">
        <v>3.14</v>
      </c>
      <c r="F53" t="str">
        <f t="shared" si="0"/>
        <v>{title: "Moon", year: "2009", watchdate:"2021-06-02", picker: "Vas", avScore: "3.14" },</v>
      </c>
    </row>
    <row r="54" spans="1:6" x14ac:dyDescent="0.3">
      <c r="A54" t="s">
        <v>53</v>
      </c>
      <c r="B54">
        <v>2018</v>
      </c>
      <c r="C54" s="2">
        <v>44356</v>
      </c>
      <c r="D54" t="s">
        <v>194</v>
      </c>
      <c r="E54">
        <v>2.67</v>
      </c>
      <c r="F54" t="str">
        <f t="shared" si="0"/>
        <v>{title: "Mirage", year: "2018", watchdate:"2021-06-09", picker: "Dom", avScore: "2.67" },</v>
      </c>
    </row>
    <row r="55" spans="1:6" x14ac:dyDescent="0.3">
      <c r="A55" t="s">
        <v>54</v>
      </c>
      <c r="B55">
        <v>2009</v>
      </c>
      <c r="C55" s="2">
        <v>44363</v>
      </c>
      <c r="D55" t="s">
        <v>195</v>
      </c>
      <c r="E55">
        <v>3.57</v>
      </c>
      <c r="F55" t="str">
        <f t="shared" si="0"/>
        <v>{title: "Triangle", year: "2009", watchdate:"2021-06-16", picker: "Jack", avScore: "3.57" },</v>
      </c>
    </row>
    <row r="56" spans="1:6" x14ac:dyDescent="0.3">
      <c r="A56" t="s">
        <v>55</v>
      </c>
      <c r="B56">
        <v>2018</v>
      </c>
      <c r="C56" s="2">
        <v>44370</v>
      </c>
      <c r="D56" t="s">
        <v>196</v>
      </c>
      <c r="E56">
        <v>4</v>
      </c>
      <c r="F56" t="str">
        <f t="shared" si="0"/>
        <v>{title: "Searching", year: "2018", watchdate:"2021-06-23", picker: "Kelv", avScore: "4" },</v>
      </c>
    </row>
    <row r="57" spans="1:6" x14ac:dyDescent="0.3">
      <c r="A57" t="s">
        <v>56</v>
      </c>
      <c r="B57">
        <v>1997</v>
      </c>
      <c r="C57" s="2">
        <v>44377</v>
      </c>
      <c r="D57" t="s">
        <v>198</v>
      </c>
      <c r="E57">
        <v>3.57</v>
      </c>
      <c r="F57" t="str">
        <f t="shared" si="0"/>
        <v>{title: "The Game", year: "1997", watchdate:"2021-06-30", picker: "Kyle", avScore: "3.57" },</v>
      </c>
    </row>
    <row r="58" spans="1:6" x14ac:dyDescent="0.3">
      <c r="A58" t="s">
        <v>57</v>
      </c>
      <c r="B58">
        <v>2016</v>
      </c>
      <c r="C58" s="2">
        <v>44391</v>
      </c>
      <c r="D58" t="s">
        <v>197</v>
      </c>
      <c r="E58">
        <v>4.71</v>
      </c>
      <c r="F58" t="str">
        <f t="shared" si="0"/>
        <v>{title: "Arrival", year: "2016", watchdate:"2021-07-14", picker: "Kitt", avScore: "4.71" },</v>
      </c>
    </row>
    <row r="59" spans="1:6" x14ac:dyDescent="0.3">
      <c r="A59" t="s">
        <v>58</v>
      </c>
      <c r="B59">
        <v>1985</v>
      </c>
      <c r="C59" s="2">
        <v>44398</v>
      </c>
      <c r="D59" t="s">
        <v>192</v>
      </c>
      <c r="E59">
        <v>3.67</v>
      </c>
      <c r="F59" t="str">
        <f t="shared" si="0"/>
        <v>{title: "Clue", year: "1985", watchdate:"2021-07-21", picker: "Phil", avScore: "3.67" },</v>
      </c>
    </row>
    <row r="60" spans="1:6" x14ac:dyDescent="0.3">
      <c r="A60" t="s">
        <v>59</v>
      </c>
      <c r="B60">
        <v>2019</v>
      </c>
      <c r="C60" s="2">
        <v>44405</v>
      </c>
      <c r="D60" t="s">
        <v>194</v>
      </c>
      <c r="E60">
        <v>3.4</v>
      </c>
      <c r="F60" t="str">
        <f t="shared" si="0"/>
        <v>{title: "Fighting with my Family", year: "2019", watchdate:"2021-07-28", picker: "Dom", avScore: "3.4" },</v>
      </c>
    </row>
    <row r="61" spans="1:6" x14ac:dyDescent="0.3">
      <c r="A61" t="s">
        <v>60</v>
      </c>
      <c r="B61">
        <v>2013</v>
      </c>
      <c r="C61" s="2">
        <v>44412</v>
      </c>
      <c r="D61" t="s">
        <v>195</v>
      </c>
      <c r="E61">
        <v>2.67</v>
      </c>
      <c r="F61" t="str">
        <f t="shared" si="0"/>
        <v>{title: "The Borderlands", year: "2013", watchdate:"2021-08-04", picker: "Jack", avScore: "2.67" },</v>
      </c>
    </row>
    <row r="62" spans="1:6" x14ac:dyDescent="0.3">
      <c r="A62" t="s">
        <v>61</v>
      </c>
      <c r="B62">
        <v>2018</v>
      </c>
      <c r="C62" s="2">
        <v>44426</v>
      </c>
      <c r="D62" t="s">
        <v>196</v>
      </c>
      <c r="E62">
        <v>3</v>
      </c>
      <c r="F62" t="str">
        <f t="shared" si="0"/>
        <v>{title: "BlackKklansman", year: "2018", watchdate:"2021-08-18", picker: "Kelv", avScore: "3" },</v>
      </c>
    </row>
    <row r="63" spans="1:6" x14ac:dyDescent="0.3">
      <c r="A63" t="s">
        <v>62</v>
      </c>
      <c r="B63">
        <v>1988</v>
      </c>
      <c r="C63" s="2">
        <v>44433</v>
      </c>
      <c r="D63" t="s">
        <v>197</v>
      </c>
      <c r="E63">
        <v>2.86</v>
      </c>
      <c r="F63" t="str">
        <f t="shared" si="0"/>
        <v>{title: "A Fish Called Wanda", year: "1988", watchdate:"2021-08-25", picker: "Kitt", avScore: "2.86" },</v>
      </c>
    </row>
    <row r="64" spans="1:6" x14ac:dyDescent="0.3">
      <c r="A64" t="s">
        <v>63</v>
      </c>
      <c r="B64">
        <v>2017</v>
      </c>
      <c r="C64" s="2">
        <v>44440</v>
      </c>
      <c r="D64" t="s">
        <v>198</v>
      </c>
      <c r="E64">
        <v>3.8</v>
      </c>
      <c r="F64" t="str">
        <f t="shared" si="0"/>
        <v>{title: "One Cut of the Dead", year: "2017", watchdate:"2021-09-01", picker: "Kyle", avScore: "3.8" },</v>
      </c>
    </row>
    <row r="65" spans="1:6" x14ac:dyDescent="0.3">
      <c r="A65" t="s">
        <v>64</v>
      </c>
      <c r="B65">
        <v>2013</v>
      </c>
      <c r="C65" s="2">
        <v>44454</v>
      </c>
      <c r="D65" t="s">
        <v>192</v>
      </c>
      <c r="E65">
        <v>3</v>
      </c>
      <c r="F65" t="str">
        <f t="shared" si="0"/>
        <v>{title: "Enemy", year: "2013", watchdate:"2021-09-15", picker: "Phil", avScore: "3" },</v>
      </c>
    </row>
    <row r="66" spans="1:6" x14ac:dyDescent="0.3">
      <c r="A66" t="s">
        <v>65</v>
      </c>
      <c r="B66">
        <v>2019</v>
      </c>
      <c r="C66" s="2">
        <v>44461</v>
      </c>
      <c r="D66" t="s">
        <v>194</v>
      </c>
      <c r="E66">
        <v>2.8</v>
      </c>
      <c r="F66" t="str">
        <f t="shared" ref="F66:F129" si="1">"{title: """ &amp; A66 &amp; """" &amp; ", year: " &amp; """" &amp; B66 &amp; """" &amp; ", watchdate:""" &amp; TEXT(C66, "yyyy-mm-dd") &amp; """, picker: """ &amp; D66 &amp; """" &amp; ", avScore: """ &amp; E66 &amp; """ },"</f>
        <v>{title: "Color out of Space", year: "2019", watchdate:"2021-09-22", picker: "Dom", avScore: "2.8" },</v>
      </c>
    </row>
    <row r="67" spans="1:6" x14ac:dyDescent="0.3">
      <c r="A67" t="s">
        <v>66</v>
      </c>
      <c r="B67">
        <v>2020</v>
      </c>
      <c r="C67" s="2">
        <v>44475</v>
      </c>
      <c r="D67" t="s">
        <v>195</v>
      </c>
      <c r="E67">
        <v>1.67</v>
      </c>
      <c r="F67" t="str">
        <f t="shared" si="1"/>
        <v>{title: "Surge", year: "2020", watchdate:"2021-10-06", picker: "Jack", avScore: "1.67" },</v>
      </c>
    </row>
    <row r="68" spans="1:6" x14ac:dyDescent="0.3">
      <c r="A68" t="s">
        <v>67</v>
      </c>
      <c r="B68">
        <v>2010</v>
      </c>
      <c r="C68" s="2">
        <v>44482</v>
      </c>
      <c r="D68" t="s">
        <v>196</v>
      </c>
      <c r="E68">
        <v>3.8</v>
      </c>
      <c r="F68" t="str">
        <f t="shared" si="1"/>
        <v>{title: "Four Lions", year: "2010", watchdate:"2021-10-13", picker: "Kelv", avScore: "3.8" },</v>
      </c>
    </row>
    <row r="69" spans="1:6" x14ac:dyDescent="0.3">
      <c r="A69" t="s">
        <v>68</v>
      </c>
      <c r="B69">
        <v>2021</v>
      </c>
      <c r="C69" s="2">
        <v>44503</v>
      </c>
      <c r="D69" t="s">
        <v>197</v>
      </c>
      <c r="E69">
        <v>2.83</v>
      </c>
      <c r="F69" t="str">
        <f t="shared" si="1"/>
        <v>{title: "The Guilty", year: "2021", watchdate:"2021-11-03", picker: "Kitt", avScore: "2.83" },</v>
      </c>
    </row>
    <row r="70" spans="1:6" x14ac:dyDescent="0.3">
      <c r="A70" t="s">
        <v>69</v>
      </c>
      <c r="B70">
        <v>1991</v>
      </c>
      <c r="C70" s="2">
        <v>44510</v>
      </c>
      <c r="D70" t="s">
        <v>198</v>
      </c>
      <c r="E70">
        <v>4.43</v>
      </c>
      <c r="F70" t="str">
        <f t="shared" si="1"/>
        <v>{title: "The Silence of the Lambs", year: "1991", watchdate:"2021-11-10", picker: "Kyle", avScore: "4.43" },</v>
      </c>
    </row>
    <row r="71" spans="1:6" x14ac:dyDescent="0.3">
      <c r="A71" t="s">
        <v>70</v>
      </c>
      <c r="B71">
        <v>2021</v>
      </c>
      <c r="C71" s="2">
        <v>44517</v>
      </c>
      <c r="D71" t="s">
        <v>192</v>
      </c>
      <c r="E71">
        <v>2.33</v>
      </c>
      <c r="F71" t="str">
        <f t="shared" si="1"/>
        <v>{title: "The Harder they Fall", year: "2021", watchdate:"2021-11-17", picker: "Phil", avScore: "2.33" },</v>
      </c>
    </row>
    <row r="72" spans="1:6" x14ac:dyDescent="0.3">
      <c r="A72" t="s">
        <v>71</v>
      </c>
      <c r="B72">
        <v>2002</v>
      </c>
      <c r="C72" s="2">
        <v>44524</v>
      </c>
      <c r="D72" t="s">
        <v>198</v>
      </c>
      <c r="E72">
        <v>3.29</v>
      </c>
      <c r="F72" t="str">
        <f t="shared" si="1"/>
        <v>{title: "24 Hour Party People", year: "2002", watchdate:"2021-11-24", picker: "Kyle", avScore: "3.29" },</v>
      </c>
    </row>
    <row r="73" spans="1:6" x14ac:dyDescent="0.3">
      <c r="A73" t="s">
        <v>72</v>
      </c>
      <c r="B73">
        <v>2019</v>
      </c>
      <c r="C73" s="2">
        <v>44531</v>
      </c>
      <c r="D73" t="s">
        <v>195</v>
      </c>
      <c r="E73">
        <v>3.29</v>
      </c>
      <c r="F73" t="str">
        <f t="shared" si="1"/>
        <v>{title: "Saint Maud", year: "2019", watchdate:"2021-12-01", picker: "Jack", avScore: "3.29" },</v>
      </c>
    </row>
    <row r="74" spans="1:6" x14ac:dyDescent="0.3">
      <c r="A74" t="s">
        <v>73</v>
      </c>
      <c r="B74">
        <v>2018</v>
      </c>
      <c r="C74" s="2">
        <v>44538</v>
      </c>
      <c r="D74" t="s">
        <v>196</v>
      </c>
      <c r="E74">
        <v>3.29</v>
      </c>
      <c r="F74" t="str">
        <f t="shared" si="1"/>
        <v>{title: "The Night Eats the World", year: "2018", watchdate:"2021-12-08", picker: "Kelv", avScore: "3.29" },</v>
      </c>
    </row>
    <row r="75" spans="1:6" x14ac:dyDescent="0.3">
      <c r="A75" t="s">
        <v>74</v>
      </c>
      <c r="B75">
        <v>2017</v>
      </c>
      <c r="C75" s="2">
        <v>44545</v>
      </c>
      <c r="D75" t="s">
        <v>197</v>
      </c>
      <c r="E75">
        <v>3.57</v>
      </c>
      <c r="F75" t="str">
        <f t="shared" si="1"/>
        <v>{title: "Life", year: "2017", watchdate:"2021-12-15", picker: "Kitt", avScore: "3.57" },</v>
      </c>
    </row>
    <row r="76" spans="1:6" x14ac:dyDescent="0.3">
      <c r="A76" t="s">
        <v>75</v>
      </c>
      <c r="B76">
        <v>2011</v>
      </c>
      <c r="C76" s="2">
        <v>44552</v>
      </c>
      <c r="D76" t="s">
        <v>192</v>
      </c>
      <c r="E76">
        <v>2.57</v>
      </c>
      <c r="F76" t="str">
        <f t="shared" si="1"/>
        <v>{title: "Melancholia", year: "2011", watchdate:"2021-12-22", picker: "Phil", avScore: "2.57" },</v>
      </c>
    </row>
    <row r="77" spans="1:6" x14ac:dyDescent="0.3">
      <c r="A77" t="s">
        <v>76</v>
      </c>
      <c r="B77">
        <v>2007</v>
      </c>
      <c r="C77" s="2">
        <v>44566</v>
      </c>
      <c r="D77" t="s">
        <v>194</v>
      </c>
      <c r="E77">
        <v>2.86</v>
      </c>
      <c r="F77" t="str">
        <f t="shared" si="1"/>
        <v>{title: "Mr Brooks", year: "2007", watchdate:"2022-01-05", picker: "Dom", avScore: "2.86" },</v>
      </c>
    </row>
    <row r="78" spans="1:6" x14ac:dyDescent="0.3">
      <c r="A78" t="s">
        <v>77</v>
      </c>
      <c r="B78">
        <v>2003</v>
      </c>
      <c r="C78" s="2">
        <v>44573</v>
      </c>
      <c r="D78" t="s">
        <v>193</v>
      </c>
      <c r="E78">
        <v>2.71</v>
      </c>
      <c r="F78" t="str">
        <f t="shared" si="1"/>
        <v>{title: "Identity", year: "2003", watchdate:"2022-01-12", picker: "Vas", avScore: "2.71" },</v>
      </c>
    </row>
    <row r="79" spans="1:6" x14ac:dyDescent="0.3">
      <c r="A79" t="s">
        <v>78</v>
      </c>
      <c r="B79">
        <v>2021</v>
      </c>
      <c r="C79" s="2">
        <v>44580</v>
      </c>
      <c r="E79">
        <v>3.71</v>
      </c>
      <c r="F79" t="str">
        <f t="shared" si="1"/>
        <v>{title: "Don't Look Up", year: "2021", watchdate:"2022-01-19", picker: "", avScore: "3.71" },</v>
      </c>
    </row>
    <row r="80" spans="1:6" x14ac:dyDescent="0.3">
      <c r="A80" t="s">
        <v>79</v>
      </c>
      <c r="B80">
        <v>2017</v>
      </c>
      <c r="C80" s="2">
        <v>44587</v>
      </c>
      <c r="D80" t="s">
        <v>193</v>
      </c>
      <c r="E80">
        <v>3.14</v>
      </c>
      <c r="F80" t="str">
        <f t="shared" si="1"/>
        <v>{title: "Ladybird", year: "2017", watchdate:"2022-01-26", picker: "Vas", avScore: "3.14" },</v>
      </c>
    </row>
    <row r="81" spans="1:6" x14ac:dyDescent="0.3">
      <c r="A81" t="s">
        <v>80</v>
      </c>
      <c r="B81">
        <v>2019</v>
      </c>
      <c r="C81" s="2">
        <v>44594</v>
      </c>
      <c r="D81" t="s">
        <v>194</v>
      </c>
      <c r="E81">
        <v>3.5</v>
      </c>
      <c r="F81" t="str">
        <f t="shared" si="1"/>
        <v>{title: "Ford v Ferrari", year: "2019", watchdate:"2022-02-02", picker: "Dom", avScore: "3.5" },</v>
      </c>
    </row>
    <row r="82" spans="1:6" x14ac:dyDescent="0.3">
      <c r="A82" t="s">
        <v>81</v>
      </c>
      <c r="B82">
        <v>2004</v>
      </c>
      <c r="C82" s="2">
        <v>44601</v>
      </c>
      <c r="D82" t="s">
        <v>195</v>
      </c>
      <c r="E82">
        <v>3</v>
      </c>
      <c r="F82" t="str">
        <f t="shared" si="1"/>
        <v>{title: "The Machinist", year: "2004", watchdate:"2022-02-09", picker: "Jack", avScore: "3" },</v>
      </c>
    </row>
    <row r="83" spans="1:6" x14ac:dyDescent="0.3">
      <c r="A83" t="s">
        <v>82</v>
      </c>
      <c r="B83">
        <v>2013</v>
      </c>
      <c r="C83" s="2">
        <v>44615</v>
      </c>
      <c r="D83" t="s">
        <v>196</v>
      </c>
      <c r="E83">
        <v>2</v>
      </c>
      <c r="F83" t="str">
        <f t="shared" si="1"/>
        <v>{title: "Kill Your Darlings", year: "2013", watchdate:"2022-02-23", picker: "Kelv", avScore: "2" },</v>
      </c>
    </row>
    <row r="84" spans="1:6" x14ac:dyDescent="0.3">
      <c r="A84" t="s">
        <v>83</v>
      </c>
      <c r="B84">
        <v>2017</v>
      </c>
      <c r="C84" s="2">
        <v>44622</v>
      </c>
      <c r="D84" t="s">
        <v>197</v>
      </c>
      <c r="E84">
        <v>2</v>
      </c>
      <c r="F84" t="str">
        <f t="shared" si="1"/>
        <v>{title: "Kodachrome", year: "2017", watchdate:"2022-03-02", picker: "Kitt", avScore: "2" },</v>
      </c>
    </row>
    <row r="85" spans="1:6" x14ac:dyDescent="0.3">
      <c r="A85" t="s">
        <v>84</v>
      </c>
      <c r="B85">
        <v>2017</v>
      </c>
      <c r="C85" s="2">
        <v>44629</v>
      </c>
      <c r="D85" t="s">
        <v>198</v>
      </c>
      <c r="E85">
        <v>3.83</v>
      </c>
      <c r="F85" t="str">
        <f t="shared" si="1"/>
        <v>{title: "Mother!", year: "2017", watchdate:"2022-03-09", picker: "Kyle", avScore: "3.83" },</v>
      </c>
    </row>
    <row r="86" spans="1:6" x14ac:dyDescent="0.3">
      <c r="A86" t="s">
        <v>85</v>
      </c>
      <c r="B86">
        <v>2014</v>
      </c>
      <c r="C86" s="2">
        <v>44643</v>
      </c>
      <c r="D86" t="s">
        <v>192</v>
      </c>
      <c r="E86">
        <v>3.71</v>
      </c>
      <c r="F86" t="str">
        <f t="shared" si="1"/>
        <v>{title: "Calvary", year: "2014", watchdate:"2022-03-23", picker: "Phil", avScore: "3.71" },</v>
      </c>
    </row>
    <row r="87" spans="1:6" x14ac:dyDescent="0.3">
      <c r="A87" t="s">
        <v>86</v>
      </c>
      <c r="B87">
        <v>1991</v>
      </c>
      <c r="C87" s="2">
        <v>44650</v>
      </c>
      <c r="D87" t="s">
        <v>194</v>
      </c>
      <c r="E87">
        <v>2.2000000000000002</v>
      </c>
      <c r="F87" t="str">
        <f t="shared" si="1"/>
        <v>{title: "The Last Boy Scout", year: "1991", watchdate:"2022-03-30", picker: "Dom", avScore: "2.2" },</v>
      </c>
    </row>
    <row r="88" spans="1:6" x14ac:dyDescent="0.3">
      <c r="A88" t="s">
        <v>87</v>
      </c>
      <c r="B88">
        <v>2011</v>
      </c>
      <c r="C88" s="2">
        <v>44657</v>
      </c>
      <c r="D88" t="s">
        <v>195</v>
      </c>
      <c r="E88">
        <v>2.4</v>
      </c>
      <c r="F88" t="str">
        <f t="shared" si="1"/>
        <v>{title: "The Tree of Life", year: "2011", watchdate:"2022-04-06", picker: "Jack", avScore: "2.4" },</v>
      </c>
    </row>
    <row r="89" spans="1:6" x14ac:dyDescent="0.3">
      <c r="A89" t="s">
        <v>88</v>
      </c>
      <c r="B89">
        <v>1990</v>
      </c>
      <c r="C89" s="2">
        <v>44664</v>
      </c>
      <c r="D89" t="s">
        <v>196</v>
      </c>
      <c r="E89">
        <v>3.33</v>
      </c>
      <c r="F89" t="str">
        <f t="shared" si="1"/>
        <v>{title: "Nikita", year: "1990", watchdate:"2022-04-13", picker: "Kelv", avScore: "3.33" },</v>
      </c>
    </row>
    <row r="90" spans="1:6" x14ac:dyDescent="0.3">
      <c r="A90" t="s">
        <v>89</v>
      </c>
      <c r="B90">
        <v>1986</v>
      </c>
      <c r="C90" s="2">
        <v>44671</v>
      </c>
      <c r="D90" t="s">
        <v>193</v>
      </c>
      <c r="E90">
        <v>2.33</v>
      </c>
      <c r="F90" t="str">
        <f t="shared" si="1"/>
        <v>{title: "Hannah and her Sisters", year: "1986", watchdate:"2022-04-20", picker: "Vas", avScore: "2.33" },</v>
      </c>
    </row>
    <row r="91" spans="1:6" x14ac:dyDescent="0.3">
      <c r="A91" t="s">
        <v>90</v>
      </c>
      <c r="B91">
        <v>1990</v>
      </c>
      <c r="C91" s="2">
        <v>44678</v>
      </c>
      <c r="D91" t="s">
        <v>197</v>
      </c>
      <c r="E91">
        <v>3.86</v>
      </c>
      <c r="F91" t="str">
        <f t="shared" si="1"/>
        <v>{title: "The Hunt for Red October", year: "1990", watchdate:"2022-04-27", picker: "Kitt", avScore: "3.86" },</v>
      </c>
    </row>
    <row r="92" spans="1:6" x14ac:dyDescent="0.3">
      <c r="A92" t="s">
        <v>91</v>
      </c>
      <c r="B92">
        <v>1991</v>
      </c>
      <c r="C92" s="2">
        <v>44685</v>
      </c>
      <c r="D92" t="s">
        <v>198</v>
      </c>
      <c r="E92">
        <v>3.83</v>
      </c>
      <c r="F92" t="str">
        <f t="shared" si="1"/>
        <v>{title: "Point Break", year: "1991", watchdate:"2022-05-04", picker: "Kyle", avScore: "3.83" },</v>
      </c>
    </row>
    <row r="93" spans="1:6" x14ac:dyDescent="0.3">
      <c r="A93" t="s">
        <v>92</v>
      </c>
      <c r="B93">
        <v>2013</v>
      </c>
      <c r="C93" s="2">
        <v>44692</v>
      </c>
      <c r="D93" t="s">
        <v>192</v>
      </c>
      <c r="E93">
        <v>4</v>
      </c>
      <c r="F93" t="str">
        <f t="shared" si="1"/>
        <v>{title: "Philomena", year: "2013", watchdate:"2022-05-11", picker: "Phil", avScore: "4" },</v>
      </c>
    </row>
    <row r="94" spans="1:6" x14ac:dyDescent="0.3">
      <c r="A94" t="s">
        <v>93</v>
      </c>
      <c r="B94">
        <v>2002</v>
      </c>
      <c r="C94" s="2">
        <v>44699</v>
      </c>
      <c r="D94" t="s">
        <v>193</v>
      </c>
      <c r="E94">
        <v>3</v>
      </c>
      <c r="F94" t="str">
        <f t="shared" si="1"/>
        <v>{title: "25th Hour", year: "2002", watchdate:"2022-05-18", picker: "Vas", avScore: "3" },</v>
      </c>
    </row>
    <row r="95" spans="1:6" x14ac:dyDescent="0.3">
      <c r="A95" t="s">
        <v>94</v>
      </c>
      <c r="B95">
        <v>2004</v>
      </c>
      <c r="C95" s="2">
        <v>44727</v>
      </c>
      <c r="D95" t="s">
        <v>195</v>
      </c>
      <c r="E95">
        <v>3.29</v>
      </c>
      <c r="F95" t="str">
        <f t="shared" si="1"/>
        <v>{title: "Primer", year: "2004", watchdate:"2022-06-15", picker: "Jack", avScore: "3.29" },</v>
      </c>
    </row>
    <row r="96" spans="1:6" x14ac:dyDescent="0.3">
      <c r="A96" t="s">
        <v>95</v>
      </c>
      <c r="B96">
        <v>1974</v>
      </c>
      <c r="C96" s="2">
        <v>44734</v>
      </c>
      <c r="D96" t="s">
        <v>196</v>
      </c>
      <c r="E96">
        <v>3.6</v>
      </c>
      <c r="F96" t="str">
        <f t="shared" si="1"/>
        <v>{title: "Chinatown", year: "1974", watchdate:"2022-06-22", picker: "Kelv", avScore: "3.6" },</v>
      </c>
    </row>
    <row r="97" spans="1:6" x14ac:dyDescent="0.3">
      <c r="A97" t="s">
        <v>96</v>
      </c>
      <c r="B97">
        <v>2011</v>
      </c>
      <c r="C97" s="2">
        <v>44741</v>
      </c>
      <c r="D97" t="s">
        <v>198</v>
      </c>
      <c r="E97">
        <v>4.33</v>
      </c>
      <c r="F97" t="str">
        <f t="shared" si="1"/>
        <v>{title: "Drive", year: "2011", watchdate:"2022-06-29", picker: "Kyle", avScore: "4.33" },</v>
      </c>
    </row>
    <row r="98" spans="1:6" x14ac:dyDescent="0.3">
      <c r="A98" t="s">
        <v>97</v>
      </c>
      <c r="B98">
        <v>2013</v>
      </c>
      <c r="C98" s="2">
        <v>44748</v>
      </c>
      <c r="D98" t="s">
        <v>192</v>
      </c>
      <c r="E98">
        <v>3</v>
      </c>
      <c r="F98" t="str">
        <f t="shared" si="1"/>
        <v>{title: "Oblivion", year: "2013", watchdate:"2022-07-06", picker: "Phil", avScore: "3" },</v>
      </c>
    </row>
    <row r="99" spans="1:6" x14ac:dyDescent="0.3">
      <c r="A99" t="s">
        <v>98</v>
      </c>
      <c r="B99">
        <v>2019</v>
      </c>
      <c r="C99" s="2">
        <v>44755</v>
      </c>
      <c r="D99" t="s">
        <v>194</v>
      </c>
      <c r="E99">
        <v>3.33</v>
      </c>
      <c r="F99" t="str">
        <f t="shared" si="1"/>
        <v>{title: "Us", year: "2019", watchdate:"2022-07-13", picker: "Dom", avScore: "3.33" },</v>
      </c>
    </row>
    <row r="100" spans="1:6" x14ac:dyDescent="0.3">
      <c r="A100" t="s">
        <v>99</v>
      </c>
      <c r="B100">
        <v>2006</v>
      </c>
      <c r="C100" s="2">
        <v>44762</v>
      </c>
      <c r="D100" t="s">
        <v>197</v>
      </c>
      <c r="E100">
        <v>4.71</v>
      </c>
      <c r="F100" t="str">
        <f t="shared" si="1"/>
        <v>{title: "The Departed", year: "2006", watchdate:"2022-07-20", picker: "Kitt", avScore: "4.71" },</v>
      </c>
    </row>
    <row r="101" spans="1:6" x14ac:dyDescent="0.3">
      <c r="A101" t="s">
        <v>100</v>
      </c>
      <c r="B101">
        <v>1982</v>
      </c>
      <c r="C101" s="2">
        <v>44769</v>
      </c>
      <c r="D101" t="s">
        <v>194</v>
      </c>
      <c r="E101">
        <v>4.29</v>
      </c>
      <c r="F101" t="str">
        <f t="shared" si="1"/>
        <v>{title: "Star Trek II: The Wrath of Khan", year: "1982", watchdate:"2022-07-27", picker: "Dom", avScore: "4.29" },</v>
      </c>
    </row>
    <row r="102" spans="1:6" x14ac:dyDescent="0.3">
      <c r="A102" t="s">
        <v>101</v>
      </c>
      <c r="B102">
        <v>2006</v>
      </c>
      <c r="C102" s="2">
        <v>44776</v>
      </c>
      <c r="D102" t="s">
        <v>195</v>
      </c>
      <c r="E102">
        <v>3.29</v>
      </c>
      <c r="F102" t="str">
        <f t="shared" si="1"/>
        <v>{title: "Babel", year: "2006", watchdate:"2022-08-03", picker: "Jack", avScore: "3.29" },</v>
      </c>
    </row>
    <row r="103" spans="1:6" x14ac:dyDescent="0.3">
      <c r="A103" t="s">
        <v>102</v>
      </c>
      <c r="B103">
        <v>2003</v>
      </c>
      <c r="C103" s="2">
        <v>44783</v>
      </c>
      <c r="D103" t="s">
        <v>193</v>
      </c>
      <c r="E103">
        <v>4.1399999999999997</v>
      </c>
      <c r="F103" t="str">
        <f t="shared" si="1"/>
        <v>{title: "Lost in Translation", year: "2003", watchdate:"2022-08-10", picker: "Vas", avScore: "4.14" },</v>
      </c>
    </row>
    <row r="104" spans="1:6" x14ac:dyDescent="0.3">
      <c r="A104" t="s">
        <v>103</v>
      </c>
      <c r="B104">
        <v>2022</v>
      </c>
      <c r="C104" s="2">
        <v>44797</v>
      </c>
      <c r="D104" t="s">
        <v>196</v>
      </c>
      <c r="E104">
        <v>4.29</v>
      </c>
      <c r="F104" t="str">
        <f t="shared" si="1"/>
        <v>{title: "Everything Everywhere All at Once", year: "2022", watchdate:"2022-08-24", picker: "Kelv", avScore: "4.29" },</v>
      </c>
    </row>
    <row r="105" spans="1:6" x14ac:dyDescent="0.3">
      <c r="A105" t="s">
        <v>104</v>
      </c>
      <c r="B105">
        <v>1983</v>
      </c>
      <c r="C105" s="2">
        <v>44811</v>
      </c>
      <c r="D105" t="s">
        <v>198</v>
      </c>
      <c r="E105">
        <v>3</v>
      </c>
      <c r="F105" t="str">
        <f t="shared" si="1"/>
        <v>{title: "War Games", year: "1983", watchdate:"2022-09-07", picker: "Kyle", avScore: "3" },</v>
      </c>
    </row>
    <row r="106" spans="1:6" x14ac:dyDescent="0.3">
      <c r="A106" t="s">
        <v>105</v>
      </c>
      <c r="B106">
        <v>2011</v>
      </c>
      <c r="C106" s="2">
        <v>44825</v>
      </c>
      <c r="D106" t="s">
        <v>192</v>
      </c>
      <c r="E106">
        <v>3.67</v>
      </c>
      <c r="F106" t="str">
        <f t="shared" si="1"/>
        <v>{title: "Moneyball", year: "2011", watchdate:"2022-09-21", picker: "Phil", avScore: "3.67" },</v>
      </c>
    </row>
    <row r="107" spans="1:6" x14ac:dyDescent="0.3">
      <c r="A107" t="s">
        <v>106</v>
      </c>
      <c r="B107">
        <v>1987</v>
      </c>
      <c r="C107" s="2">
        <v>44832</v>
      </c>
      <c r="D107" t="s">
        <v>193</v>
      </c>
      <c r="E107">
        <v>4</v>
      </c>
      <c r="F107" t="str">
        <f t="shared" si="1"/>
        <v>{title: "The Untouchables", year: "1987", watchdate:"2022-09-28", picker: "Vas", avScore: "4" },</v>
      </c>
    </row>
    <row r="108" spans="1:6" x14ac:dyDescent="0.3">
      <c r="A108" t="s">
        <v>107</v>
      </c>
      <c r="B108">
        <v>2022</v>
      </c>
      <c r="C108" s="2">
        <v>44839</v>
      </c>
      <c r="D108" t="s">
        <v>194</v>
      </c>
      <c r="E108">
        <v>1.67</v>
      </c>
      <c r="F108" t="str">
        <f t="shared" si="1"/>
        <v>{title: "Blonde", year: "2022", watchdate:"2022-10-05", picker: "Dom", avScore: "1.67" },</v>
      </c>
    </row>
    <row r="109" spans="1:6" x14ac:dyDescent="0.3">
      <c r="A109" t="s">
        <v>108</v>
      </c>
      <c r="B109">
        <v>2021</v>
      </c>
      <c r="C109" s="2">
        <v>44846</v>
      </c>
      <c r="D109" t="s">
        <v>195</v>
      </c>
      <c r="E109">
        <v>2.86</v>
      </c>
      <c r="F109" t="str">
        <f t="shared" si="1"/>
        <v>{title: "Licorice Pizza", year: "2021", watchdate:"2022-10-12", picker: "Jack", avScore: "2.86" },</v>
      </c>
    </row>
    <row r="110" spans="1:6" x14ac:dyDescent="0.3">
      <c r="A110" t="s">
        <v>109</v>
      </c>
      <c r="B110">
        <v>2008</v>
      </c>
      <c r="C110" s="2">
        <v>44853</v>
      </c>
      <c r="D110" t="s">
        <v>197</v>
      </c>
      <c r="E110">
        <v>4.67</v>
      </c>
      <c r="F110" t="str">
        <f t="shared" si="1"/>
        <v>{title: "In Bruges", year: "2008", watchdate:"2022-10-19", picker: "Kitt", avScore: "4.67" },</v>
      </c>
    </row>
    <row r="111" spans="1:6" x14ac:dyDescent="0.3">
      <c r="A111" t="s">
        <v>110</v>
      </c>
      <c r="B111">
        <v>2016</v>
      </c>
      <c r="C111" s="2">
        <v>44860</v>
      </c>
      <c r="D111" t="s">
        <v>198</v>
      </c>
      <c r="E111">
        <v>2.4300000000000002</v>
      </c>
      <c r="F111" t="str">
        <f t="shared" si="1"/>
        <v>{title: "The Belko Experiment", year: "2016", watchdate:"2022-10-26", picker: "Kyle", avScore: "2.43" },</v>
      </c>
    </row>
    <row r="112" spans="1:6" x14ac:dyDescent="0.3">
      <c r="A112" t="s">
        <v>111</v>
      </c>
      <c r="B112">
        <v>2020</v>
      </c>
      <c r="C112" s="2">
        <v>44867</v>
      </c>
      <c r="D112" t="s">
        <v>196</v>
      </c>
      <c r="E112">
        <v>3.14</v>
      </c>
      <c r="F112" t="str">
        <f t="shared" si="1"/>
        <v>{title: "Tenet", year: "2020", watchdate:"2022-11-02", picker: "Kelv", avScore: "3.14" },</v>
      </c>
    </row>
    <row r="113" spans="1:6" x14ac:dyDescent="0.3">
      <c r="A113" t="s">
        <v>112</v>
      </c>
      <c r="B113">
        <v>2007</v>
      </c>
      <c r="C113" s="2">
        <v>44874</v>
      </c>
      <c r="D113" t="s">
        <v>192</v>
      </c>
      <c r="E113">
        <v>3.43</v>
      </c>
      <c r="F113" t="str">
        <f t="shared" si="1"/>
        <v>{title: "Michael Clayton", year: "2007", watchdate:"2022-11-09", picker: "Phil", avScore: "3.43" },</v>
      </c>
    </row>
    <row r="114" spans="1:6" x14ac:dyDescent="0.3">
      <c r="A114" t="s">
        <v>113</v>
      </c>
      <c r="B114">
        <v>2019</v>
      </c>
      <c r="C114" s="2">
        <v>44881</v>
      </c>
      <c r="D114" t="s">
        <v>194</v>
      </c>
      <c r="E114">
        <v>3.57</v>
      </c>
      <c r="F114" t="str">
        <f t="shared" si="1"/>
        <v>{title: "Dolemite is my Name", year: "2019", watchdate:"2022-11-16", picker: "Dom", avScore: "3.57" },</v>
      </c>
    </row>
    <row r="115" spans="1:6" x14ac:dyDescent="0.3">
      <c r="A115" t="s">
        <v>114</v>
      </c>
      <c r="B115">
        <v>2010</v>
      </c>
      <c r="C115" s="2">
        <v>44888</v>
      </c>
      <c r="D115" t="s">
        <v>193</v>
      </c>
      <c r="E115">
        <v>3.17</v>
      </c>
      <c r="F115" t="str">
        <f t="shared" si="1"/>
        <v>{title: "I Saw The Devil", year: "2010", watchdate:"2022-11-23", picker: "Vas", avScore: "3.17" },</v>
      </c>
    </row>
    <row r="116" spans="1:6" x14ac:dyDescent="0.3">
      <c r="A116" t="s">
        <v>115</v>
      </c>
      <c r="B116">
        <v>2020</v>
      </c>
      <c r="C116" s="2">
        <v>44895</v>
      </c>
      <c r="D116" t="s">
        <v>195</v>
      </c>
      <c r="E116">
        <v>3.17</v>
      </c>
      <c r="F116" t="str">
        <f t="shared" si="1"/>
        <v>{title: "Another Round", year: "2020", watchdate:"2022-11-30", picker: "Jack", avScore: "3.17" },</v>
      </c>
    </row>
    <row r="117" spans="1:6" x14ac:dyDescent="0.3">
      <c r="A117" t="s">
        <v>116</v>
      </c>
      <c r="B117">
        <v>2014</v>
      </c>
      <c r="C117" s="2">
        <v>44902</v>
      </c>
      <c r="D117" t="s">
        <v>196</v>
      </c>
      <c r="E117">
        <v>3.71</v>
      </c>
      <c r="F117" t="str">
        <f t="shared" si="1"/>
        <v>{title: "Predestination", year: "2014", watchdate:"2022-12-07", picker: "Kelv", avScore: "3.71" },</v>
      </c>
    </row>
    <row r="118" spans="1:6" x14ac:dyDescent="0.3">
      <c r="A118" t="s">
        <v>117</v>
      </c>
      <c r="B118">
        <v>2014</v>
      </c>
      <c r="C118" s="2">
        <v>44909</v>
      </c>
      <c r="D118" t="s">
        <v>197</v>
      </c>
      <c r="E118">
        <v>2.8</v>
      </c>
      <c r="F118" t="str">
        <f t="shared" si="1"/>
        <v>{title: "Dead Snow 2: Red or Dead", year: "2014", watchdate:"2022-12-14", picker: "Kitt", avScore: "2.8" },</v>
      </c>
    </row>
    <row r="119" spans="1:6" x14ac:dyDescent="0.3">
      <c r="A119" t="s">
        <v>118</v>
      </c>
      <c r="B119">
        <v>2015</v>
      </c>
      <c r="C119" s="2">
        <v>44916</v>
      </c>
      <c r="D119" t="s">
        <v>198</v>
      </c>
      <c r="E119">
        <v>3.5</v>
      </c>
      <c r="F119" t="str">
        <f t="shared" si="1"/>
        <v>{title: "Krampus", year: "2015", watchdate:"2022-12-21", picker: "Kyle", avScore: "3.5" },</v>
      </c>
    </row>
    <row r="120" spans="1:6" x14ac:dyDescent="0.3">
      <c r="A120" t="s">
        <v>119</v>
      </c>
      <c r="B120">
        <v>2022</v>
      </c>
      <c r="C120" s="2">
        <v>44930</v>
      </c>
      <c r="D120" t="s">
        <v>192</v>
      </c>
      <c r="E120">
        <v>3.86</v>
      </c>
      <c r="F120" t="str">
        <f t="shared" si="1"/>
        <v>{title: "Glass Onion", year: "2022", watchdate:"2023-01-04", picker: "Phil", avScore: "3.86" },</v>
      </c>
    </row>
    <row r="121" spans="1:6" x14ac:dyDescent="0.3">
      <c r="A121" t="s">
        <v>120</v>
      </c>
      <c r="B121">
        <v>2022</v>
      </c>
      <c r="F121" t="str">
        <f t="shared" si="1"/>
        <v>{title: "The Banshees of Inisherin", year: "2022", watchdate:"1900-01-00", picker: "", avScore: "" },</v>
      </c>
    </row>
    <row r="122" spans="1:6" x14ac:dyDescent="0.3">
      <c r="A122" t="s">
        <v>121</v>
      </c>
      <c r="B122">
        <v>2012</v>
      </c>
      <c r="C122" s="2">
        <v>44937</v>
      </c>
      <c r="D122" t="s">
        <v>194</v>
      </c>
      <c r="E122">
        <v>3.17</v>
      </c>
      <c r="F122" t="str">
        <f t="shared" si="1"/>
        <v>{title: "Searching for Sugar Man", year: "2012", watchdate:"2023-01-11", picker: "Dom", avScore: "3.17" },</v>
      </c>
    </row>
    <row r="123" spans="1:6" x14ac:dyDescent="0.3">
      <c r="A123" t="s">
        <v>122</v>
      </c>
      <c r="B123">
        <v>2021</v>
      </c>
      <c r="C123" s="2">
        <v>44944</v>
      </c>
      <c r="D123" t="s">
        <v>195</v>
      </c>
      <c r="E123">
        <v>2.67</v>
      </c>
      <c r="F123" t="str">
        <f t="shared" si="1"/>
        <v>{title: "Mad God", year: "2021", watchdate:"2023-01-18", picker: "Jack", avScore: "2.67" },</v>
      </c>
    </row>
    <row r="124" spans="1:6" x14ac:dyDescent="0.3">
      <c r="A124" t="s">
        <v>123</v>
      </c>
      <c r="B124">
        <v>2000</v>
      </c>
      <c r="C124" s="2">
        <v>44951</v>
      </c>
      <c r="D124" t="s">
        <v>196</v>
      </c>
      <c r="E124">
        <v>2.86</v>
      </c>
      <c r="F124" t="str">
        <f t="shared" si="1"/>
        <v>{title: "Best in Show", year: "2000", watchdate:"2023-01-25", picker: "Kelv", avScore: "2.86" },</v>
      </c>
    </row>
    <row r="125" spans="1:6" x14ac:dyDescent="0.3">
      <c r="A125" t="s">
        <v>124</v>
      </c>
      <c r="B125">
        <v>1948</v>
      </c>
      <c r="C125" s="2">
        <v>44958</v>
      </c>
      <c r="D125" t="s">
        <v>193</v>
      </c>
      <c r="E125">
        <v>3</v>
      </c>
      <c r="F125" t="str">
        <f t="shared" si="1"/>
        <v>{title: "Rope", year: "1948", watchdate:"2023-02-01", picker: "Vas", avScore: "3" },</v>
      </c>
    </row>
    <row r="126" spans="1:6" x14ac:dyDescent="0.3">
      <c r="A126" t="s">
        <v>125</v>
      </c>
      <c r="B126">
        <v>2007</v>
      </c>
      <c r="C126" s="2">
        <v>44965</v>
      </c>
      <c r="D126" t="s">
        <v>197</v>
      </c>
      <c r="E126">
        <v>3.14</v>
      </c>
      <c r="F126" t="str">
        <f t="shared" si="1"/>
        <v>{title: "The Man from Earth", year: "2007", watchdate:"2023-02-08", picker: "Kitt", avScore: "3.14" },</v>
      </c>
    </row>
    <row r="127" spans="1:6" x14ac:dyDescent="0.3">
      <c r="A127" t="s">
        <v>126</v>
      </c>
      <c r="B127">
        <v>2014</v>
      </c>
      <c r="C127" s="2">
        <v>44972</v>
      </c>
      <c r="D127" t="s">
        <v>192</v>
      </c>
      <c r="E127">
        <v>3.8</v>
      </c>
      <c r="F127" t="str">
        <f t="shared" si="1"/>
        <v>{title: "Selma", year: "2014", watchdate:"2023-02-15", picker: "Phil", avScore: "3.8" },</v>
      </c>
    </row>
    <row r="128" spans="1:6" x14ac:dyDescent="0.3">
      <c r="A128" t="s">
        <v>127</v>
      </c>
      <c r="B128">
        <v>2010</v>
      </c>
      <c r="C128" s="2">
        <v>44979</v>
      </c>
      <c r="D128" t="s">
        <v>198</v>
      </c>
      <c r="E128">
        <v>3</v>
      </c>
      <c r="F128" t="str">
        <f t="shared" si="1"/>
        <v>{title: "Tucker and Dale vs. Evil", year: "2010", watchdate:"2023-02-22", picker: "Kyle", avScore: "3" },</v>
      </c>
    </row>
    <row r="129" spans="1:6" x14ac:dyDescent="0.3">
      <c r="A129" t="s">
        <v>128</v>
      </c>
      <c r="B129">
        <v>1997</v>
      </c>
      <c r="C129" s="2">
        <v>45035</v>
      </c>
      <c r="D129" t="s">
        <v>193</v>
      </c>
      <c r="E129">
        <v>4</v>
      </c>
      <c r="F129" t="str">
        <f t="shared" si="1"/>
        <v>{title: "Face/Off", year: "1997", watchdate:"2023-04-19", picker: "Vas", avScore: "4" },</v>
      </c>
    </row>
    <row r="130" spans="1:6" x14ac:dyDescent="0.3">
      <c r="A130" t="s">
        <v>129</v>
      </c>
      <c r="B130">
        <v>1993</v>
      </c>
      <c r="C130" s="2">
        <v>45056</v>
      </c>
      <c r="D130" t="s">
        <v>194</v>
      </c>
      <c r="E130">
        <v>4.17</v>
      </c>
      <c r="F130" t="str">
        <f t="shared" ref="F130:F192" si="2">"{title: """ &amp; A130 &amp; """" &amp; ", year: " &amp; """" &amp; B130 &amp; """" &amp; ", watchdate:""" &amp; TEXT(C130, "yyyy-mm-dd") &amp; """, picker: """ &amp; D130 &amp; """" &amp; ", avScore: """ &amp; E130 &amp; """ },"</f>
        <v>{title: "The Fugitive", year: "1993", watchdate:"2023-05-10", picker: "Dom", avScore: "4.17" },</v>
      </c>
    </row>
    <row r="131" spans="1:6" x14ac:dyDescent="0.3">
      <c r="A131" t="s">
        <v>130</v>
      </c>
      <c r="B131">
        <v>2000</v>
      </c>
      <c r="C131" s="2">
        <v>45063</v>
      </c>
      <c r="D131" t="s">
        <v>195</v>
      </c>
      <c r="E131">
        <v>3.86</v>
      </c>
      <c r="F131" t="str">
        <f t="shared" si="2"/>
        <v>{title: "Snatch", year: "2000", watchdate:"2023-05-17", picker: "Jack", avScore: "3.86" },</v>
      </c>
    </row>
    <row r="132" spans="1:6" x14ac:dyDescent="0.3">
      <c r="A132" t="s">
        <v>131</v>
      </c>
      <c r="B132">
        <v>1957</v>
      </c>
      <c r="C132" s="2">
        <v>45070</v>
      </c>
      <c r="D132" t="s">
        <v>196</v>
      </c>
      <c r="E132">
        <v>4.5</v>
      </c>
      <c r="F132" t="str">
        <f t="shared" si="2"/>
        <v>{title: "12 Angry Men", year: "1957", watchdate:"2023-05-24", picker: "Kelv", avScore: "4.5" },</v>
      </c>
    </row>
    <row r="133" spans="1:6" x14ac:dyDescent="0.3">
      <c r="A133" t="s">
        <v>132</v>
      </c>
      <c r="B133">
        <v>2000</v>
      </c>
      <c r="C133" s="2">
        <v>45077</v>
      </c>
      <c r="D133" t="s">
        <v>198</v>
      </c>
      <c r="E133">
        <v>4.17</v>
      </c>
      <c r="F133" t="str">
        <f t="shared" si="2"/>
        <v>{title: "Memento", year: "2000", watchdate:"2023-05-31", picker: "Kyle", avScore: "4.17" },</v>
      </c>
    </row>
    <row r="134" spans="1:6" x14ac:dyDescent="0.3">
      <c r="A134" t="s">
        <v>133</v>
      </c>
      <c r="B134">
        <v>1999</v>
      </c>
      <c r="C134" s="2">
        <v>45084</v>
      </c>
      <c r="D134" t="s">
        <v>192</v>
      </c>
      <c r="E134">
        <v>3.86</v>
      </c>
      <c r="F134" t="str">
        <f t="shared" si="2"/>
        <v>{title: "Galaxy Quest", year: "1999", watchdate:"2023-06-07", picker: "Phil", avScore: "3.86" },</v>
      </c>
    </row>
    <row r="135" spans="1:6" x14ac:dyDescent="0.3">
      <c r="A135" t="s">
        <v>134</v>
      </c>
      <c r="B135">
        <v>2003</v>
      </c>
      <c r="C135" s="2">
        <v>45096</v>
      </c>
      <c r="D135" t="s">
        <v>193</v>
      </c>
      <c r="E135">
        <v>2.4</v>
      </c>
      <c r="F135" t="str">
        <f t="shared" si="2"/>
        <v>{title: "The Italian Job", year: "2003", watchdate:"2023-06-19", picker: "Vas", avScore: "2.4" },</v>
      </c>
    </row>
    <row r="136" spans="1:6" x14ac:dyDescent="0.3">
      <c r="A136" t="s">
        <v>135</v>
      </c>
      <c r="B136">
        <v>1986</v>
      </c>
      <c r="C136" s="2">
        <v>45103</v>
      </c>
      <c r="D136" t="s">
        <v>194</v>
      </c>
      <c r="E136">
        <v>3</v>
      </c>
      <c r="F136" t="str">
        <f t="shared" si="2"/>
        <v>{title: "Night of the Creeps", year: "1986", watchdate:"2023-06-26", picker: "Dom", avScore: "3" },</v>
      </c>
    </row>
    <row r="137" spans="1:6" x14ac:dyDescent="0.3">
      <c r="A137" t="s">
        <v>136</v>
      </c>
      <c r="B137">
        <v>1983</v>
      </c>
      <c r="C137" s="2">
        <v>45112</v>
      </c>
      <c r="D137" t="s">
        <v>195</v>
      </c>
      <c r="E137">
        <v>2.2000000000000002</v>
      </c>
      <c r="F137" t="str">
        <f t="shared" si="2"/>
        <v>{title: "The Dead Zone", year: "1983", watchdate:"2023-07-05", picker: "Jack", avScore: "2.2" },</v>
      </c>
    </row>
    <row r="138" spans="1:6" x14ac:dyDescent="0.3">
      <c r="A138" t="s">
        <v>137</v>
      </c>
      <c r="B138">
        <v>1980</v>
      </c>
      <c r="C138" s="2">
        <v>45119</v>
      </c>
      <c r="D138" t="s">
        <v>198</v>
      </c>
      <c r="E138">
        <v>3</v>
      </c>
      <c r="F138" t="str">
        <f t="shared" si="2"/>
        <v>{title: "Superman 2", year: "1980", watchdate:"2023-07-12", picker: "Kyle", avScore: "3" },</v>
      </c>
    </row>
    <row r="139" spans="1:6" x14ac:dyDescent="0.3">
      <c r="A139" t="s">
        <v>138</v>
      </c>
      <c r="B139">
        <v>2014</v>
      </c>
      <c r="C139" s="2">
        <v>45133</v>
      </c>
      <c r="D139" t="s">
        <v>196</v>
      </c>
      <c r="E139">
        <v>3.4</v>
      </c>
      <c r="F139" t="str">
        <f t="shared" si="2"/>
        <v>{title: "Locke", year: "2014", watchdate:"2023-07-26", picker: "Kelv", avScore: "3.4" },</v>
      </c>
    </row>
    <row r="140" spans="1:6" x14ac:dyDescent="0.3">
      <c r="A140" t="s">
        <v>139</v>
      </c>
      <c r="B140">
        <v>1987</v>
      </c>
      <c r="C140" s="2">
        <v>45140</v>
      </c>
      <c r="D140" t="s">
        <v>199</v>
      </c>
      <c r="E140">
        <v>3.4</v>
      </c>
      <c r="F140" t="str">
        <f t="shared" si="2"/>
        <v>{title: "Hellraiser", year: "1987", watchdate:"2023-08-02", picker: "Ivan", avScore: "3.4" },</v>
      </c>
    </row>
    <row r="141" spans="1:6" x14ac:dyDescent="0.3">
      <c r="A141" t="s">
        <v>140</v>
      </c>
      <c r="B141">
        <v>2018</v>
      </c>
      <c r="C141" s="2">
        <v>45147</v>
      </c>
      <c r="D141" t="s">
        <v>194</v>
      </c>
      <c r="E141">
        <v>2.67</v>
      </c>
      <c r="F141" t="str">
        <f t="shared" si="2"/>
        <v>{title: "Tumbbad", year: "2018", watchdate:"2023-08-09", picker: "Dom", avScore: "2.67" },</v>
      </c>
    </row>
    <row r="142" spans="1:6" x14ac:dyDescent="0.3">
      <c r="A142" t="s">
        <v>141</v>
      </c>
      <c r="B142">
        <v>2022</v>
      </c>
      <c r="C142" s="2">
        <v>45154</v>
      </c>
      <c r="D142" t="s">
        <v>193</v>
      </c>
      <c r="E142">
        <v>2.17</v>
      </c>
      <c r="F142" t="str">
        <f t="shared" si="2"/>
        <v>{title: "Where the Crawdads Sing", year: "2022", watchdate:"2023-08-16", picker: "Vas", avScore: "2.17" },</v>
      </c>
    </row>
    <row r="143" spans="1:6" x14ac:dyDescent="0.3">
      <c r="A143" t="s">
        <v>142</v>
      </c>
      <c r="B143">
        <v>2022</v>
      </c>
      <c r="C143" s="2">
        <v>45161</v>
      </c>
      <c r="D143" t="s">
        <v>195</v>
      </c>
      <c r="E143">
        <v>3.33</v>
      </c>
      <c r="F143" t="str">
        <f t="shared" si="2"/>
        <v>{title: "Triangle of Sadness", year: "2022", watchdate:"2023-08-23", picker: "Jack", avScore: "3.33" },</v>
      </c>
    </row>
    <row r="144" spans="1:6" x14ac:dyDescent="0.3">
      <c r="A144" t="s">
        <v>143</v>
      </c>
      <c r="B144">
        <v>1981</v>
      </c>
      <c r="C144" s="2">
        <v>45168</v>
      </c>
      <c r="D144" t="s">
        <v>196</v>
      </c>
      <c r="E144">
        <v>3.8</v>
      </c>
      <c r="F144" t="str">
        <f t="shared" si="2"/>
        <v>{title: "Das Boot", year: "1981", watchdate:"2023-08-30", picker: "Kelv", avScore: "3.8" },</v>
      </c>
    </row>
    <row r="145" spans="1:6" x14ac:dyDescent="0.3">
      <c r="A145" t="s">
        <v>144</v>
      </c>
      <c r="B145">
        <v>2004</v>
      </c>
      <c r="C145" s="2">
        <v>45175</v>
      </c>
      <c r="D145" t="s">
        <v>199</v>
      </c>
      <c r="E145">
        <v>2.5</v>
      </c>
      <c r="F145" t="str">
        <f t="shared" si="2"/>
        <v>{title: "Survive Style 5+", year: "2004", watchdate:"2023-09-06", picker: "Ivan", avScore: "2.5" },</v>
      </c>
    </row>
    <row r="146" spans="1:6" x14ac:dyDescent="0.3">
      <c r="A146" t="s">
        <v>145</v>
      </c>
      <c r="B146">
        <v>2008</v>
      </c>
      <c r="C146" s="2">
        <v>45203</v>
      </c>
      <c r="D146" t="s">
        <v>198</v>
      </c>
      <c r="E146">
        <v>2.6</v>
      </c>
      <c r="F146" t="str">
        <f t="shared" si="2"/>
        <v>{title: "Step-Brothers", year: "2008", watchdate:"2023-10-04", picker: "Kyle", avScore: "2.6" },</v>
      </c>
    </row>
    <row r="147" spans="1:6" x14ac:dyDescent="0.3">
      <c r="A147" t="s">
        <v>146</v>
      </c>
      <c r="B147">
        <v>2023</v>
      </c>
      <c r="C147" s="2">
        <v>45210</v>
      </c>
      <c r="D147" t="s">
        <v>195</v>
      </c>
      <c r="E147">
        <v>3</v>
      </c>
      <c r="F147" t="str">
        <f t="shared" si="2"/>
        <v>{title: "Infinity Pool", year: "2023", watchdate:"2023-10-11", picker: "Jack", avScore: "3" },</v>
      </c>
    </row>
    <row r="148" spans="1:6" x14ac:dyDescent="0.3">
      <c r="A148" t="s">
        <v>147</v>
      </c>
      <c r="B148">
        <v>2009</v>
      </c>
      <c r="C148" s="2">
        <v>45217</v>
      </c>
      <c r="D148" t="s">
        <v>194</v>
      </c>
      <c r="E148">
        <v>2.83</v>
      </c>
      <c r="F148" t="str">
        <f t="shared" si="2"/>
        <v>{title: "Exam", year: "2009", watchdate:"2023-10-18", picker: "Dom", avScore: "2.83" },</v>
      </c>
    </row>
    <row r="149" spans="1:6" x14ac:dyDescent="0.3">
      <c r="A149" t="s">
        <v>148</v>
      </c>
      <c r="B149">
        <v>1985</v>
      </c>
      <c r="C149" s="2">
        <v>45224</v>
      </c>
      <c r="D149" t="s">
        <v>193</v>
      </c>
      <c r="E149">
        <v>3.8</v>
      </c>
      <c r="F149" t="str">
        <f t="shared" si="2"/>
        <v>{title: "The Breakfast Club", year: "1985", watchdate:"2023-10-25", picker: "Vas", avScore: "3.8" },</v>
      </c>
    </row>
    <row r="150" spans="1:6" x14ac:dyDescent="0.3">
      <c r="A150" t="s">
        <v>149</v>
      </c>
      <c r="B150">
        <v>2013</v>
      </c>
      <c r="C150" s="2">
        <v>45238</v>
      </c>
      <c r="D150" t="s">
        <v>198</v>
      </c>
      <c r="E150">
        <v>2.86</v>
      </c>
      <c r="F150" t="str">
        <f t="shared" si="2"/>
        <v>{title: "Pain &amp; Gain", year: "2013", watchdate:"2023-11-08", picker: "Kyle", avScore: "2.86" },</v>
      </c>
    </row>
    <row r="151" spans="1:6" x14ac:dyDescent="0.3">
      <c r="A151" t="s">
        <v>150</v>
      </c>
      <c r="B151">
        <v>2011</v>
      </c>
      <c r="C151" s="2">
        <v>45245</v>
      </c>
      <c r="D151" t="s">
        <v>196</v>
      </c>
      <c r="E151">
        <v>3.5</v>
      </c>
      <c r="F151" t="str">
        <f t="shared" si="2"/>
        <v>{title: "Wild Bill", year: "2011", watchdate:"2023-11-15", picker: "Kelv", avScore: "3.5" },</v>
      </c>
    </row>
    <row r="152" spans="1:6" x14ac:dyDescent="0.3">
      <c r="A152" t="s">
        <v>151</v>
      </c>
      <c r="B152">
        <v>1998</v>
      </c>
      <c r="C152" s="2">
        <v>45252</v>
      </c>
      <c r="D152" t="s">
        <v>199</v>
      </c>
      <c r="E152">
        <v>4.33</v>
      </c>
      <c r="F152" t="str">
        <f t="shared" si="2"/>
        <v>{title: "The Faculty", year: "1998", watchdate:"2023-11-22", picker: "Ivan", avScore: "4.33" },</v>
      </c>
    </row>
    <row r="153" spans="1:6" x14ac:dyDescent="0.3">
      <c r="A153" t="s">
        <v>152</v>
      </c>
      <c r="B153">
        <v>1988</v>
      </c>
      <c r="C153" s="2">
        <v>45259</v>
      </c>
      <c r="D153" t="s">
        <v>192</v>
      </c>
      <c r="E153">
        <v>2.5</v>
      </c>
      <c r="F153" t="str">
        <f t="shared" si="2"/>
        <v>{title: "Heathers", year: "1988", watchdate:"2023-11-29", picker: "Phil", avScore: "2.5" },</v>
      </c>
    </row>
    <row r="154" spans="1:6" x14ac:dyDescent="0.3">
      <c r="A154" t="s">
        <v>153</v>
      </c>
      <c r="B154">
        <v>2010</v>
      </c>
      <c r="C154" s="2">
        <v>45273</v>
      </c>
      <c r="D154" t="s">
        <v>193</v>
      </c>
      <c r="E154">
        <v>3.14</v>
      </c>
      <c r="F154" t="str">
        <f t="shared" si="2"/>
        <v>{title: "Tron: Legacy", year: "2010", watchdate:"2023-12-13", picker: "Vas", avScore: "3.14" },</v>
      </c>
    </row>
    <row r="155" spans="1:6" x14ac:dyDescent="0.3">
      <c r="A155" t="s">
        <v>154</v>
      </c>
      <c r="B155">
        <v>1987</v>
      </c>
      <c r="C155" s="2">
        <v>45273</v>
      </c>
      <c r="D155" t="s">
        <v>194</v>
      </c>
      <c r="E155">
        <v>4</v>
      </c>
      <c r="F155" t="str">
        <f t="shared" si="2"/>
        <v>{title: "Raising Arizona", year: "1987", watchdate:"2023-12-13", picker: "Dom", avScore: "4" },</v>
      </c>
    </row>
    <row r="156" spans="1:6" x14ac:dyDescent="0.3">
      <c r="A156" t="s">
        <v>155</v>
      </c>
      <c r="B156">
        <v>2004</v>
      </c>
      <c r="C156" s="2">
        <v>45287</v>
      </c>
      <c r="D156" t="s">
        <v>196</v>
      </c>
      <c r="E156">
        <v>3.6</v>
      </c>
      <c r="F156" t="str">
        <f t="shared" si="2"/>
        <v>{title: "Layer Cake", year: "2004", watchdate:"2023-12-27", picker: "Kelv", avScore: "3.6" },</v>
      </c>
    </row>
    <row r="157" spans="1:6" x14ac:dyDescent="0.3">
      <c r="A157" t="s">
        <v>156</v>
      </c>
      <c r="B157">
        <v>2021</v>
      </c>
      <c r="C157" s="2">
        <v>45294</v>
      </c>
      <c r="D157" t="s">
        <v>195</v>
      </c>
      <c r="E157">
        <v>3.71</v>
      </c>
      <c r="F157" t="str">
        <f t="shared" si="2"/>
        <v>{title: "Tick, Tick...Boom!", year: "2021", watchdate:"2024-01-03", picker: "Jack", avScore: "3.71" },</v>
      </c>
    </row>
    <row r="158" spans="1:6" x14ac:dyDescent="0.3">
      <c r="A158" t="s">
        <v>157</v>
      </c>
      <c r="B158">
        <v>2023</v>
      </c>
      <c r="C158" s="2">
        <v>45294</v>
      </c>
      <c r="D158" t="s">
        <v>198</v>
      </c>
      <c r="E158">
        <v>2.5</v>
      </c>
      <c r="F158" t="str">
        <f t="shared" si="2"/>
        <v>{title: "Extraction II", year: "2023", watchdate:"2024-01-03", picker: "Kyle", avScore: "2.5" },</v>
      </c>
    </row>
    <row r="159" spans="1:6" x14ac:dyDescent="0.3">
      <c r="A159" t="s">
        <v>158</v>
      </c>
      <c r="B159">
        <v>2023</v>
      </c>
      <c r="C159" s="2">
        <v>45301</v>
      </c>
      <c r="D159" t="s">
        <v>192</v>
      </c>
      <c r="E159">
        <v>3.86</v>
      </c>
      <c r="F159" t="str">
        <f t="shared" si="2"/>
        <v>{title: "Society of the Snow", year: "2023", watchdate:"2024-01-10", picker: "Phil", avScore: "3.86" },</v>
      </c>
    </row>
    <row r="160" spans="1:6" x14ac:dyDescent="0.3">
      <c r="A160" t="s">
        <v>159</v>
      </c>
      <c r="B160">
        <v>2009</v>
      </c>
      <c r="C160" s="2">
        <v>45315</v>
      </c>
      <c r="D160" t="s">
        <v>199</v>
      </c>
      <c r="E160">
        <v>2.86</v>
      </c>
      <c r="F160" t="str">
        <f t="shared" si="2"/>
        <v>{title: "Black Dynamite", year: "2009", watchdate:"2024-01-24", picker: "Ivan", avScore: "2.86" },</v>
      </c>
    </row>
    <row r="161" spans="1:6" x14ac:dyDescent="0.3">
      <c r="A161" t="s">
        <v>160</v>
      </c>
      <c r="B161">
        <v>1979</v>
      </c>
      <c r="C161" s="2">
        <v>45315</v>
      </c>
      <c r="D161" t="s">
        <v>193</v>
      </c>
      <c r="E161">
        <v>3.67</v>
      </c>
      <c r="F161" t="str">
        <f t="shared" si="2"/>
        <v>{title: "...And Justice for All", year: "1979", watchdate:"2024-01-24", picker: "Vas", avScore: "3.67" },</v>
      </c>
    </row>
    <row r="162" spans="1:6" x14ac:dyDescent="0.3">
      <c r="A162" t="s">
        <v>161</v>
      </c>
      <c r="B162">
        <v>2017</v>
      </c>
      <c r="C162" s="2">
        <v>45322</v>
      </c>
      <c r="D162" t="s">
        <v>194</v>
      </c>
      <c r="E162">
        <v>2.83</v>
      </c>
      <c r="F162" t="str">
        <f t="shared" si="2"/>
        <v>{title: "Good Time", year: "2017", watchdate:"2024-01-31", picker: "Dom", avScore: "2.83" },</v>
      </c>
    </row>
    <row r="163" spans="1:6" x14ac:dyDescent="0.3">
      <c r="A163" t="s">
        <v>162</v>
      </c>
      <c r="B163">
        <v>1998</v>
      </c>
      <c r="C163" s="2">
        <v>45329</v>
      </c>
      <c r="D163" t="s">
        <v>195</v>
      </c>
      <c r="E163">
        <v>3.2</v>
      </c>
      <c r="F163" t="str">
        <f t="shared" si="2"/>
        <v>{title: "Run, Lola, Run", year: "1998", watchdate:"2024-02-07", picker: "Jack", avScore: "3.2" },</v>
      </c>
    </row>
    <row r="164" spans="1:6" x14ac:dyDescent="0.3">
      <c r="A164" t="s">
        <v>163</v>
      </c>
      <c r="B164">
        <v>1994</v>
      </c>
      <c r="C164" s="2">
        <v>45343</v>
      </c>
      <c r="D164" t="s">
        <v>196</v>
      </c>
      <c r="E164">
        <v>3.25</v>
      </c>
      <c r="F164" t="str">
        <f t="shared" si="2"/>
        <v>{title: "Quiz Show", year: "1994", watchdate:"2024-02-21", picker: "Kelv", avScore: "3.25" },</v>
      </c>
    </row>
    <row r="165" spans="1:6" x14ac:dyDescent="0.3">
      <c r="A165" t="s">
        <v>164</v>
      </c>
      <c r="B165">
        <v>1985</v>
      </c>
      <c r="C165" s="2">
        <v>45350</v>
      </c>
      <c r="D165" t="s">
        <v>199</v>
      </c>
      <c r="E165">
        <v>4</v>
      </c>
      <c r="F165" t="str">
        <f t="shared" si="2"/>
        <v>{title: "After Hours", year: "1985", watchdate:"2024-02-28", picker: "Ivan", avScore: "4" },</v>
      </c>
    </row>
    <row r="166" spans="1:6" x14ac:dyDescent="0.3">
      <c r="A166" t="s">
        <v>165</v>
      </c>
      <c r="B166">
        <v>1992</v>
      </c>
      <c r="C166" s="2">
        <v>45357</v>
      </c>
      <c r="D166" t="s">
        <v>192</v>
      </c>
      <c r="E166">
        <v>4.5</v>
      </c>
      <c r="F166" t="str">
        <f t="shared" si="2"/>
        <v>{title: "Glengarry Glen Ross", year: "1992", watchdate:"2024-03-06", picker: "Phil", avScore: "4.5" },</v>
      </c>
    </row>
    <row r="167" spans="1:6" x14ac:dyDescent="0.3">
      <c r="A167" t="s">
        <v>166</v>
      </c>
      <c r="B167">
        <v>1985</v>
      </c>
      <c r="C167" s="2">
        <v>45364</v>
      </c>
      <c r="D167" t="s">
        <v>193</v>
      </c>
      <c r="E167">
        <v>2.6</v>
      </c>
      <c r="F167" t="str">
        <f t="shared" si="2"/>
        <v>{title: "Brazil", year: "1985", watchdate:"2024-03-13", picker: "Vas", avScore: "2.6" },</v>
      </c>
    </row>
    <row r="168" spans="1:6" x14ac:dyDescent="0.3">
      <c r="A168" t="s">
        <v>167</v>
      </c>
      <c r="B168">
        <v>2012</v>
      </c>
      <c r="C168" s="2">
        <v>45371</v>
      </c>
      <c r="D168" t="s">
        <v>194</v>
      </c>
      <c r="E168">
        <v>4</v>
      </c>
      <c r="F168" t="str">
        <f t="shared" si="2"/>
        <v>{title: "End of Watch", year: "2012", watchdate:"2024-03-20", picker: "Dom", avScore: "4" },</v>
      </c>
    </row>
    <row r="169" spans="1:6" x14ac:dyDescent="0.3">
      <c r="A169" t="s">
        <v>168</v>
      </c>
      <c r="B169">
        <v>2008</v>
      </c>
      <c r="C169" s="2">
        <v>45378</v>
      </c>
      <c r="D169" t="s">
        <v>195</v>
      </c>
      <c r="E169">
        <v>3.8</v>
      </c>
      <c r="F169" t="str">
        <f t="shared" si="2"/>
        <v>{title: "Lake Mungo", year: "2008", watchdate:"2024-03-27", picker: "Jack", avScore: "3.8" },</v>
      </c>
    </row>
    <row r="170" spans="1:6" x14ac:dyDescent="0.3">
      <c r="A170" t="s">
        <v>169</v>
      </c>
      <c r="B170">
        <v>2020</v>
      </c>
      <c r="C170" s="2">
        <v>45385</v>
      </c>
      <c r="D170" t="s">
        <v>196</v>
      </c>
      <c r="E170">
        <v>2.8</v>
      </c>
      <c r="F170" t="str">
        <f t="shared" si="2"/>
        <v>{title: "Bad Boys for Life", year: "2020", watchdate:"2024-04-03", picker: "Kelv", avScore: "2.8" },</v>
      </c>
    </row>
    <row r="171" spans="1:6" x14ac:dyDescent="0.3">
      <c r="A171" t="s">
        <v>170</v>
      </c>
      <c r="B171">
        <v>1989</v>
      </c>
      <c r="C171" s="2">
        <v>45392</v>
      </c>
      <c r="D171" t="s">
        <v>198</v>
      </c>
      <c r="E171">
        <v>3.14</v>
      </c>
      <c r="F171" t="str">
        <f t="shared" si="2"/>
        <v>{title: "Tango &amp; Cash", year: "1989", watchdate:"2024-04-10", picker: "Kyle", avScore: "3.14" },</v>
      </c>
    </row>
    <row r="172" spans="1:6" x14ac:dyDescent="0.3">
      <c r="A172" t="s">
        <v>171</v>
      </c>
      <c r="B172">
        <v>1998</v>
      </c>
      <c r="C172" s="2">
        <v>45399</v>
      </c>
      <c r="D172" t="s">
        <v>199</v>
      </c>
      <c r="E172">
        <v>3.6</v>
      </c>
      <c r="F172" t="str">
        <f t="shared" si="2"/>
        <v>{title: "Dark City", year: "1998", watchdate:"2024-04-17", picker: "Ivan", avScore: "3.6" },</v>
      </c>
    </row>
    <row r="173" spans="1:6" x14ac:dyDescent="0.3">
      <c r="A173" t="s">
        <v>172</v>
      </c>
      <c r="B173">
        <v>1986</v>
      </c>
      <c r="C173" s="2">
        <v>45406</v>
      </c>
      <c r="D173" t="s">
        <v>192</v>
      </c>
      <c r="E173">
        <v>2.5</v>
      </c>
      <c r="F173" t="str">
        <f t="shared" si="2"/>
        <v>{title: "The Mosquito Coast", year: "1986", watchdate:"2024-04-24", picker: "Phil", avScore: "2.5" },</v>
      </c>
    </row>
    <row r="174" spans="1:6" x14ac:dyDescent="0.3">
      <c r="A174" t="s">
        <v>173</v>
      </c>
      <c r="B174">
        <v>2022</v>
      </c>
      <c r="C174" s="2">
        <v>45420</v>
      </c>
      <c r="D174" t="s">
        <v>194</v>
      </c>
      <c r="E174">
        <v>3.57</v>
      </c>
      <c r="F174" t="str">
        <f t="shared" si="2"/>
        <v>{title: "The Outfit", year: "2022", watchdate:"2024-05-08", picker: "Dom", avScore: "3.57" },</v>
      </c>
    </row>
    <row r="175" spans="1:6" x14ac:dyDescent="0.3">
      <c r="A175" t="s">
        <v>174</v>
      </c>
      <c r="B175">
        <v>1999</v>
      </c>
      <c r="C175" s="2">
        <v>45427</v>
      </c>
      <c r="D175" t="s">
        <v>193</v>
      </c>
      <c r="E175">
        <v>2.8</v>
      </c>
      <c r="F175" t="str">
        <f t="shared" si="2"/>
        <v>{title: "Boys Don't Cry", year: "1999", watchdate:"2024-05-15", picker: "Vas", avScore: "2.8" },</v>
      </c>
    </row>
    <row r="176" spans="1:6" x14ac:dyDescent="0.3">
      <c r="A176" t="s">
        <v>175</v>
      </c>
      <c r="B176">
        <v>2002</v>
      </c>
      <c r="C176" s="2">
        <v>45434</v>
      </c>
      <c r="D176" t="s">
        <v>195</v>
      </c>
      <c r="E176">
        <v>3.4</v>
      </c>
      <c r="F176" t="str">
        <f t="shared" si="2"/>
        <v>{title: "Insomnia", year: "2002", watchdate:"2024-05-22", picker: "Jack", avScore: "3.4" },</v>
      </c>
    </row>
    <row r="177" spans="1:6" x14ac:dyDescent="0.3">
      <c r="A177" t="s">
        <v>176</v>
      </c>
      <c r="B177">
        <v>1976</v>
      </c>
      <c r="C177" s="2">
        <v>45441</v>
      </c>
      <c r="D177" t="s">
        <v>196</v>
      </c>
      <c r="E177">
        <v>3.67</v>
      </c>
      <c r="F177" t="str">
        <f t="shared" si="2"/>
        <v>{title: "Murder by Death", year: "1976", watchdate:"2024-05-29", picker: "Kelv", avScore: "3.67" },</v>
      </c>
    </row>
    <row r="178" spans="1:6" x14ac:dyDescent="0.3">
      <c r="A178" t="s">
        <v>177</v>
      </c>
      <c r="B178">
        <v>2011</v>
      </c>
      <c r="C178" s="2">
        <v>45448</v>
      </c>
      <c r="D178" t="s">
        <v>198</v>
      </c>
      <c r="E178">
        <v>2.83</v>
      </c>
      <c r="F178" t="str">
        <f t="shared" si="2"/>
        <v>{title: "Red State", year: "2011", watchdate:"2024-06-05", picker: "Kyle", avScore: "2.83" },</v>
      </c>
    </row>
    <row r="179" spans="1:6" x14ac:dyDescent="0.3">
      <c r="A179" t="s">
        <v>178</v>
      </c>
      <c r="B179">
        <v>2000</v>
      </c>
      <c r="C179" s="2">
        <v>45455</v>
      </c>
      <c r="D179" t="s">
        <v>192</v>
      </c>
      <c r="E179">
        <v>3.17</v>
      </c>
      <c r="F179" t="str">
        <f t="shared" si="2"/>
        <v>{title: "Miss Congeniality", year: "2000", watchdate:"2024-06-12", picker: "Phil", avScore: "3.17" },</v>
      </c>
    </row>
    <row r="180" spans="1:6" x14ac:dyDescent="0.3">
      <c r="A180" t="s">
        <v>179</v>
      </c>
      <c r="B180">
        <v>2019</v>
      </c>
      <c r="C180" s="2">
        <v>45469</v>
      </c>
      <c r="D180" t="s">
        <v>199</v>
      </c>
      <c r="E180">
        <v>3.57</v>
      </c>
      <c r="F180" t="str">
        <f t="shared" si="2"/>
        <v>{title: "Synchronic", year: "2019", watchdate:"2024-06-26", picker: "Ivan", avScore: "3.57" },</v>
      </c>
    </row>
    <row r="181" spans="1:6" x14ac:dyDescent="0.3">
      <c r="A181" t="s">
        <v>180</v>
      </c>
      <c r="B181">
        <v>2023</v>
      </c>
      <c r="C181" s="2">
        <v>45490</v>
      </c>
      <c r="D181" t="s">
        <v>194</v>
      </c>
      <c r="E181">
        <v>3</v>
      </c>
      <c r="F181" t="str">
        <f t="shared" si="2"/>
        <v>{title: "Time Addicts", year: "2023", watchdate:"2024-07-17", picker: "Dom", avScore: "3" },</v>
      </c>
    </row>
    <row r="182" spans="1:6" x14ac:dyDescent="0.3">
      <c r="A182" t="s">
        <v>181</v>
      </c>
      <c r="B182">
        <v>2017</v>
      </c>
      <c r="C182" s="2">
        <v>45490</v>
      </c>
      <c r="D182" t="s">
        <v>195</v>
      </c>
      <c r="E182">
        <v>2.8</v>
      </c>
      <c r="F182" t="str">
        <f t="shared" si="2"/>
        <v>{title: "Thoroughbreds", year: "2017", watchdate:"2024-07-17", picker: "Jack", avScore: "2.8" },</v>
      </c>
    </row>
    <row r="183" spans="1:6" x14ac:dyDescent="0.3">
      <c r="A183" t="s">
        <v>182</v>
      </c>
      <c r="B183">
        <v>2012</v>
      </c>
      <c r="C183" s="2">
        <v>45490</v>
      </c>
      <c r="D183" t="s">
        <v>198</v>
      </c>
      <c r="E183">
        <v>3.5</v>
      </c>
      <c r="F183" t="str">
        <f t="shared" si="2"/>
        <v>{title: "Looper", year: "2012", watchdate:"2024-07-17", picker: "Kyle", avScore: "3.5" },</v>
      </c>
    </row>
    <row r="184" spans="1:6" x14ac:dyDescent="0.3">
      <c r="A184" t="s">
        <v>183</v>
      </c>
      <c r="B184">
        <v>1997</v>
      </c>
      <c r="C184" s="2">
        <v>45504</v>
      </c>
      <c r="D184" t="s">
        <v>192</v>
      </c>
      <c r="E184">
        <v>3.71</v>
      </c>
      <c r="F184" t="str">
        <f t="shared" si="2"/>
        <v>{title: "Contact", year: "1997", watchdate:"2024-07-31", picker: "Phil", avScore: "3.71" },</v>
      </c>
    </row>
    <row r="185" spans="1:6" x14ac:dyDescent="0.3">
      <c r="A185" t="s">
        <v>184</v>
      </c>
      <c r="B185">
        <v>2011</v>
      </c>
      <c r="C185" s="2">
        <v>45511</v>
      </c>
      <c r="D185" t="s">
        <v>193</v>
      </c>
      <c r="E185">
        <v>2.71</v>
      </c>
      <c r="F185" t="str">
        <f t="shared" si="2"/>
        <v>{title: "In Time", year: "2011", watchdate:"2024-08-07", picker: "Vas", avScore: "2.71" },</v>
      </c>
    </row>
    <row r="186" spans="1:6" x14ac:dyDescent="0.3">
      <c r="A186" t="s">
        <v>185</v>
      </c>
      <c r="B186">
        <v>2005</v>
      </c>
      <c r="C186" s="2">
        <v>45518</v>
      </c>
      <c r="D186" t="s">
        <v>196</v>
      </c>
      <c r="E186">
        <v>1.71</v>
      </c>
      <c r="F186" t="str">
        <f t="shared" si="2"/>
        <v>{title: "Brick", year: "2005", watchdate:"2024-08-14", picker: "Kelv", avScore: "1.71" },</v>
      </c>
    </row>
    <row r="187" spans="1:6" x14ac:dyDescent="0.3">
      <c r="A187" t="s">
        <v>186</v>
      </c>
      <c r="B187">
        <v>1988</v>
      </c>
      <c r="C187" s="2">
        <v>45518</v>
      </c>
      <c r="D187" t="s">
        <v>199</v>
      </c>
      <c r="E187">
        <v>3</v>
      </c>
      <c r="F187" t="str">
        <f t="shared" si="2"/>
        <v>{title: "Return of the Killer Tomatoes!", year: "1988", watchdate:"2024-08-14", picker: "Ivan", avScore: "3" },</v>
      </c>
    </row>
    <row r="188" spans="1:6" x14ac:dyDescent="0.3">
      <c r="A188" t="s">
        <v>187</v>
      </c>
      <c r="B188">
        <v>2016</v>
      </c>
      <c r="C188" s="2">
        <v>45525</v>
      </c>
      <c r="D188" t="s">
        <v>193</v>
      </c>
      <c r="E188">
        <v>3.33</v>
      </c>
      <c r="F188" t="str">
        <f t="shared" si="2"/>
        <v>{title: "Amerika Square", year: "2016", watchdate:"2024-08-21", picker: "Vas", avScore: "3.33" },</v>
      </c>
    </row>
    <row r="189" spans="1:6" x14ac:dyDescent="0.3">
      <c r="A189" t="s">
        <v>188</v>
      </c>
      <c r="B189">
        <v>2016</v>
      </c>
      <c r="C189" s="2">
        <v>45532</v>
      </c>
      <c r="D189" t="s">
        <v>194</v>
      </c>
      <c r="E189">
        <v>2.8</v>
      </c>
      <c r="F189" t="str">
        <f t="shared" si="2"/>
        <v>{title: "Before I Wake", year: "2016", watchdate:"2024-08-28", picker: "Dom", avScore: "2.8" },</v>
      </c>
    </row>
    <row r="190" spans="1:6" x14ac:dyDescent="0.3">
      <c r="A190" t="s">
        <v>189</v>
      </c>
      <c r="B190">
        <v>2013</v>
      </c>
      <c r="C190" s="2">
        <v>45546</v>
      </c>
      <c r="D190" t="s">
        <v>195</v>
      </c>
      <c r="E190">
        <v>3.2</v>
      </c>
      <c r="F190" t="str">
        <f t="shared" si="2"/>
        <v>{title: "Night Moves", year: "2013", watchdate:"2024-09-11", picker: "Jack", avScore: "3.2" },</v>
      </c>
    </row>
    <row r="191" spans="1:6" x14ac:dyDescent="0.3">
      <c r="A191" t="s">
        <v>190</v>
      </c>
      <c r="B191">
        <v>2007</v>
      </c>
      <c r="C191" s="2">
        <v>45553</v>
      </c>
      <c r="D191" t="s">
        <v>196</v>
      </c>
      <c r="E191">
        <v>4.4000000000000004</v>
      </c>
      <c r="F191" t="str">
        <f t="shared" si="2"/>
        <v>{title: "3:10 to Yuma", year: "2007", watchdate:"2024-09-18", picker: "Kelv", avScore: "4.4" },</v>
      </c>
    </row>
    <row r="192" spans="1:6" x14ac:dyDescent="0.3">
      <c r="A192" t="s">
        <v>191</v>
      </c>
      <c r="B192">
        <v>2009</v>
      </c>
      <c r="C192" s="2">
        <v>45560</v>
      </c>
      <c r="D192" t="s">
        <v>192</v>
      </c>
      <c r="E192">
        <v>3</v>
      </c>
      <c r="F192" t="str">
        <f t="shared" si="2"/>
        <v>{title: "Duplicity", year: "2009", watchdate:"2024-09-25", picker: "Phil", avScore: "3" },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Patrick</dc:creator>
  <cp:lastModifiedBy>Jack Patrick</cp:lastModifiedBy>
  <dcterms:created xsi:type="dcterms:W3CDTF">2024-10-31T13:19:39Z</dcterms:created>
  <dcterms:modified xsi:type="dcterms:W3CDTF">2024-10-31T14:32:57Z</dcterms:modified>
</cp:coreProperties>
</file>