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Döring\Documents\APA\"/>
    </mc:Choice>
  </mc:AlternateContent>
  <xr:revisionPtr revIDLastSave="0" documentId="8_{1A86F58D-6D7A-47AA-9A7B-5A026D75CFB4}" xr6:coauthVersionLast="47" xr6:coauthVersionMax="47" xr10:uidLastSave="{00000000-0000-0000-0000-000000000000}"/>
  <bookViews>
    <workbookView xWindow="-110" yWindow="-110" windowWidth="19420" windowHeight="10420" xr2:uid="{32E751EC-8E85-4B8B-8FCD-0843185312F5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1" i="1" l="1"/>
  <c r="L501" i="1"/>
  <c r="K501" i="1"/>
  <c r="J501" i="1"/>
  <c r="I501" i="1"/>
  <c r="H501" i="1"/>
  <c r="G501" i="1"/>
  <c r="F501" i="1"/>
  <c r="E501" i="1"/>
  <c r="D501" i="1"/>
  <c r="N501" i="1" s="1"/>
  <c r="M500" i="1"/>
  <c r="L500" i="1"/>
  <c r="K500" i="1"/>
  <c r="J500" i="1"/>
  <c r="I500" i="1"/>
  <c r="H500" i="1"/>
  <c r="G500" i="1"/>
  <c r="F500" i="1"/>
  <c r="E500" i="1"/>
  <c r="D500" i="1"/>
  <c r="N500" i="1" s="1"/>
  <c r="M499" i="1"/>
  <c r="L499" i="1"/>
  <c r="K499" i="1"/>
  <c r="J499" i="1"/>
  <c r="I499" i="1"/>
  <c r="H499" i="1"/>
  <c r="G499" i="1"/>
  <c r="F499" i="1"/>
  <c r="E499" i="1"/>
  <c r="D499" i="1"/>
  <c r="N499" i="1" s="1"/>
  <c r="M498" i="1"/>
  <c r="L498" i="1"/>
  <c r="K498" i="1"/>
  <c r="J498" i="1"/>
  <c r="I498" i="1"/>
  <c r="H498" i="1"/>
  <c r="G498" i="1"/>
  <c r="F498" i="1"/>
  <c r="E498" i="1"/>
  <c r="D498" i="1"/>
  <c r="N498" i="1" s="1"/>
  <c r="M497" i="1"/>
  <c r="L497" i="1"/>
  <c r="K497" i="1"/>
  <c r="J497" i="1"/>
  <c r="I497" i="1"/>
  <c r="H497" i="1"/>
  <c r="G497" i="1"/>
  <c r="F497" i="1"/>
  <c r="E497" i="1"/>
  <c r="D497" i="1"/>
  <c r="N497" i="1" s="1"/>
  <c r="M496" i="1"/>
  <c r="L496" i="1"/>
  <c r="K496" i="1"/>
  <c r="J496" i="1"/>
  <c r="I496" i="1"/>
  <c r="H496" i="1"/>
  <c r="G496" i="1"/>
  <c r="F496" i="1"/>
  <c r="E496" i="1"/>
  <c r="D496" i="1"/>
  <c r="N496" i="1" s="1"/>
  <c r="M495" i="1"/>
  <c r="L495" i="1"/>
  <c r="K495" i="1"/>
  <c r="J495" i="1"/>
  <c r="I495" i="1"/>
  <c r="H495" i="1"/>
  <c r="G495" i="1"/>
  <c r="F495" i="1"/>
  <c r="E495" i="1"/>
  <c r="D495" i="1"/>
  <c r="N495" i="1" s="1"/>
  <c r="M494" i="1"/>
  <c r="L494" i="1"/>
  <c r="K494" i="1"/>
  <c r="J494" i="1"/>
  <c r="I494" i="1"/>
  <c r="H494" i="1"/>
  <c r="G494" i="1"/>
  <c r="F494" i="1"/>
  <c r="E494" i="1"/>
  <c r="D494" i="1"/>
  <c r="N494" i="1" s="1"/>
  <c r="M493" i="1"/>
  <c r="L493" i="1"/>
  <c r="K493" i="1"/>
  <c r="J493" i="1"/>
  <c r="I493" i="1"/>
  <c r="H493" i="1"/>
  <c r="G493" i="1"/>
  <c r="F493" i="1"/>
  <c r="E493" i="1"/>
  <c r="D493" i="1"/>
  <c r="N493" i="1" s="1"/>
  <c r="M492" i="1"/>
  <c r="L492" i="1"/>
  <c r="K492" i="1"/>
  <c r="J492" i="1"/>
  <c r="I492" i="1"/>
  <c r="H492" i="1"/>
  <c r="G492" i="1"/>
  <c r="F492" i="1"/>
  <c r="E492" i="1"/>
  <c r="D492" i="1"/>
  <c r="N492" i="1" s="1"/>
  <c r="M491" i="1"/>
  <c r="L491" i="1"/>
  <c r="K491" i="1"/>
  <c r="J491" i="1"/>
  <c r="I491" i="1"/>
  <c r="H491" i="1"/>
  <c r="G491" i="1"/>
  <c r="F491" i="1"/>
  <c r="E491" i="1"/>
  <c r="D491" i="1"/>
  <c r="N491" i="1" s="1"/>
  <c r="M490" i="1"/>
  <c r="L490" i="1"/>
  <c r="K490" i="1"/>
  <c r="J490" i="1"/>
  <c r="I490" i="1"/>
  <c r="H490" i="1"/>
  <c r="G490" i="1"/>
  <c r="F490" i="1"/>
  <c r="E490" i="1"/>
  <c r="D490" i="1"/>
  <c r="N490" i="1" s="1"/>
  <c r="M489" i="1"/>
  <c r="L489" i="1"/>
  <c r="K489" i="1"/>
  <c r="J489" i="1"/>
  <c r="I489" i="1"/>
  <c r="H489" i="1"/>
  <c r="G489" i="1"/>
  <c r="F489" i="1"/>
  <c r="E489" i="1"/>
  <c r="D489" i="1"/>
  <c r="N489" i="1" s="1"/>
  <c r="M488" i="1"/>
  <c r="L488" i="1"/>
  <c r="K488" i="1"/>
  <c r="J488" i="1"/>
  <c r="I488" i="1"/>
  <c r="H488" i="1"/>
  <c r="G488" i="1"/>
  <c r="F488" i="1"/>
  <c r="E488" i="1"/>
  <c r="D488" i="1"/>
  <c r="N488" i="1" s="1"/>
  <c r="M487" i="1"/>
  <c r="L487" i="1"/>
  <c r="K487" i="1"/>
  <c r="J487" i="1"/>
  <c r="I487" i="1"/>
  <c r="H487" i="1"/>
  <c r="G487" i="1"/>
  <c r="F487" i="1"/>
  <c r="E487" i="1"/>
  <c r="D487" i="1"/>
  <c r="N487" i="1" s="1"/>
  <c r="M486" i="1"/>
  <c r="L486" i="1"/>
  <c r="K486" i="1"/>
  <c r="J486" i="1"/>
  <c r="I486" i="1"/>
  <c r="H486" i="1"/>
  <c r="G486" i="1"/>
  <c r="F486" i="1"/>
  <c r="E486" i="1"/>
  <c r="D486" i="1"/>
  <c r="N486" i="1" s="1"/>
  <c r="M485" i="1"/>
  <c r="L485" i="1"/>
  <c r="K485" i="1"/>
  <c r="J485" i="1"/>
  <c r="I485" i="1"/>
  <c r="H485" i="1"/>
  <c r="G485" i="1"/>
  <c r="F485" i="1"/>
  <c r="E485" i="1"/>
  <c r="D485" i="1"/>
  <c r="N485" i="1" s="1"/>
  <c r="M484" i="1"/>
  <c r="L484" i="1"/>
  <c r="K484" i="1"/>
  <c r="J484" i="1"/>
  <c r="I484" i="1"/>
  <c r="H484" i="1"/>
  <c r="G484" i="1"/>
  <c r="F484" i="1"/>
  <c r="E484" i="1"/>
  <c r="D484" i="1"/>
  <c r="N484" i="1" s="1"/>
  <c r="M483" i="1"/>
  <c r="L483" i="1"/>
  <c r="K483" i="1"/>
  <c r="J483" i="1"/>
  <c r="I483" i="1"/>
  <c r="H483" i="1"/>
  <c r="G483" i="1"/>
  <c r="F483" i="1"/>
  <c r="E483" i="1"/>
  <c r="D483" i="1"/>
  <c r="N483" i="1" s="1"/>
  <c r="M482" i="1"/>
  <c r="L482" i="1"/>
  <c r="K482" i="1"/>
  <c r="J482" i="1"/>
  <c r="I482" i="1"/>
  <c r="H482" i="1"/>
  <c r="G482" i="1"/>
  <c r="F482" i="1"/>
  <c r="E482" i="1"/>
  <c r="D482" i="1"/>
  <c r="N482" i="1" s="1"/>
  <c r="M481" i="1"/>
  <c r="L481" i="1"/>
  <c r="K481" i="1"/>
  <c r="J481" i="1"/>
  <c r="I481" i="1"/>
  <c r="H481" i="1"/>
  <c r="G481" i="1"/>
  <c r="F481" i="1"/>
  <c r="E481" i="1"/>
  <c r="D481" i="1"/>
  <c r="N481" i="1" s="1"/>
  <c r="M480" i="1"/>
  <c r="L480" i="1"/>
  <c r="K480" i="1"/>
  <c r="J480" i="1"/>
  <c r="I480" i="1"/>
  <c r="H480" i="1"/>
  <c r="G480" i="1"/>
  <c r="F480" i="1"/>
  <c r="E480" i="1"/>
  <c r="D480" i="1"/>
  <c r="N480" i="1" s="1"/>
  <c r="M479" i="1"/>
  <c r="L479" i="1"/>
  <c r="K479" i="1"/>
  <c r="J479" i="1"/>
  <c r="I479" i="1"/>
  <c r="H479" i="1"/>
  <c r="G479" i="1"/>
  <c r="F479" i="1"/>
  <c r="E479" i="1"/>
  <c r="D479" i="1"/>
  <c r="N479" i="1" s="1"/>
  <c r="M478" i="1"/>
  <c r="L478" i="1"/>
  <c r="K478" i="1"/>
  <c r="J478" i="1"/>
  <c r="I478" i="1"/>
  <c r="H478" i="1"/>
  <c r="G478" i="1"/>
  <c r="F478" i="1"/>
  <c r="E478" i="1"/>
  <c r="D478" i="1"/>
  <c r="N478" i="1" s="1"/>
  <c r="M477" i="1"/>
  <c r="L477" i="1"/>
  <c r="K477" i="1"/>
  <c r="J477" i="1"/>
  <c r="I477" i="1"/>
  <c r="H477" i="1"/>
  <c r="G477" i="1"/>
  <c r="F477" i="1"/>
  <c r="E477" i="1"/>
  <c r="D477" i="1"/>
  <c r="N477" i="1" s="1"/>
  <c r="M476" i="1"/>
  <c r="L476" i="1"/>
  <c r="K476" i="1"/>
  <c r="J476" i="1"/>
  <c r="I476" i="1"/>
  <c r="H476" i="1"/>
  <c r="G476" i="1"/>
  <c r="F476" i="1"/>
  <c r="E476" i="1"/>
  <c r="D476" i="1"/>
  <c r="N476" i="1" s="1"/>
  <c r="M475" i="1"/>
  <c r="L475" i="1"/>
  <c r="K475" i="1"/>
  <c r="J475" i="1"/>
  <c r="I475" i="1"/>
  <c r="H475" i="1"/>
  <c r="G475" i="1"/>
  <c r="F475" i="1"/>
  <c r="E475" i="1"/>
  <c r="D475" i="1"/>
  <c r="N475" i="1" s="1"/>
  <c r="M474" i="1"/>
  <c r="L474" i="1"/>
  <c r="K474" i="1"/>
  <c r="J474" i="1"/>
  <c r="I474" i="1"/>
  <c r="H474" i="1"/>
  <c r="G474" i="1"/>
  <c r="F474" i="1"/>
  <c r="E474" i="1"/>
  <c r="D474" i="1"/>
  <c r="N474" i="1" s="1"/>
  <c r="M473" i="1"/>
  <c r="L473" i="1"/>
  <c r="K473" i="1"/>
  <c r="J473" i="1"/>
  <c r="I473" i="1"/>
  <c r="H473" i="1"/>
  <c r="G473" i="1"/>
  <c r="F473" i="1"/>
  <c r="E473" i="1"/>
  <c r="D473" i="1"/>
  <c r="N473" i="1" s="1"/>
  <c r="M472" i="1"/>
  <c r="L472" i="1"/>
  <c r="K472" i="1"/>
  <c r="J472" i="1"/>
  <c r="I472" i="1"/>
  <c r="H472" i="1"/>
  <c r="G472" i="1"/>
  <c r="F472" i="1"/>
  <c r="E472" i="1"/>
  <c r="D472" i="1"/>
  <c r="N472" i="1" s="1"/>
  <c r="M471" i="1"/>
  <c r="L471" i="1"/>
  <c r="K471" i="1"/>
  <c r="J471" i="1"/>
  <c r="I471" i="1"/>
  <c r="H471" i="1"/>
  <c r="G471" i="1"/>
  <c r="F471" i="1"/>
  <c r="E471" i="1"/>
  <c r="D471" i="1"/>
  <c r="N471" i="1" s="1"/>
  <c r="M470" i="1"/>
  <c r="L470" i="1"/>
  <c r="K470" i="1"/>
  <c r="J470" i="1"/>
  <c r="I470" i="1"/>
  <c r="H470" i="1"/>
  <c r="G470" i="1"/>
  <c r="F470" i="1"/>
  <c r="E470" i="1"/>
  <c r="D470" i="1"/>
  <c r="N470" i="1" s="1"/>
  <c r="M469" i="1"/>
  <c r="L469" i="1"/>
  <c r="K469" i="1"/>
  <c r="J469" i="1"/>
  <c r="I469" i="1"/>
  <c r="H469" i="1"/>
  <c r="G469" i="1"/>
  <c r="F469" i="1"/>
  <c r="E469" i="1"/>
  <c r="D469" i="1"/>
  <c r="N469" i="1" s="1"/>
  <c r="M468" i="1"/>
  <c r="L468" i="1"/>
  <c r="K468" i="1"/>
  <c r="J468" i="1"/>
  <c r="I468" i="1"/>
  <c r="H468" i="1"/>
  <c r="G468" i="1"/>
  <c r="F468" i="1"/>
  <c r="E468" i="1"/>
  <c r="D468" i="1"/>
  <c r="N468" i="1" s="1"/>
  <c r="M467" i="1"/>
  <c r="L467" i="1"/>
  <c r="K467" i="1"/>
  <c r="J467" i="1"/>
  <c r="I467" i="1"/>
  <c r="H467" i="1"/>
  <c r="G467" i="1"/>
  <c r="F467" i="1"/>
  <c r="E467" i="1"/>
  <c r="D467" i="1"/>
  <c r="N467" i="1" s="1"/>
  <c r="M466" i="1"/>
  <c r="L466" i="1"/>
  <c r="K466" i="1"/>
  <c r="J466" i="1"/>
  <c r="I466" i="1"/>
  <c r="H466" i="1"/>
  <c r="G466" i="1"/>
  <c r="F466" i="1"/>
  <c r="E466" i="1"/>
  <c r="D466" i="1"/>
  <c r="N466" i="1" s="1"/>
  <c r="M465" i="1"/>
  <c r="L465" i="1"/>
  <c r="K465" i="1"/>
  <c r="J465" i="1"/>
  <c r="I465" i="1"/>
  <c r="H465" i="1"/>
  <c r="G465" i="1"/>
  <c r="F465" i="1"/>
  <c r="E465" i="1"/>
  <c r="D465" i="1"/>
  <c r="N465" i="1" s="1"/>
  <c r="M464" i="1"/>
  <c r="L464" i="1"/>
  <c r="K464" i="1"/>
  <c r="J464" i="1"/>
  <c r="I464" i="1"/>
  <c r="H464" i="1"/>
  <c r="G464" i="1"/>
  <c r="F464" i="1"/>
  <c r="E464" i="1"/>
  <c r="D464" i="1"/>
  <c r="N464" i="1" s="1"/>
  <c r="M463" i="1"/>
  <c r="L463" i="1"/>
  <c r="K463" i="1"/>
  <c r="J463" i="1"/>
  <c r="I463" i="1"/>
  <c r="H463" i="1"/>
  <c r="G463" i="1"/>
  <c r="F463" i="1"/>
  <c r="E463" i="1"/>
  <c r="D463" i="1"/>
  <c r="N463" i="1" s="1"/>
  <c r="M462" i="1"/>
  <c r="L462" i="1"/>
  <c r="K462" i="1"/>
  <c r="J462" i="1"/>
  <c r="I462" i="1"/>
  <c r="H462" i="1"/>
  <c r="G462" i="1"/>
  <c r="F462" i="1"/>
  <c r="E462" i="1"/>
  <c r="D462" i="1"/>
  <c r="N462" i="1" s="1"/>
  <c r="M461" i="1"/>
  <c r="L461" i="1"/>
  <c r="K461" i="1"/>
  <c r="J461" i="1"/>
  <c r="I461" i="1"/>
  <c r="H461" i="1"/>
  <c r="G461" i="1"/>
  <c r="F461" i="1"/>
  <c r="E461" i="1"/>
  <c r="D461" i="1"/>
  <c r="N461" i="1" s="1"/>
  <c r="M460" i="1"/>
  <c r="L460" i="1"/>
  <c r="K460" i="1"/>
  <c r="J460" i="1"/>
  <c r="I460" i="1"/>
  <c r="H460" i="1"/>
  <c r="G460" i="1"/>
  <c r="F460" i="1"/>
  <c r="E460" i="1"/>
  <c r="D460" i="1"/>
  <c r="N460" i="1" s="1"/>
  <c r="M459" i="1"/>
  <c r="L459" i="1"/>
  <c r="K459" i="1"/>
  <c r="J459" i="1"/>
  <c r="I459" i="1"/>
  <c r="H459" i="1"/>
  <c r="G459" i="1"/>
  <c r="F459" i="1"/>
  <c r="E459" i="1"/>
  <c r="D459" i="1"/>
  <c r="N459" i="1" s="1"/>
  <c r="M458" i="1"/>
  <c r="L458" i="1"/>
  <c r="K458" i="1"/>
  <c r="J458" i="1"/>
  <c r="I458" i="1"/>
  <c r="H458" i="1"/>
  <c r="G458" i="1"/>
  <c r="F458" i="1"/>
  <c r="E458" i="1"/>
  <c r="D458" i="1"/>
  <c r="N458" i="1" s="1"/>
  <c r="M457" i="1"/>
  <c r="L457" i="1"/>
  <c r="K457" i="1"/>
  <c r="J457" i="1"/>
  <c r="I457" i="1"/>
  <c r="H457" i="1"/>
  <c r="G457" i="1"/>
  <c r="F457" i="1"/>
  <c r="E457" i="1"/>
  <c r="D457" i="1"/>
  <c r="N457" i="1" s="1"/>
  <c r="M456" i="1"/>
  <c r="L456" i="1"/>
  <c r="K456" i="1"/>
  <c r="J456" i="1"/>
  <c r="I456" i="1"/>
  <c r="H456" i="1"/>
  <c r="G456" i="1"/>
  <c r="F456" i="1"/>
  <c r="E456" i="1"/>
  <c r="D456" i="1"/>
  <c r="N456" i="1" s="1"/>
  <c r="M455" i="1"/>
  <c r="L455" i="1"/>
  <c r="K455" i="1"/>
  <c r="J455" i="1"/>
  <c r="I455" i="1"/>
  <c r="H455" i="1"/>
  <c r="G455" i="1"/>
  <c r="F455" i="1"/>
  <c r="E455" i="1"/>
  <c r="D455" i="1"/>
  <c r="N455" i="1" s="1"/>
  <c r="M454" i="1"/>
  <c r="L454" i="1"/>
  <c r="K454" i="1"/>
  <c r="J454" i="1"/>
  <c r="I454" i="1"/>
  <c r="H454" i="1"/>
  <c r="G454" i="1"/>
  <c r="F454" i="1"/>
  <c r="E454" i="1"/>
  <c r="D454" i="1"/>
  <c r="N454" i="1" s="1"/>
  <c r="M453" i="1"/>
  <c r="L453" i="1"/>
  <c r="K453" i="1"/>
  <c r="J453" i="1"/>
  <c r="I453" i="1"/>
  <c r="H453" i="1"/>
  <c r="G453" i="1"/>
  <c r="F453" i="1"/>
  <c r="E453" i="1"/>
  <c r="D453" i="1"/>
  <c r="N453" i="1" s="1"/>
  <c r="M452" i="1"/>
  <c r="L452" i="1"/>
  <c r="K452" i="1"/>
  <c r="J452" i="1"/>
  <c r="I452" i="1"/>
  <c r="H452" i="1"/>
  <c r="G452" i="1"/>
  <c r="F452" i="1"/>
  <c r="E452" i="1"/>
  <c r="D452" i="1"/>
  <c r="N452" i="1" s="1"/>
  <c r="M451" i="1"/>
  <c r="L451" i="1"/>
  <c r="K451" i="1"/>
  <c r="J451" i="1"/>
  <c r="I451" i="1"/>
  <c r="H451" i="1"/>
  <c r="G451" i="1"/>
  <c r="F451" i="1"/>
  <c r="E451" i="1"/>
  <c r="D451" i="1"/>
  <c r="N451" i="1" s="1"/>
  <c r="M450" i="1"/>
  <c r="L450" i="1"/>
  <c r="K450" i="1"/>
  <c r="J450" i="1"/>
  <c r="I450" i="1"/>
  <c r="H450" i="1"/>
  <c r="G450" i="1"/>
  <c r="F450" i="1"/>
  <c r="E450" i="1"/>
  <c r="D450" i="1"/>
  <c r="N450" i="1" s="1"/>
  <c r="M449" i="1"/>
  <c r="L449" i="1"/>
  <c r="K449" i="1"/>
  <c r="J449" i="1"/>
  <c r="I449" i="1"/>
  <c r="H449" i="1"/>
  <c r="G449" i="1"/>
  <c r="F449" i="1"/>
  <c r="E449" i="1"/>
  <c r="D449" i="1"/>
  <c r="N449" i="1" s="1"/>
  <c r="M448" i="1"/>
  <c r="L448" i="1"/>
  <c r="K448" i="1"/>
  <c r="J448" i="1"/>
  <c r="I448" i="1"/>
  <c r="H448" i="1"/>
  <c r="G448" i="1"/>
  <c r="F448" i="1"/>
  <c r="E448" i="1"/>
  <c r="D448" i="1"/>
  <c r="N448" i="1" s="1"/>
  <c r="M447" i="1"/>
  <c r="L447" i="1"/>
  <c r="K447" i="1"/>
  <c r="J447" i="1"/>
  <c r="I447" i="1"/>
  <c r="H447" i="1"/>
  <c r="G447" i="1"/>
  <c r="F447" i="1"/>
  <c r="E447" i="1"/>
  <c r="D447" i="1"/>
  <c r="N447" i="1" s="1"/>
  <c r="M446" i="1"/>
  <c r="L446" i="1"/>
  <c r="K446" i="1"/>
  <c r="J446" i="1"/>
  <c r="I446" i="1"/>
  <c r="H446" i="1"/>
  <c r="G446" i="1"/>
  <c r="F446" i="1"/>
  <c r="E446" i="1"/>
  <c r="D446" i="1"/>
  <c r="N446" i="1" s="1"/>
  <c r="M445" i="1"/>
  <c r="L445" i="1"/>
  <c r="K445" i="1"/>
  <c r="J445" i="1"/>
  <c r="I445" i="1"/>
  <c r="H445" i="1"/>
  <c r="G445" i="1"/>
  <c r="F445" i="1"/>
  <c r="E445" i="1"/>
  <c r="D445" i="1"/>
  <c r="N445" i="1" s="1"/>
  <c r="M444" i="1"/>
  <c r="L444" i="1"/>
  <c r="K444" i="1"/>
  <c r="J444" i="1"/>
  <c r="I444" i="1"/>
  <c r="H444" i="1"/>
  <c r="G444" i="1"/>
  <c r="F444" i="1"/>
  <c r="E444" i="1"/>
  <c r="D444" i="1"/>
  <c r="N444" i="1" s="1"/>
  <c r="M443" i="1"/>
  <c r="L443" i="1"/>
  <c r="K443" i="1"/>
  <c r="J443" i="1"/>
  <c r="I443" i="1"/>
  <c r="H443" i="1"/>
  <c r="G443" i="1"/>
  <c r="F443" i="1"/>
  <c r="E443" i="1"/>
  <c r="D443" i="1"/>
  <c r="N443" i="1" s="1"/>
  <c r="M442" i="1"/>
  <c r="L442" i="1"/>
  <c r="K442" i="1"/>
  <c r="J442" i="1"/>
  <c r="I442" i="1"/>
  <c r="H442" i="1"/>
  <c r="G442" i="1"/>
  <c r="F442" i="1"/>
  <c r="E442" i="1"/>
  <c r="D442" i="1"/>
  <c r="N442" i="1" s="1"/>
  <c r="M441" i="1"/>
  <c r="L441" i="1"/>
  <c r="K441" i="1"/>
  <c r="J441" i="1"/>
  <c r="I441" i="1"/>
  <c r="H441" i="1"/>
  <c r="G441" i="1"/>
  <c r="F441" i="1"/>
  <c r="E441" i="1"/>
  <c r="D441" i="1"/>
  <c r="N441" i="1" s="1"/>
  <c r="M440" i="1"/>
  <c r="L440" i="1"/>
  <c r="K440" i="1"/>
  <c r="J440" i="1"/>
  <c r="I440" i="1"/>
  <c r="H440" i="1"/>
  <c r="G440" i="1"/>
  <c r="F440" i="1"/>
  <c r="E440" i="1"/>
  <c r="D440" i="1"/>
  <c r="N440" i="1" s="1"/>
  <c r="M439" i="1"/>
  <c r="L439" i="1"/>
  <c r="K439" i="1"/>
  <c r="J439" i="1"/>
  <c r="I439" i="1"/>
  <c r="H439" i="1"/>
  <c r="G439" i="1"/>
  <c r="F439" i="1"/>
  <c r="E439" i="1"/>
  <c r="D439" i="1"/>
  <c r="N439" i="1" s="1"/>
  <c r="M438" i="1"/>
  <c r="L438" i="1"/>
  <c r="K438" i="1"/>
  <c r="J438" i="1"/>
  <c r="I438" i="1"/>
  <c r="H438" i="1"/>
  <c r="G438" i="1"/>
  <c r="F438" i="1"/>
  <c r="E438" i="1"/>
  <c r="D438" i="1"/>
  <c r="N438" i="1" s="1"/>
  <c r="M437" i="1"/>
  <c r="L437" i="1"/>
  <c r="K437" i="1"/>
  <c r="J437" i="1"/>
  <c r="I437" i="1"/>
  <c r="H437" i="1"/>
  <c r="G437" i="1"/>
  <c r="F437" i="1"/>
  <c r="E437" i="1"/>
  <c r="D437" i="1"/>
  <c r="N437" i="1" s="1"/>
  <c r="M436" i="1"/>
  <c r="L436" i="1"/>
  <c r="K436" i="1"/>
  <c r="J436" i="1"/>
  <c r="I436" i="1"/>
  <c r="H436" i="1"/>
  <c r="G436" i="1"/>
  <c r="F436" i="1"/>
  <c r="E436" i="1"/>
  <c r="D436" i="1"/>
  <c r="N436" i="1" s="1"/>
  <c r="M435" i="1"/>
  <c r="L435" i="1"/>
  <c r="K435" i="1"/>
  <c r="J435" i="1"/>
  <c r="I435" i="1"/>
  <c r="H435" i="1"/>
  <c r="G435" i="1"/>
  <c r="F435" i="1"/>
  <c r="E435" i="1"/>
  <c r="D435" i="1"/>
  <c r="N435" i="1" s="1"/>
  <c r="M434" i="1"/>
  <c r="L434" i="1"/>
  <c r="K434" i="1"/>
  <c r="J434" i="1"/>
  <c r="I434" i="1"/>
  <c r="H434" i="1"/>
  <c r="G434" i="1"/>
  <c r="F434" i="1"/>
  <c r="E434" i="1"/>
  <c r="D434" i="1"/>
  <c r="N434" i="1" s="1"/>
  <c r="M433" i="1"/>
  <c r="L433" i="1"/>
  <c r="K433" i="1"/>
  <c r="J433" i="1"/>
  <c r="I433" i="1"/>
  <c r="H433" i="1"/>
  <c r="G433" i="1"/>
  <c r="F433" i="1"/>
  <c r="E433" i="1"/>
  <c r="D433" i="1"/>
  <c r="N433" i="1" s="1"/>
  <c r="M432" i="1"/>
  <c r="L432" i="1"/>
  <c r="K432" i="1"/>
  <c r="J432" i="1"/>
  <c r="I432" i="1"/>
  <c r="H432" i="1"/>
  <c r="G432" i="1"/>
  <c r="F432" i="1"/>
  <c r="E432" i="1"/>
  <c r="D432" i="1"/>
  <c r="N432" i="1" s="1"/>
  <c r="M431" i="1"/>
  <c r="L431" i="1"/>
  <c r="K431" i="1"/>
  <c r="J431" i="1"/>
  <c r="I431" i="1"/>
  <c r="H431" i="1"/>
  <c r="G431" i="1"/>
  <c r="F431" i="1"/>
  <c r="E431" i="1"/>
  <c r="D431" i="1"/>
  <c r="N431" i="1" s="1"/>
  <c r="M430" i="1"/>
  <c r="L430" i="1"/>
  <c r="K430" i="1"/>
  <c r="J430" i="1"/>
  <c r="I430" i="1"/>
  <c r="H430" i="1"/>
  <c r="G430" i="1"/>
  <c r="F430" i="1"/>
  <c r="E430" i="1"/>
  <c r="D430" i="1"/>
  <c r="N430" i="1" s="1"/>
  <c r="M429" i="1"/>
  <c r="L429" i="1"/>
  <c r="K429" i="1"/>
  <c r="J429" i="1"/>
  <c r="I429" i="1"/>
  <c r="H429" i="1"/>
  <c r="G429" i="1"/>
  <c r="F429" i="1"/>
  <c r="E429" i="1"/>
  <c r="D429" i="1"/>
  <c r="N429" i="1" s="1"/>
  <c r="M428" i="1"/>
  <c r="L428" i="1"/>
  <c r="K428" i="1"/>
  <c r="J428" i="1"/>
  <c r="I428" i="1"/>
  <c r="H428" i="1"/>
  <c r="G428" i="1"/>
  <c r="F428" i="1"/>
  <c r="E428" i="1"/>
  <c r="D428" i="1"/>
  <c r="N428" i="1" s="1"/>
  <c r="M427" i="1"/>
  <c r="L427" i="1"/>
  <c r="K427" i="1"/>
  <c r="J427" i="1"/>
  <c r="I427" i="1"/>
  <c r="H427" i="1"/>
  <c r="G427" i="1"/>
  <c r="F427" i="1"/>
  <c r="E427" i="1"/>
  <c r="D427" i="1"/>
  <c r="N427" i="1" s="1"/>
  <c r="M426" i="1"/>
  <c r="L426" i="1"/>
  <c r="K426" i="1"/>
  <c r="J426" i="1"/>
  <c r="I426" i="1"/>
  <c r="H426" i="1"/>
  <c r="G426" i="1"/>
  <c r="F426" i="1"/>
  <c r="E426" i="1"/>
  <c r="D426" i="1"/>
  <c r="N426" i="1" s="1"/>
  <c r="M425" i="1"/>
  <c r="L425" i="1"/>
  <c r="K425" i="1"/>
  <c r="J425" i="1"/>
  <c r="I425" i="1"/>
  <c r="H425" i="1"/>
  <c r="G425" i="1"/>
  <c r="F425" i="1"/>
  <c r="E425" i="1"/>
  <c r="D425" i="1"/>
  <c r="N425" i="1" s="1"/>
  <c r="M424" i="1"/>
  <c r="L424" i="1"/>
  <c r="K424" i="1"/>
  <c r="J424" i="1"/>
  <c r="I424" i="1"/>
  <c r="H424" i="1"/>
  <c r="G424" i="1"/>
  <c r="F424" i="1"/>
  <c r="E424" i="1"/>
  <c r="D424" i="1"/>
  <c r="N424" i="1" s="1"/>
  <c r="M423" i="1"/>
  <c r="L423" i="1"/>
  <c r="K423" i="1"/>
  <c r="J423" i="1"/>
  <c r="I423" i="1"/>
  <c r="H423" i="1"/>
  <c r="G423" i="1"/>
  <c r="F423" i="1"/>
  <c r="E423" i="1"/>
  <c r="D423" i="1"/>
  <c r="N423" i="1" s="1"/>
  <c r="M422" i="1"/>
  <c r="L422" i="1"/>
  <c r="K422" i="1"/>
  <c r="J422" i="1"/>
  <c r="I422" i="1"/>
  <c r="H422" i="1"/>
  <c r="G422" i="1"/>
  <c r="F422" i="1"/>
  <c r="E422" i="1"/>
  <c r="D422" i="1"/>
  <c r="N422" i="1" s="1"/>
  <c r="M421" i="1"/>
  <c r="L421" i="1"/>
  <c r="K421" i="1"/>
  <c r="J421" i="1"/>
  <c r="I421" i="1"/>
  <c r="H421" i="1"/>
  <c r="G421" i="1"/>
  <c r="F421" i="1"/>
  <c r="E421" i="1"/>
  <c r="D421" i="1"/>
  <c r="N421" i="1" s="1"/>
  <c r="M420" i="1"/>
  <c r="L420" i="1"/>
  <c r="K420" i="1"/>
  <c r="J420" i="1"/>
  <c r="I420" i="1"/>
  <c r="H420" i="1"/>
  <c r="G420" i="1"/>
  <c r="F420" i="1"/>
  <c r="E420" i="1"/>
  <c r="D420" i="1"/>
  <c r="N420" i="1" s="1"/>
  <c r="M419" i="1"/>
  <c r="L419" i="1"/>
  <c r="K419" i="1"/>
  <c r="J419" i="1"/>
  <c r="I419" i="1"/>
  <c r="H419" i="1"/>
  <c r="G419" i="1"/>
  <c r="F419" i="1"/>
  <c r="E419" i="1"/>
  <c r="D419" i="1"/>
  <c r="N419" i="1" s="1"/>
  <c r="M418" i="1"/>
  <c r="L418" i="1"/>
  <c r="K418" i="1"/>
  <c r="J418" i="1"/>
  <c r="I418" i="1"/>
  <c r="H418" i="1"/>
  <c r="G418" i="1"/>
  <c r="F418" i="1"/>
  <c r="E418" i="1"/>
  <c r="D418" i="1"/>
  <c r="N418" i="1" s="1"/>
  <c r="M417" i="1"/>
  <c r="L417" i="1"/>
  <c r="K417" i="1"/>
  <c r="J417" i="1"/>
  <c r="I417" i="1"/>
  <c r="H417" i="1"/>
  <c r="G417" i="1"/>
  <c r="F417" i="1"/>
  <c r="E417" i="1"/>
  <c r="D417" i="1"/>
  <c r="N417" i="1" s="1"/>
  <c r="M416" i="1"/>
  <c r="L416" i="1"/>
  <c r="K416" i="1"/>
  <c r="J416" i="1"/>
  <c r="I416" i="1"/>
  <c r="H416" i="1"/>
  <c r="G416" i="1"/>
  <c r="F416" i="1"/>
  <c r="E416" i="1"/>
  <c r="D416" i="1"/>
  <c r="N416" i="1" s="1"/>
  <c r="M415" i="1"/>
  <c r="L415" i="1"/>
  <c r="K415" i="1"/>
  <c r="J415" i="1"/>
  <c r="I415" i="1"/>
  <c r="H415" i="1"/>
  <c r="G415" i="1"/>
  <c r="F415" i="1"/>
  <c r="E415" i="1"/>
  <c r="D415" i="1"/>
  <c r="N415" i="1" s="1"/>
  <c r="M414" i="1"/>
  <c r="L414" i="1"/>
  <c r="K414" i="1"/>
  <c r="J414" i="1"/>
  <c r="I414" i="1"/>
  <c r="H414" i="1"/>
  <c r="G414" i="1"/>
  <c r="F414" i="1"/>
  <c r="E414" i="1"/>
  <c r="D414" i="1"/>
  <c r="N414" i="1" s="1"/>
  <c r="M413" i="1"/>
  <c r="L413" i="1"/>
  <c r="K413" i="1"/>
  <c r="J413" i="1"/>
  <c r="I413" i="1"/>
  <c r="H413" i="1"/>
  <c r="G413" i="1"/>
  <c r="F413" i="1"/>
  <c r="E413" i="1"/>
  <c r="D413" i="1"/>
  <c r="N413" i="1" s="1"/>
  <c r="M412" i="1"/>
  <c r="L412" i="1"/>
  <c r="K412" i="1"/>
  <c r="J412" i="1"/>
  <c r="I412" i="1"/>
  <c r="H412" i="1"/>
  <c r="G412" i="1"/>
  <c r="F412" i="1"/>
  <c r="E412" i="1"/>
  <c r="D412" i="1"/>
  <c r="N412" i="1" s="1"/>
  <c r="M411" i="1"/>
  <c r="L411" i="1"/>
  <c r="K411" i="1"/>
  <c r="J411" i="1"/>
  <c r="I411" i="1"/>
  <c r="H411" i="1"/>
  <c r="G411" i="1"/>
  <c r="F411" i="1"/>
  <c r="E411" i="1"/>
  <c r="D411" i="1"/>
  <c r="N411" i="1" s="1"/>
  <c r="M410" i="1"/>
  <c r="L410" i="1"/>
  <c r="K410" i="1"/>
  <c r="J410" i="1"/>
  <c r="I410" i="1"/>
  <c r="H410" i="1"/>
  <c r="G410" i="1"/>
  <c r="F410" i="1"/>
  <c r="E410" i="1"/>
  <c r="D410" i="1"/>
  <c r="N410" i="1" s="1"/>
  <c r="M409" i="1"/>
  <c r="L409" i="1"/>
  <c r="K409" i="1"/>
  <c r="J409" i="1"/>
  <c r="I409" i="1"/>
  <c r="H409" i="1"/>
  <c r="G409" i="1"/>
  <c r="F409" i="1"/>
  <c r="E409" i="1"/>
  <c r="D409" i="1"/>
  <c r="N409" i="1" s="1"/>
  <c r="M408" i="1"/>
  <c r="L408" i="1"/>
  <c r="K408" i="1"/>
  <c r="J408" i="1"/>
  <c r="I408" i="1"/>
  <c r="H408" i="1"/>
  <c r="G408" i="1"/>
  <c r="F408" i="1"/>
  <c r="E408" i="1"/>
  <c r="D408" i="1"/>
  <c r="N408" i="1" s="1"/>
  <c r="M407" i="1"/>
  <c r="L407" i="1"/>
  <c r="K407" i="1"/>
  <c r="J407" i="1"/>
  <c r="I407" i="1"/>
  <c r="H407" i="1"/>
  <c r="G407" i="1"/>
  <c r="F407" i="1"/>
  <c r="E407" i="1"/>
  <c r="D407" i="1"/>
  <c r="N407" i="1" s="1"/>
  <c r="M406" i="1"/>
  <c r="L406" i="1"/>
  <c r="K406" i="1"/>
  <c r="J406" i="1"/>
  <c r="I406" i="1"/>
  <c r="H406" i="1"/>
  <c r="G406" i="1"/>
  <c r="F406" i="1"/>
  <c r="E406" i="1"/>
  <c r="D406" i="1"/>
  <c r="N406" i="1" s="1"/>
  <c r="M405" i="1"/>
  <c r="L405" i="1"/>
  <c r="K405" i="1"/>
  <c r="J405" i="1"/>
  <c r="I405" i="1"/>
  <c r="H405" i="1"/>
  <c r="G405" i="1"/>
  <c r="F405" i="1"/>
  <c r="E405" i="1"/>
  <c r="D405" i="1"/>
  <c r="N405" i="1" s="1"/>
  <c r="M404" i="1"/>
  <c r="L404" i="1"/>
  <c r="K404" i="1"/>
  <c r="J404" i="1"/>
  <c r="I404" i="1"/>
  <c r="H404" i="1"/>
  <c r="G404" i="1"/>
  <c r="F404" i="1"/>
  <c r="E404" i="1"/>
  <c r="D404" i="1"/>
  <c r="N404" i="1" s="1"/>
  <c r="M403" i="1"/>
  <c r="L403" i="1"/>
  <c r="K403" i="1"/>
  <c r="J403" i="1"/>
  <c r="I403" i="1"/>
  <c r="H403" i="1"/>
  <c r="G403" i="1"/>
  <c r="F403" i="1"/>
  <c r="E403" i="1"/>
  <c r="D403" i="1"/>
  <c r="N403" i="1" s="1"/>
  <c r="M402" i="1"/>
  <c r="L402" i="1"/>
  <c r="K402" i="1"/>
  <c r="J402" i="1"/>
  <c r="I402" i="1"/>
  <c r="H402" i="1"/>
  <c r="G402" i="1"/>
  <c r="F402" i="1"/>
  <c r="E402" i="1"/>
  <c r="D402" i="1"/>
  <c r="N402" i="1" s="1"/>
  <c r="M401" i="1"/>
  <c r="L401" i="1"/>
  <c r="K401" i="1"/>
  <c r="J401" i="1"/>
  <c r="I401" i="1"/>
  <c r="H401" i="1"/>
  <c r="G401" i="1"/>
  <c r="F401" i="1"/>
  <c r="E401" i="1"/>
  <c r="D401" i="1"/>
  <c r="N401" i="1" s="1"/>
  <c r="M400" i="1"/>
  <c r="L400" i="1"/>
  <c r="K400" i="1"/>
  <c r="J400" i="1"/>
  <c r="I400" i="1"/>
  <c r="H400" i="1"/>
  <c r="G400" i="1"/>
  <c r="F400" i="1"/>
  <c r="E400" i="1"/>
  <c r="D400" i="1"/>
  <c r="N400" i="1" s="1"/>
  <c r="M399" i="1"/>
  <c r="L399" i="1"/>
  <c r="K399" i="1"/>
  <c r="J399" i="1"/>
  <c r="I399" i="1"/>
  <c r="H399" i="1"/>
  <c r="G399" i="1"/>
  <c r="F399" i="1"/>
  <c r="E399" i="1"/>
  <c r="D399" i="1"/>
  <c r="N399" i="1" s="1"/>
  <c r="M398" i="1"/>
  <c r="L398" i="1"/>
  <c r="K398" i="1"/>
  <c r="J398" i="1"/>
  <c r="I398" i="1"/>
  <c r="H398" i="1"/>
  <c r="G398" i="1"/>
  <c r="F398" i="1"/>
  <c r="E398" i="1"/>
  <c r="D398" i="1"/>
  <c r="N398" i="1" s="1"/>
  <c r="M397" i="1"/>
  <c r="L397" i="1"/>
  <c r="K397" i="1"/>
  <c r="J397" i="1"/>
  <c r="I397" i="1"/>
  <c r="H397" i="1"/>
  <c r="G397" i="1"/>
  <c r="F397" i="1"/>
  <c r="E397" i="1"/>
  <c r="D397" i="1"/>
  <c r="N397" i="1" s="1"/>
  <c r="M396" i="1"/>
  <c r="L396" i="1"/>
  <c r="K396" i="1"/>
  <c r="J396" i="1"/>
  <c r="I396" i="1"/>
  <c r="H396" i="1"/>
  <c r="G396" i="1"/>
  <c r="F396" i="1"/>
  <c r="E396" i="1"/>
  <c r="D396" i="1"/>
  <c r="N396" i="1" s="1"/>
  <c r="M395" i="1"/>
  <c r="L395" i="1"/>
  <c r="K395" i="1"/>
  <c r="J395" i="1"/>
  <c r="I395" i="1"/>
  <c r="H395" i="1"/>
  <c r="G395" i="1"/>
  <c r="F395" i="1"/>
  <c r="E395" i="1"/>
  <c r="D395" i="1"/>
  <c r="N395" i="1" s="1"/>
  <c r="M394" i="1"/>
  <c r="L394" i="1"/>
  <c r="K394" i="1"/>
  <c r="J394" i="1"/>
  <c r="I394" i="1"/>
  <c r="H394" i="1"/>
  <c r="G394" i="1"/>
  <c r="F394" i="1"/>
  <c r="E394" i="1"/>
  <c r="D394" i="1"/>
  <c r="N394" i="1" s="1"/>
  <c r="M393" i="1"/>
  <c r="L393" i="1"/>
  <c r="K393" i="1"/>
  <c r="J393" i="1"/>
  <c r="I393" i="1"/>
  <c r="H393" i="1"/>
  <c r="G393" i="1"/>
  <c r="F393" i="1"/>
  <c r="E393" i="1"/>
  <c r="D393" i="1"/>
  <c r="N393" i="1" s="1"/>
  <c r="M392" i="1"/>
  <c r="L392" i="1"/>
  <c r="K392" i="1"/>
  <c r="J392" i="1"/>
  <c r="I392" i="1"/>
  <c r="H392" i="1"/>
  <c r="G392" i="1"/>
  <c r="F392" i="1"/>
  <c r="E392" i="1"/>
  <c r="D392" i="1"/>
  <c r="N392" i="1" s="1"/>
  <c r="M391" i="1"/>
  <c r="L391" i="1"/>
  <c r="K391" i="1"/>
  <c r="J391" i="1"/>
  <c r="I391" i="1"/>
  <c r="H391" i="1"/>
  <c r="G391" i="1"/>
  <c r="F391" i="1"/>
  <c r="E391" i="1"/>
  <c r="D391" i="1"/>
  <c r="N391" i="1" s="1"/>
  <c r="M390" i="1"/>
  <c r="L390" i="1"/>
  <c r="K390" i="1"/>
  <c r="J390" i="1"/>
  <c r="I390" i="1"/>
  <c r="H390" i="1"/>
  <c r="G390" i="1"/>
  <c r="F390" i="1"/>
  <c r="E390" i="1"/>
  <c r="D390" i="1"/>
  <c r="N390" i="1" s="1"/>
  <c r="M389" i="1"/>
  <c r="L389" i="1"/>
  <c r="K389" i="1"/>
  <c r="J389" i="1"/>
  <c r="I389" i="1"/>
  <c r="H389" i="1"/>
  <c r="G389" i="1"/>
  <c r="F389" i="1"/>
  <c r="E389" i="1"/>
  <c r="D389" i="1"/>
  <c r="N389" i="1" s="1"/>
  <c r="M388" i="1"/>
  <c r="L388" i="1"/>
  <c r="K388" i="1"/>
  <c r="J388" i="1"/>
  <c r="I388" i="1"/>
  <c r="H388" i="1"/>
  <c r="G388" i="1"/>
  <c r="F388" i="1"/>
  <c r="E388" i="1"/>
  <c r="D388" i="1"/>
  <c r="N388" i="1" s="1"/>
  <c r="M387" i="1"/>
  <c r="L387" i="1"/>
  <c r="K387" i="1"/>
  <c r="J387" i="1"/>
  <c r="I387" i="1"/>
  <c r="H387" i="1"/>
  <c r="G387" i="1"/>
  <c r="F387" i="1"/>
  <c r="E387" i="1"/>
  <c r="D387" i="1"/>
  <c r="N387" i="1" s="1"/>
  <c r="M386" i="1"/>
  <c r="L386" i="1"/>
  <c r="K386" i="1"/>
  <c r="J386" i="1"/>
  <c r="I386" i="1"/>
  <c r="H386" i="1"/>
  <c r="G386" i="1"/>
  <c r="F386" i="1"/>
  <c r="E386" i="1"/>
  <c r="D386" i="1"/>
  <c r="N386" i="1" s="1"/>
  <c r="M385" i="1"/>
  <c r="L385" i="1"/>
  <c r="K385" i="1"/>
  <c r="J385" i="1"/>
  <c r="I385" i="1"/>
  <c r="H385" i="1"/>
  <c r="G385" i="1"/>
  <c r="F385" i="1"/>
  <c r="E385" i="1"/>
  <c r="D385" i="1"/>
  <c r="N385" i="1" s="1"/>
  <c r="M384" i="1"/>
  <c r="L384" i="1"/>
  <c r="K384" i="1"/>
  <c r="J384" i="1"/>
  <c r="I384" i="1"/>
  <c r="H384" i="1"/>
  <c r="G384" i="1"/>
  <c r="F384" i="1"/>
  <c r="E384" i="1"/>
  <c r="D384" i="1"/>
  <c r="N384" i="1" s="1"/>
  <c r="M383" i="1"/>
  <c r="L383" i="1"/>
  <c r="K383" i="1"/>
  <c r="J383" i="1"/>
  <c r="I383" i="1"/>
  <c r="H383" i="1"/>
  <c r="G383" i="1"/>
  <c r="F383" i="1"/>
  <c r="E383" i="1"/>
  <c r="D383" i="1"/>
  <c r="N383" i="1" s="1"/>
  <c r="M382" i="1"/>
  <c r="L382" i="1"/>
  <c r="K382" i="1"/>
  <c r="J382" i="1"/>
  <c r="I382" i="1"/>
  <c r="H382" i="1"/>
  <c r="G382" i="1"/>
  <c r="F382" i="1"/>
  <c r="E382" i="1"/>
  <c r="D382" i="1"/>
  <c r="N382" i="1" s="1"/>
  <c r="M381" i="1"/>
  <c r="L381" i="1"/>
  <c r="K381" i="1"/>
  <c r="J381" i="1"/>
  <c r="I381" i="1"/>
  <c r="H381" i="1"/>
  <c r="G381" i="1"/>
  <c r="F381" i="1"/>
  <c r="E381" i="1"/>
  <c r="D381" i="1"/>
  <c r="N381" i="1" s="1"/>
  <c r="M380" i="1"/>
  <c r="L380" i="1"/>
  <c r="K380" i="1"/>
  <c r="J380" i="1"/>
  <c r="I380" i="1"/>
  <c r="H380" i="1"/>
  <c r="G380" i="1"/>
  <c r="F380" i="1"/>
  <c r="E380" i="1"/>
  <c r="D380" i="1"/>
  <c r="N380" i="1" s="1"/>
  <c r="M379" i="1"/>
  <c r="L379" i="1"/>
  <c r="K379" i="1"/>
  <c r="J379" i="1"/>
  <c r="I379" i="1"/>
  <c r="H379" i="1"/>
  <c r="G379" i="1"/>
  <c r="F379" i="1"/>
  <c r="E379" i="1"/>
  <c r="D379" i="1"/>
  <c r="N379" i="1" s="1"/>
  <c r="M378" i="1"/>
  <c r="L378" i="1"/>
  <c r="K378" i="1"/>
  <c r="J378" i="1"/>
  <c r="I378" i="1"/>
  <c r="H378" i="1"/>
  <c r="G378" i="1"/>
  <c r="F378" i="1"/>
  <c r="E378" i="1"/>
  <c r="D378" i="1"/>
  <c r="N378" i="1" s="1"/>
  <c r="M377" i="1"/>
  <c r="L377" i="1"/>
  <c r="K377" i="1"/>
  <c r="J377" i="1"/>
  <c r="I377" i="1"/>
  <c r="H377" i="1"/>
  <c r="G377" i="1"/>
  <c r="F377" i="1"/>
  <c r="E377" i="1"/>
  <c r="D377" i="1"/>
  <c r="N377" i="1" s="1"/>
  <c r="M376" i="1"/>
  <c r="L376" i="1"/>
  <c r="K376" i="1"/>
  <c r="J376" i="1"/>
  <c r="I376" i="1"/>
  <c r="H376" i="1"/>
  <c r="G376" i="1"/>
  <c r="F376" i="1"/>
  <c r="E376" i="1"/>
  <c r="D376" i="1"/>
  <c r="N376" i="1" s="1"/>
  <c r="M375" i="1"/>
  <c r="L375" i="1"/>
  <c r="K375" i="1"/>
  <c r="J375" i="1"/>
  <c r="I375" i="1"/>
  <c r="H375" i="1"/>
  <c r="G375" i="1"/>
  <c r="F375" i="1"/>
  <c r="E375" i="1"/>
  <c r="D375" i="1"/>
  <c r="N375" i="1" s="1"/>
  <c r="M374" i="1"/>
  <c r="L374" i="1"/>
  <c r="K374" i="1"/>
  <c r="J374" i="1"/>
  <c r="I374" i="1"/>
  <c r="H374" i="1"/>
  <c r="G374" i="1"/>
  <c r="F374" i="1"/>
  <c r="E374" i="1"/>
  <c r="D374" i="1"/>
  <c r="N374" i="1" s="1"/>
  <c r="M373" i="1"/>
  <c r="L373" i="1"/>
  <c r="K373" i="1"/>
  <c r="J373" i="1"/>
  <c r="I373" i="1"/>
  <c r="H373" i="1"/>
  <c r="G373" i="1"/>
  <c r="F373" i="1"/>
  <c r="E373" i="1"/>
  <c r="D373" i="1"/>
  <c r="N373" i="1" s="1"/>
  <c r="M372" i="1"/>
  <c r="L372" i="1"/>
  <c r="K372" i="1"/>
  <c r="J372" i="1"/>
  <c r="I372" i="1"/>
  <c r="H372" i="1"/>
  <c r="G372" i="1"/>
  <c r="F372" i="1"/>
  <c r="E372" i="1"/>
  <c r="D372" i="1"/>
  <c r="N372" i="1" s="1"/>
  <c r="M371" i="1"/>
  <c r="L371" i="1"/>
  <c r="K371" i="1"/>
  <c r="J371" i="1"/>
  <c r="I371" i="1"/>
  <c r="H371" i="1"/>
  <c r="G371" i="1"/>
  <c r="F371" i="1"/>
  <c r="E371" i="1"/>
  <c r="D371" i="1"/>
  <c r="N371" i="1" s="1"/>
  <c r="M370" i="1"/>
  <c r="L370" i="1"/>
  <c r="K370" i="1"/>
  <c r="J370" i="1"/>
  <c r="I370" i="1"/>
  <c r="H370" i="1"/>
  <c r="G370" i="1"/>
  <c r="F370" i="1"/>
  <c r="E370" i="1"/>
  <c r="D370" i="1"/>
  <c r="N370" i="1" s="1"/>
  <c r="M369" i="1"/>
  <c r="L369" i="1"/>
  <c r="K369" i="1"/>
  <c r="J369" i="1"/>
  <c r="I369" i="1"/>
  <c r="H369" i="1"/>
  <c r="G369" i="1"/>
  <c r="F369" i="1"/>
  <c r="E369" i="1"/>
  <c r="D369" i="1"/>
  <c r="N369" i="1" s="1"/>
  <c r="M368" i="1"/>
  <c r="L368" i="1"/>
  <c r="K368" i="1"/>
  <c r="J368" i="1"/>
  <c r="I368" i="1"/>
  <c r="H368" i="1"/>
  <c r="G368" i="1"/>
  <c r="F368" i="1"/>
  <c r="E368" i="1"/>
  <c r="D368" i="1"/>
  <c r="N368" i="1" s="1"/>
  <c r="M367" i="1"/>
  <c r="L367" i="1"/>
  <c r="K367" i="1"/>
  <c r="J367" i="1"/>
  <c r="I367" i="1"/>
  <c r="H367" i="1"/>
  <c r="G367" i="1"/>
  <c r="F367" i="1"/>
  <c r="E367" i="1"/>
  <c r="D367" i="1"/>
  <c r="N367" i="1" s="1"/>
  <c r="M366" i="1"/>
  <c r="L366" i="1"/>
  <c r="K366" i="1"/>
  <c r="J366" i="1"/>
  <c r="I366" i="1"/>
  <c r="H366" i="1"/>
  <c r="G366" i="1"/>
  <c r="F366" i="1"/>
  <c r="E366" i="1"/>
  <c r="D366" i="1"/>
  <c r="N366" i="1" s="1"/>
  <c r="M365" i="1"/>
  <c r="L365" i="1"/>
  <c r="K365" i="1"/>
  <c r="J365" i="1"/>
  <c r="I365" i="1"/>
  <c r="H365" i="1"/>
  <c r="G365" i="1"/>
  <c r="F365" i="1"/>
  <c r="E365" i="1"/>
  <c r="D365" i="1"/>
  <c r="N365" i="1" s="1"/>
  <c r="M364" i="1"/>
  <c r="L364" i="1"/>
  <c r="K364" i="1"/>
  <c r="J364" i="1"/>
  <c r="I364" i="1"/>
  <c r="H364" i="1"/>
  <c r="G364" i="1"/>
  <c r="F364" i="1"/>
  <c r="E364" i="1"/>
  <c r="D364" i="1"/>
  <c r="N364" i="1" s="1"/>
  <c r="M363" i="1"/>
  <c r="L363" i="1"/>
  <c r="K363" i="1"/>
  <c r="J363" i="1"/>
  <c r="I363" i="1"/>
  <c r="H363" i="1"/>
  <c r="G363" i="1"/>
  <c r="F363" i="1"/>
  <c r="E363" i="1"/>
  <c r="D363" i="1"/>
  <c r="N363" i="1" s="1"/>
  <c r="M362" i="1"/>
  <c r="L362" i="1"/>
  <c r="K362" i="1"/>
  <c r="J362" i="1"/>
  <c r="I362" i="1"/>
  <c r="H362" i="1"/>
  <c r="G362" i="1"/>
  <c r="F362" i="1"/>
  <c r="E362" i="1"/>
  <c r="D362" i="1"/>
  <c r="N362" i="1" s="1"/>
  <c r="M361" i="1"/>
  <c r="L361" i="1"/>
  <c r="K361" i="1"/>
  <c r="J361" i="1"/>
  <c r="I361" i="1"/>
  <c r="H361" i="1"/>
  <c r="G361" i="1"/>
  <c r="F361" i="1"/>
  <c r="E361" i="1"/>
  <c r="D361" i="1"/>
  <c r="N361" i="1" s="1"/>
  <c r="M360" i="1"/>
  <c r="L360" i="1"/>
  <c r="K360" i="1"/>
  <c r="J360" i="1"/>
  <c r="I360" i="1"/>
  <c r="H360" i="1"/>
  <c r="G360" i="1"/>
  <c r="F360" i="1"/>
  <c r="E360" i="1"/>
  <c r="D360" i="1"/>
  <c r="N360" i="1" s="1"/>
  <c r="M359" i="1"/>
  <c r="L359" i="1"/>
  <c r="K359" i="1"/>
  <c r="J359" i="1"/>
  <c r="I359" i="1"/>
  <c r="H359" i="1"/>
  <c r="G359" i="1"/>
  <c r="F359" i="1"/>
  <c r="E359" i="1"/>
  <c r="D359" i="1"/>
  <c r="N359" i="1" s="1"/>
  <c r="M358" i="1"/>
  <c r="L358" i="1"/>
  <c r="K358" i="1"/>
  <c r="J358" i="1"/>
  <c r="I358" i="1"/>
  <c r="H358" i="1"/>
  <c r="G358" i="1"/>
  <c r="F358" i="1"/>
  <c r="E358" i="1"/>
  <c r="D358" i="1"/>
  <c r="N358" i="1" s="1"/>
  <c r="M357" i="1"/>
  <c r="L357" i="1"/>
  <c r="K357" i="1"/>
  <c r="J357" i="1"/>
  <c r="I357" i="1"/>
  <c r="H357" i="1"/>
  <c r="G357" i="1"/>
  <c r="F357" i="1"/>
  <c r="E357" i="1"/>
  <c r="D357" i="1"/>
  <c r="N357" i="1" s="1"/>
  <c r="M356" i="1"/>
  <c r="L356" i="1"/>
  <c r="K356" i="1"/>
  <c r="J356" i="1"/>
  <c r="I356" i="1"/>
  <c r="H356" i="1"/>
  <c r="G356" i="1"/>
  <c r="F356" i="1"/>
  <c r="E356" i="1"/>
  <c r="D356" i="1"/>
  <c r="N356" i="1" s="1"/>
  <c r="M355" i="1"/>
  <c r="L355" i="1"/>
  <c r="K355" i="1"/>
  <c r="J355" i="1"/>
  <c r="I355" i="1"/>
  <c r="H355" i="1"/>
  <c r="G355" i="1"/>
  <c r="F355" i="1"/>
  <c r="E355" i="1"/>
  <c r="D355" i="1"/>
  <c r="N355" i="1" s="1"/>
  <c r="M354" i="1"/>
  <c r="L354" i="1"/>
  <c r="K354" i="1"/>
  <c r="J354" i="1"/>
  <c r="I354" i="1"/>
  <c r="H354" i="1"/>
  <c r="G354" i="1"/>
  <c r="F354" i="1"/>
  <c r="E354" i="1"/>
  <c r="D354" i="1"/>
  <c r="N354" i="1" s="1"/>
  <c r="M353" i="1"/>
  <c r="L353" i="1"/>
  <c r="K353" i="1"/>
  <c r="J353" i="1"/>
  <c r="I353" i="1"/>
  <c r="H353" i="1"/>
  <c r="G353" i="1"/>
  <c r="F353" i="1"/>
  <c r="E353" i="1"/>
  <c r="D353" i="1"/>
  <c r="N353" i="1" s="1"/>
  <c r="M352" i="1"/>
  <c r="L352" i="1"/>
  <c r="K352" i="1"/>
  <c r="J352" i="1"/>
  <c r="I352" i="1"/>
  <c r="H352" i="1"/>
  <c r="G352" i="1"/>
  <c r="F352" i="1"/>
  <c r="E352" i="1"/>
  <c r="D352" i="1"/>
  <c r="N352" i="1" s="1"/>
  <c r="M351" i="1"/>
  <c r="L351" i="1"/>
  <c r="K351" i="1"/>
  <c r="J351" i="1"/>
  <c r="I351" i="1"/>
  <c r="H351" i="1"/>
  <c r="G351" i="1"/>
  <c r="F351" i="1"/>
  <c r="E351" i="1"/>
  <c r="D351" i="1"/>
  <c r="N351" i="1" s="1"/>
  <c r="M350" i="1"/>
  <c r="L350" i="1"/>
  <c r="K350" i="1"/>
  <c r="J350" i="1"/>
  <c r="I350" i="1"/>
  <c r="H350" i="1"/>
  <c r="G350" i="1"/>
  <c r="F350" i="1"/>
  <c r="E350" i="1"/>
  <c r="D350" i="1"/>
  <c r="N350" i="1" s="1"/>
  <c r="M349" i="1"/>
  <c r="L349" i="1"/>
  <c r="K349" i="1"/>
  <c r="J349" i="1"/>
  <c r="I349" i="1"/>
  <c r="H349" i="1"/>
  <c r="G349" i="1"/>
  <c r="F349" i="1"/>
  <c r="E349" i="1"/>
  <c r="D349" i="1"/>
  <c r="N349" i="1" s="1"/>
  <c r="M348" i="1"/>
  <c r="L348" i="1"/>
  <c r="K348" i="1"/>
  <c r="J348" i="1"/>
  <c r="I348" i="1"/>
  <c r="H348" i="1"/>
  <c r="G348" i="1"/>
  <c r="F348" i="1"/>
  <c r="E348" i="1"/>
  <c r="D348" i="1"/>
  <c r="N348" i="1" s="1"/>
  <c r="M347" i="1"/>
  <c r="L347" i="1"/>
  <c r="K347" i="1"/>
  <c r="J347" i="1"/>
  <c r="I347" i="1"/>
  <c r="H347" i="1"/>
  <c r="G347" i="1"/>
  <c r="F347" i="1"/>
  <c r="E347" i="1"/>
  <c r="D347" i="1"/>
  <c r="N347" i="1" s="1"/>
  <c r="M346" i="1"/>
  <c r="L346" i="1"/>
  <c r="K346" i="1"/>
  <c r="J346" i="1"/>
  <c r="I346" i="1"/>
  <c r="H346" i="1"/>
  <c r="G346" i="1"/>
  <c r="F346" i="1"/>
  <c r="E346" i="1"/>
  <c r="D346" i="1"/>
  <c r="N346" i="1" s="1"/>
  <c r="M345" i="1"/>
  <c r="L345" i="1"/>
  <c r="K345" i="1"/>
  <c r="J345" i="1"/>
  <c r="I345" i="1"/>
  <c r="H345" i="1"/>
  <c r="G345" i="1"/>
  <c r="F345" i="1"/>
  <c r="E345" i="1"/>
  <c r="D345" i="1"/>
  <c r="N345" i="1" s="1"/>
  <c r="M344" i="1"/>
  <c r="L344" i="1"/>
  <c r="K344" i="1"/>
  <c r="J344" i="1"/>
  <c r="I344" i="1"/>
  <c r="H344" i="1"/>
  <c r="G344" i="1"/>
  <c r="F344" i="1"/>
  <c r="E344" i="1"/>
  <c r="D344" i="1"/>
  <c r="N344" i="1" s="1"/>
  <c r="M343" i="1"/>
  <c r="L343" i="1"/>
  <c r="K343" i="1"/>
  <c r="J343" i="1"/>
  <c r="I343" i="1"/>
  <c r="H343" i="1"/>
  <c r="G343" i="1"/>
  <c r="F343" i="1"/>
  <c r="E343" i="1"/>
  <c r="D343" i="1"/>
  <c r="N343" i="1" s="1"/>
  <c r="M342" i="1"/>
  <c r="L342" i="1"/>
  <c r="K342" i="1"/>
  <c r="J342" i="1"/>
  <c r="I342" i="1"/>
  <c r="H342" i="1"/>
  <c r="G342" i="1"/>
  <c r="F342" i="1"/>
  <c r="E342" i="1"/>
  <c r="D342" i="1"/>
  <c r="N342" i="1" s="1"/>
  <c r="M341" i="1"/>
  <c r="L341" i="1"/>
  <c r="K341" i="1"/>
  <c r="J341" i="1"/>
  <c r="I341" i="1"/>
  <c r="H341" i="1"/>
  <c r="G341" i="1"/>
  <c r="F341" i="1"/>
  <c r="E341" i="1"/>
  <c r="D341" i="1"/>
  <c r="N341" i="1" s="1"/>
  <c r="M340" i="1"/>
  <c r="L340" i="1"/>
  <c r="K340" i="1"/>
  <c r="J340" i="1"/>
  <c r="I340" i="1"/>
  <c r="H340" i="1"/>
  <c r="G340" i="1"/>
  <c r="F340" i="1"/>
  <c r="E340" i="1"/>
  <c r="D340" i="1"/>
  <c r="N340" i="1" s="1"/>
  <c r="M339" i="1"/>
  <c r="L339" i="1"/>
  <c r="K339" i="1"/>
  <c r="J339" i="1"/>
  <c r="I339" i="1"/>
  <c r="H339" i="1"/>
  <c r="G339" i="1"/>
  <c r="F339" i="1"/>
  <c r="E339" i="1"/>
  <c r="D339" i="1"/>
  <c r="N339" i="1" s="1"/>
  <c r="M338" i="1"/>
  <c r="L338" i="1"/>
  <c r="K338" i="1"/>
  <c r="J338" i="1"/>
  <c r="I338" i="1"/>
  <c r="H338" i="1"/>
  <c r="G338" i="1"/>
  <c r="F338" i="1"/>
  <c r="E338" i="1"/>
  <c r="D338" i="1"/>
  <c r="N338" i="1" s="1"/>
  <c r="M337" i="1"/>
  <c r="L337" i="1"/>
  <c r="K337" i="1"/>
  <c r="J337" i="1"/>
  <c r="I337" i="1"/>
  <c r="H337" i="1"/>
  <c r="G337" i="1"/>
  <c r="F337" i="1"/>
  <c r="E337" i="1"/>
  <c r="D337" i="1"/>
  <c r="N337" i="1" s="1"/>
  <c r="M336" i="1"/>
  <c r="L336" i="1"/>
  <c r="K336" i="1"/>
  <c r="J336" i="1"/>
  <c r="I336" i="1"/>
  <c r="H336" i="1"/>
  <c r="G336" i="1"/>
  <c r="F336" i="1"/>
  <c r="E336" i="1"/>
  <c r="D336" i="1"/>
  <c r="N336" i="1" s="1"/>
  <c r="M335" i="1"/>
  <c r="L335" i="1"/>
  <c r="K335" i="1"/>
  <c r="J335" i="1"/>
  <c r="I335" i="1"/>
  <c r="H335" i="1"/>
  <c r="G335" i="1"/>
  <c r="F335" i="1"/>
  <c r="E335" i="1"/>
  <c r="D335" i="1"/>
  <c r="N335" i="1" s="1"/>
  <c r="M334" i="1"/>
  <c r="L334" i="1"/>
  <c r="K334" i="1"/>
  <c r="J334" i="1"/>
  <c r="I334" i="1"/>
  <c r="H334" i="1"/>
  <c r="G334" i="1"/>
  <c r="F334" i="1"/>
  <c r="E334" i="1"/>
  <c r="D334" i="1"/>
  <c r="N334" i="1" s="1"/>
  <c r="M333" i="1"/>
  <c r="L333" i="1"/>
  <c r="K333" i="1"/>
  <c r="J333" i="1"/>
  <c r="I333" i="1"/>
  <c r="H333" i="1"/>
  <c r="G333" i="1"/>
  <c r="F333" i="1"/>
  <c r="E333" i="1"/>
  <c r="D333" i="1"/>
  <c r="N333" i="1" s="1"/>
  <c r="M332" i="1"/>
  <c r="L332" i="1"/>
  <c r="K332" i="1"/>
  <c r="J332" i="1"/>
  <c r="I332" i="1"/>
  <c r="H332" i="1"/>
  <c r="G332" i="1"/>
  <c r="F332" i="1"/>
  <c r="E332" i="1"/>
  <c r="D332" i="1"/>
  <c r="N332" i="1" s="1"/>
  <c r="M331" i="1"/>
  <c r="L331" i="1"/>
  <c r="K331" i="1"/>
  <c r="J331" i="1"/>
  <c r="I331" i="1"/>
  <c r="H331" i="1"/>
  <c r="G331" i="1"/>
  <c r="F331" i="1"/>
  <c r="E331" i="1"/>
  <c r="D331" i="1"/>
  <c r="N331" i="1" s="1"/>
  <c r="M330" i="1"/>
  <c r="L330" i="1"/>
  <c r="K330" i="1"/>
  <c r="J330" i="1"/>
  <c r="I330" i="1"/>
  <c r="H330" i="1"/>
  <c r="G330" i="1"/>
  <c r="F330" i="1"/>
  <c r="E330" i="1"/>
  <c r="D330" i="1"/>
  <c r="N330" i="1" s="1"/>
  <c r="M329" i="1"/>
  <c r="L329" i="1"/>
  <c r="K329" i="1"/>
  <c r="J329" i="1"/>
  <c r="I329" i="1"/>
  <c r="H329" i="1"/>
  <c r="G329" i="1"/>
  <c r="F329" i="1"/>
  <c r="E329" i="1"/>
  <c r="D329" i="1"/>
  <c r="N329" i="1" s="1"/>
  <c r="M328" i="1"/>
  <c r="L328" i="1"/>
  <c r="K328" i="1"/>
  <c r="J328" i="1"/>
  <c r="I328" i="1"/>
  <c r="H328" i="1"/>
  <c r="G328" i="1"/>
  <c r="F328" i="1"/>
  <c r="E328" i="1"/>
  <c r="D328" i="1"/>
  <c r="N328" i="1" s="1"/>
  <c r="M327" i="1"/>
  <c r="L327" i="1"/>
  <c r="K327" i="1"/>
  <c r="J327" i="1"/>
  <c r="I327" i="1"/>
  <c r="H327" i="1"/>
  <c r="G327" i="1"/>
  <c r="F327" i="1"/>
  <c r="E327" i="1"/>
  <c r="D327" i="1"/>
  <c r="N327" i="1" s="1"/>
  <c r="M326" i="1"/>
  <c r="L326" i="1"/>
  <c r="K326" i="1"/>
  <c r="J326" i="1"/>
  <c r="I326" i="1"/>
  <c r="H326" i="1"/>
  <c r="G326" i="1"/>
  <c r="F326" i="1"/>
  <c r="E326" i="1"/>
  <c r="D326" i="1"/>
  <c r="N326" i="1" s="1"/>
  <c r="M325" i="1"/>
  <c r="L325" i="1"/>
  <c r="K325" i="1"/>
  <c r="J325" i="1"/>
  <c r="I325" i="1"/>
  <c r="H325" i="1"/>
  <c r="G325" i="1"/>
  <c r="F325" i="1"/>
  <c r="E325" i="1"/>
  <c r="D325" i="1"/>
  <c r="N325" i="1" s="1"/>
  <c r="M324" i="1"/>
  <c r="L324" i="1"/>
  <c r="K324" i="1"/>
  <c r="J324" i="1"/>
  <c r="I324" i="1"/>
  <c r="H324" i="1"/>
  <c r="G324" i="1"/>
  <c r="F324" i="1"/>
  <c r="E324" i="1"/>
  <c r="D324" i="1"/>
  <c r="N324" i="1" s="1"/>
  <c r="M323" i="1"/>
  <c r="L323" i="1"/>
  <c r="K323" i="1"/>
  <c r="J323" i="1"/>
  <c r="I323" i="1"/>
  <c r="H323" i="1"/>
  <c r="G323" i="1"/>
  <c r="F323" i="1"/>
  <c r="E323" i="1"/>
  <c r="D323" i="1"/>
  <c r="N323" i="1" s="1"/>
  <c r="M322" i="1"/>
  <c r="L322" i="1"/>
  <c r="K322" i="1"/>
  <c r="J322" i="1"/>
  <c r="I322" i="1"/>
  <c r="H322" i="1"/>
  <c r="G322" i="1"/>
  <c r="F322" i="1"/>
  <c r="E322" i="1"/>
  <c r="D322" i="1"/>
  <c r="N322" i="1" s="1"/>
  <c r="M321" i="1"/>
  <c r="L321" i="1"/>
  <c r="K321" i="1"/>
  <c r="J321" i="1"/>
  <c r="I321" i="1"/>
  <c r="H321" i="1"/>
  <c r="G321" i="1"/>
  <c r="F321" i="1"/>
  <c r="E321" i="1"/>
  <c r="D321" i="1"/>
  <c r="N321" i="1" s="1"/>
  <c r="M320" i="1"/>
  <c r="L320" i="1"/>
  <c r="K320" i="1"/>
  <c r="J320" i="1"/>
  <c r="I320" i="1"/>
  <c r="H320" i="1"/>
  <c r="G320" i="1"/>
  <c r="F320" i="1"/>
  <c r="E320" i="1"/>
  <c r="D320" i="1"/>
  <c r="N320" i="1" s="1"/>
  <c r="M319" i="1"/>
  <c r="L319" i="1"/>
  <c r="K319" i="1"/>
  <c r="J319" i="1"/>
  <c r="I319" i="1"/>
  <c r="H319" i="1"/>
  <c r="G319" i="1"/>
  <c r="F319" i="1"/>
  <c r="E319" i="1"/>
  <c r="D319" i="1"/>
  <c r="N319" i="1" s="1"/>
  <c r="M318" i="1"/>
  <c r="L318" i="1"/>
  <c r="K318" i="1"/>
  <c r="J318" i="1"/>
  <c r="I318" i="1"/>
  <c r="H318" i="1"/>
  <c r="G318" i="1"/>
  <c r="F318" i="1"/>
  <c r="E318" i="1"/>
  <c r="D318" i="1"/>
  <c r="N318" i="1" s="1"/>
  <c r="M317" i="1"/>
  <c r="L317" i="1"/>
  <c r="K317" i="1"/>
  <c r="J317" i="1"/>
  <c r="I317" i="1"/>
  <c r="H317" i="1"/>
  <c r="G317" i="1"/>
  <c r="F317" i="1"/>
  <c r="E317" i="1"/>
  <c r="D317" i="1"/>
  <c r="N317" i="1" s="1"/>
  <c r="M316" i="1"/>
  <c r="L316" i="1"/>
  <c r="K316" i="1"/>
  <c r="J316" i="1"/>
  <c r="I316" i="1"/>
  <c r="H316" i="1"/>
  <c r="G316" i="1"/>
  <c r="F316" i="1"/>
  <c r="E316" i="1"/>
  <c r="D316" i="1"/>
  <c r="N316" i="1" s="1"/>
  <c r="M315" i="1"/>
  <c r="L315" i="1"/>
  <c r="K315" i="1"/>
  <c r="J315" i="1"/>
  <c r="I315" i="1"/>
  <c r="H315" i="1"/>
  <c r="G315" i="1"/>
  <c r="F315" i="1"/>
  <c r="E315" i="1"/>
  <c r="D315" i="1"/>
  <c r="N315" i="1" s="1"/>
  <c r="M314" i="1"/>
  <c r="L314" i="1"/>
  <c r="K314" i="1"/>
  <c r="J314" i="1"/>
  <c r="I314" i="1"/>
  <c r="H314" i="1"/>
  <c r="G314" i="1"/>
  <c r="F314" i="1"/>
  <c r="E314" i="1"/>
  <c r="D314" i="1"/>
  <c r="N314" i="1" s="1"/>
  <c r="M313" i="1"/>
  <c r="L313" i="1"/>
  <c r="K313" i="1"/>
  <c r="J313" i="1"/>
  <c r="I313" i="1"/>
  <c r="H313" i="1"/>
  <c r="G313" i="1"/>
  <c r="F313" i="1"/>
  <c r="E313" i="1"/>
  <c r="D313" i="1"/>
  <c r="N313" i="1" s="1"/>
  <c r="M312" i="1"/>
  <c r="L312" i="1"/>
  <c r="K312" i="1"/>
  <c r="J312" i="1"/>
  <c r="I312" i="1"/>
  <c r="H312" i="1"/>
  <c r="G312" i="1"/>
  <c r="F312" i="1"/>
  <c r="E312" i="1"/>
  <c r="D312" i="1"/>
  <c r="N312" i="1" s="1"/>
  <c r="M311" i="1"/>
  <c r="L311" i="1"/>
  <c r="K311" i="1"/>
  <c r="J311" i="1"/>
  <c r="I311" i="1"/>
  <c r="H311" i="1"/>
  <c r="G311" i="1"/>
  <c r="F311" i="1"/>
  <c r="E311" i="1"/>
  <c r="D311" i="1"/>
  <c r="N311" i="1" s="1"/>
  <c r="M310" i="1"/>
  <c r="L310" i="1"/>
  <c r="K310" i="1"/>
  <c r="J310" i="1"/>
  <c r="I310" i="1"/>
  <c r="H310" i="1"/>
  <c r="G310" i="1"/>
  <c r="F310" i="1"/>
  <c r="E310" i="1"/>
  <c r="D310" i="1"/>
  <c r="N310" i="1" s="1"/>
  <c r="M309" i="1"/>
  <c r="L309" i="1"/>
  <c r="K309" i="1"/>
  <c r="J309" i="1"/>
  <c r="I309" i="1"/>
  <c r="H309" i="1"/>
  <c r="G309" i="1"/>
  <c r="F309" i="1"/>
  <c r="E309" i="1"/>
  <c r="D309" i="1"/>
  <c r="N309" i="1" s="1"/>
  <c r="M308" i="1"/>
  <c r="L308" i="1"/>
  <c r="K308" i="1"/>
  <c r="J308" i="1"/>
  <c r="I308" i="1"/>
  <c r="H308" i="1"/>
  <c r="G308" i="1"/>
  <c r="F308" i="1"/>
  <c r="E308" i="1"/>
  <c r="D308" i="1"/>
  <c r="N308" i="1" s="1"/>
  <c r="M307" i="1"/>
  <c r="L307" i="1"/>
  <c r="K307" i="1"/>
  <c r="J307" i="1"/>
  <c r="I307" i="1"/>
  <c r="H307" i="1"/>
  <c r="G307" i="1"/>
  <c r="F307" i="1"/>
  <c r="E307" i="1"/>
  <c r="D307" i="1"/>
  <c r="N307" i="1" s="1"/>
  <c r="M306" i="1"/>
  <c r="L306" i="1"/>
  <c r="K306" i="1"/>
  <c r="J306" i="1"/>
  <c r="I306" i="1"/>
  <c r="H306" i="1"/>
  <c r="G306" i="1"/>
  <c r="F306" i="1"/>
  <c r="E306" i="1"/>
  <c r="D306" i="1"/>
  <c r="N306" i="1" s="1"/>
  <c r="M305" i="1"/>
  <c r="L305" i="1"/>
  <c r="K305" i="1"/>
  <c r="J305" i="1"/>
  <c r="I305" i="1"/>
  <c r="H305" i="1"/>
  <c r="G305" i="1"/>
  <c r="F305" i="1"/>
  <c r="E305" i="1"/>
  <c r="D305" i="1"/>
  <c r="N305" i="1" s="1"/>
  <c r="M304" i="1"/>
  <c r="L304" i="1"/>
  <c r="K304" i="1"/>
  <c r="J304" i="1"/>
  <c r="I304" i="1"/>
  <c r="H304" i="1"/>
  <c r="G304" i="1"/>
  <c r="F304" i="1"/>
  <c r="E304" i="1"/>
  <c r="D304" i="1"/>
  <c r="N304" i="1" s="1"/>
  <c r="M303" i="1"/>
  <c r="L303" i="1"/>
  <c r="K303" i="1"/>
  <c r="J303" i="1"/>
  <c r="I303" i="1"/>
  <c r="H303" i="1"/>
  <c r="G303" i="1"/>
  <c r="F303" i="1"/>
  <c r="E303" i="1"/>
  <c r="D303" i="1"/>
  <c r="N303" i="1" s="1"/>
  <c r="M302" i="1"/>
  <c r="L302" i="1"/>
  <c r="K302" i="1"/>
  <c r="J302" i="1"/>
  <c r="I302" i="1"/>
  <c r="H302" i="1"/>
  <c r="G302" i="1"/>
  <c r="F302" i="1"/>
  <c r="E302" i="1"/>
  <c r="D302" i="1"/>
  <c r="N302" i="1" s="1"/>
  <c r="M301" i="1"/>
  <c r="L301" i="1"/>
  <c r="K301" i="1"/>
  <c r="J301" i="1"/>
  <c r="I301" i="1"/>
  <c r="H301" i="1"/>
  <c r="G301" i="1"/>
  <c r="F301" i="1"/>
  <c r="E301" i="1"/>
  <c r="D301" i="1"/>
  <c r="N301" i="1" s="1"/>
  <c r="M300" i="1"/>
  <c r="L300" i="1"/>
  <c r="K300" i="1"/>
  <c r="J300" i="1"/>
  <c r="I300" i="1"/>
  <c r="H300" i="1"/>
  <c r="G300" i="1"/>
  <c r="F300" i="1"/>
  <c r="E300" i="1"/>
  <c r="D300" i="1"/>
  <c r="N300" i="1" s="1"/>
  <c r="M299" i="1"/>
  <c r="L299" i="1"/>
  <c r="K299" i="1"/>
  <c r="J299" i="1"/>
  <c r="I299" i="1"/>
  <c r="H299" i="1"/>
  <c r="G299" i="1"/>
  <c r="F299" i="1"/>
  <c r="E299" i="1"/>
  <c r="D299" i="1"/>
  <c r="N299" i="1" s="1"/>
  <c r="M298" i="1"/>
  <c r="L298" i="1"/>
  <c r="K298" i="1"/>
  <c r="J298" i="1"/>
  <c r="I298" i="1"/>
  <c r="H298" i="1"/>
  <c r="G298" i="1"/>
  <c r="F298" i="1"/>
  <c r="E298" i="1"/>
  <c r="D298" i="1"/>
  <c r="N298" i="1" s="1"/>
  <c r="M297" i="1"/>
  <c r="L297" i="1"/>
  <c r="K297" i="1"/>
  <c r="J297" i="1"/>
  <c r="I297" i="1"/>
  <c r="H297" i="1"/>
  <c r="G297" i="1"/>
  <c r="F297" i="1"/>
  <c r="E297" i="1"/>
  <c r="D297" i="1"/>
  <c r="N297" i="1" s="1"/>
  <c r="M296" i="1"/>
  <c r="L296" i="1"/>
  <c r="K296" i="1"/>
  <c r="J296" i="1"/>
  <c r="I296" i="1"/>
  <c r="H296" i="1"/>
  <c r="G296" i="1"/>
  <c r="F296" i="1"/>
  <c r="E296" i="1"/>
  <c r="D296" i="1"/>
  <c r="N296" i="1" s="1"/>
  <c r="M295" i="1"/>
  <c r="L295" i="1"/>
  <c r="K295" i="1"/>
  <c r="J295" i="1"/>
  <c r="I295" i="1"/>
  <c r="H295" i="1"/>
  <c r="G295" i="1"/>
  <c r="F295" i="1"/>
  <c r="E295" i="1"/>
  <c r="D295" i="1"/>
  <c r="N295" i="1" s="1"/>
  <c r="M294" i="1"/>
  <c r="L294" i="1"/>
  <c r="K294" i="1"/>
  <c r="J294" i="1"/>
  <c r="I294" i="1"/>
  <c r="H294" i="1"/>
  <c r="G294" i="1"/>
  <c r="F294" i="1"/>
  <c r="E294" i="1"/>
  <c r="D294" i="1"/>
  <c r="N294" i="1" s="1"/>
  <c r="M293" i="1"/>
  <c r="L293" i="1"/>
  <c r="K293" i="1"/>
  <c r="J293" i="1"/>
  <c r="I293" i="1"/>
  <c r="H293" i="1"/>
  <c r="G293" i="1"/>
  <c r="F293" i="1"/>
  <c r="E293" i="1"/>
  <c r="D293" i="1"/>
  <c r="N293" i="1" s="1"/>
  <c r="M292" i="1"/>
  <c r="L292" i="1"/>
  <c r="K292" i="1"/>
  <c r="J292" i="1"/>
  <c r="I292" i="1"/>
  <c r="H292" i="1"/>
  <c r="G292" i="1"/>
  <c r="F292" i="1"/>
  <c r="E292" i="1"/>
  <c r="D292" i="1"/>
  <c r="N292" i="1" s="1"/>
  <c r="M291" i="1"/>
  <c r="L291" i="1"/>
  <c r="K291" i="1"/>
  <c r="J291" i="1"/>
  <c r="I291" i="1"/>
  <c r="H291" i="1"/>
  <c r="G291" i="1"/>
  <c r="F291" i="1"/>
  <c r="E291" i="1"/>
  <c r="D291" i="1"/>
  <c r="N291" i="1" s="1"/>
  <c r="M290" i="1"/>
  <c r="L290" i="1"/>
  <c r="K290" i="1"/>
  <c r="J290" i="1"/>
  <c r="I290" i="1"/>
  <c r="H290" i="1"/>
  <c r="G290" i="1"/>
  <c r="F290" i="1"/>
  <c r="E290" i="1"/>
  <c r="D290" i="1"/>
  <c r="N290" i="1" s="1"/>
  <c r="M289" i="1"/>
  <c r="L289" i="1"/>
  <c r="K289" i="1"/>
  <c r="J289" i="1"/>
  <c r="I289" i="1"/>
  <c r="H289" i="1"/>
  <c r="G289" i="1"/>
  <c r="F289" i="1"/>
  <c r="E289" i="1"/>
  <c r="D289" i="1"/>
  <c r="N289" i="1" s="1"/>
  <c r="M288" i="1"/>
  <c r="L288" i="1"/>
  <c r="K288" i="1"/>
  <c r="J288" i="1"/>
  <c r="I288" i="1"/>
  <c r="H288" i="1"/>
  <c r="G288" i="1"/>
  <c r="F288" i="1"/>
  <c r="E288" i="1"/>
  <c r="D288" i="1"/>
  <c r="N288" i="1" s="1"/>
  <c r="M287" i="1"/>
  <c r="L287" i="1"/>
  <c r="K287" i="1"/>
  <c r="J287" i="1"/>
  <c r="I287" i="1"/>
  <c r="H287" i="1"/>
  <c r="G287" i="1"/>
  <c r="F287" i="1"/>
  <c r="E287" i="1"/>
  <c r="D287" i="1"/>
  <c r="N287" i="1" s="1"/>
  <c r="M286" i="1"/>
  <c r="L286" i="1"/>
  <c r="K286" i="1"/>
  <c r="J286" i="1"/>
  <c r="I286" i="1"/>
  <c r="H286" i="1"/>
  <c r="G286" i="1"/>
  <c r="F286" i="1"/>
  <c r="E286" i="1"/>
  <c r="D286" i="1"/>
  <c r="N286" i="1" s="1"/>
  <c r="M285" i="1"/>
  <c r="L285" i="1"/>
  <c r="K285" i="1"/>
  <c r="J285" i="1"/>
  <c r="I285" i="1"/>
  <c r="H285" i="1"/>
  <c r="G285" i="1"/>
  <c r="F285" i="1"/>
  <c r="E285" i="1"/>
  <c r="D285" i="1"/>
  <c r="N285" i="1" s="1"/>
  <c r="M284" i="1"/>
  <c r="L284" i="1"/>
  <c r="K284" i="1"/>
  <c r="J284" i="1"/>
  <c r="I284" i="1"/>
  <c r="H284" i="1"/>
  <c r="G284" i="1"/>
  <c r="F284" i="1"/>
  <c r="E284" i="1"/>
  <c r="D284" i="1"/>
  <c r="N284" i="1" s="1"/>
  <c r="M283" i="1"/>
  <c r="L283" i="1"/>
  <c r="K283" i="1"/>
  <c r="J283" i="1"/>
  <c r="I283" i="1"/>
  <c r="H283" i="1"/>
  <c r="G283" i="1"/>
  <c r="F283" i="1"/>
  <c r="E283" i="1"/>
  <c r="D283" i="1"/>
  <c r="N283" i="1" s="1"/>
  <c r="M282" i="1"/>
  <c r="L282" i="1"/>
  <c r="K282" i="1"/>
  <c r="J282" i="1"/>
  <c r="I282" i="1"/>
  <c r="H282" i="1"/>
  <c r="G282" i="1"/>
  <c r="F282" i="1"/>
  <c r="E282" i="1"/>
  <c r="D282" i="1"/>
  <c r="N282" i="1" s="1"/>
  <c r="M281" i="1"/>
  <c r="L281" i="1"/>
  <c r="K281" i="1"/>
  <c r="J281" i="1"/>
  <c r="I281" i="1"/>
  <c r="H281" i="1"/>
  <c r="G281" i="1"/>
  <c r="F281" i="1"/>
  <c r="E281" i="1"/>
  <c r="D281" i="1"/>
  <c r="N281" i="1" s="1"/>
  <c r="M280" i="1"/>
  <c r="L280" i="1"/>
  <c r="K280" i="1"/>
  <c r="J280" i="1"/>
  <c r="I280" i="1"/>
  <c r="H280" i="1"/>
  <c r="G280" i="1"/>
  <c r="F280" i="1"/>
  <c r="E280" i="1"/>
  <c r="D280" i="1"/>
  <c r="N280" i="1" s="1"/>
  <c r="M279" i="1"/>
  <c r="L279" i="1"/>
  <c r="K279" i="1"/>
  <c r="J279" i="1"/>
  <c r="I279" i="1"/>
  <c r="H279" i="1"/>
  <c r="G279" i="1"/>
  <c r="F279" i="1"/>
  <c r="E279" i="1"/>
  <c r="D279" i="1"/>
  <c r="N279" i="1" s="1"/>
  <c r="M278" i="1"/>
  <c r="L278" i="1"/>
  <c r="K278" i="1"/>
  <c r="J278" i="1"/>
  <c r="I278" i="1"/>
  <c r="H278" i="1"/>
  <c r="G278" i="1"/>
  <c r="F278" i="1"/>
  <c r="E278" i="1"/>
  <c r="D278" i="1"/>
  <c r="N278" i="1" s="1"/>
  <c r="M277" i="1"/>
  <c r="L277" i="1"/>
  <c r="K277" i="1"/>
  <c r="J277" i="1"/>
  <c r="I277" i="1"/>
  <c r="H277" i="1"/>
  <c r="G277" i="1"/>
  <c r="F277" i="1"/>
  <c r="E277" i="1"/>
  <c r="D277" i="1"/>
  <c r="N277" i="1" s="1"/>
  <c r="M276" i="1"/>
  <c r="L276" i="1"/>
  <c r="K276" i="1"/>
  <c r="J276" i="1"/>
  <c r="I276" i="1"/>
  <c r="H276" i="1"/>
  <c r="G276" i="1"/>
  <c r="F276" i="1"/>
  <c r="E276" i="1"/>
  <c r="D276" i="1"/>
  <c r="N276" i="1" s="1"/>
  <c r="M275" i="1"/>
  <c r="L275" i="1"/>
  <c r="K275" i="1"/>
  <c r="J275" i="1"/>
  <c r="I275" i="1"/>
  <c r="H275" i="1"/>
  <c r="G275" i="1"/>
  <c r="F275" i="1"/>
  <c r="E275" i="1"/>
  <c r="D275" i="1"/>
  <c r="N275" i="1" s="1"/>
  <c r="M274" i="1"/>
  <c r="L274" i="1"/>
  <c r="K274" i="1"/>
  <c r="J274" i="1"/>
  <c r="I274" i="1"/>
  <c r="H274" i="1"/>
  <c r="G274" i="1"/>
  <c r="F274" i="1"/>
  <c r="E274" i="1"/>
  <c r="D274" i="1"/>
  <c r="N274" i="1" s="1"/>
  <c r="M273" i="1"/>
  <c r="L273" i="1"/>
  <c r="K273" i="1"/>
  <c r="J273" i="1"/>
  <c r="I273" i="1"/>
  <c r="H273" i="1"/>
  <c r="G273" i="1"/>
  <c r="F273" i="1"/>
  <c r="E273" i="1"/>
  <c r="D273" i="1"/>
  <c r="N273" i="1" s="1"/>
  <c r="M272" i="1"/>
  <c r="L272" i="1"/>
  <c r="K272" i="1"/>
  <c r="J272" i="1"/>
  <c r="I272" i="1"/>
  <c r="H272" i="1"/>
  <c r="G272" i="1"/>
  <c r="F272" i="1"/>
  <c r="E272" i="1"/>
  <c r="D272" i="1"/>
  <c r="N272" i="1" s="1"/>
  <c r="M271" i="1"/>
  <c r="L271" i="1"/>
  <c r="K271" i="1"/>
  <c r="J271" i="1"/>
  <c r="I271" i="1"/>
  <c r="H271" i="1"/>
  <c r="G271" i="1"/>
  <c r="F271" i="1"/>
  <c r="E271" i="1"/>
  <c r="D271" i="1"/>
  <c r="N271" i="1" s="1"/>
  <c r="M270" i="1"/>
  <c r="L270" i="1"/>
  <c r="K270" i="1"/>
  <c r="J270" i="1"/>
  <c r="I270" i="1"/>
  <c r="H270" i="1"/>
  <c r="G270" i="1"/>
  <c r="F270" i="1"/>
  <c r="E270" i="1"/>
  <c r="D270" i="1"/>
  <c r="N270" i="1" s="1"/>
  <c r="M269" i="1"/>
  <c r="L269" i="1"/>
  <c r="K269" i="1"/>
  <c r="J269" i="1"/>
  <c r="I269" i="1"/>
  <c r="H269" i="1"/>
  <c r="G269" i="1"/>
  <c r="F269" i="1"/>
  <c r="E269" i="1"/>
  <c r="D269" i="1"/>
  <c r="N269" i="1" s="1"/>
  <c r="M268" i="1"/>
  <c r="L268" i="1"/>
  <c r="K268" i="1"/>
  <c r="J268" i="1"/>
  <c r="I268" i="1"/>
  <c r="H268" i="1"/>
  <c r="G268" i="1"/>
  <c r="F268" i="1"/>
  <c r="E268" i="1"/>
  <c r="D268" i="1"/>
  <c r="N268" i="1" s="1"/>
  <c r="M267" i="1"/>
  <c r="L267" i="1"/>
  <c r="K267" i="1"/>
  <c r="J267" i="1"/>
  <c r="I267" i="1"/>
  <c r="H267" i="1"/>
  <c r="G267" i="1"/>
  <c r="F267" i="1"/>
  <c r="E267" i="1"/>
  <c r="D267" i="1"/>
  <c r="N267" i="1" s="1"/>
  <c r="M266" i="1"/>
  <c r="L266" i="1"/>
  <c r="K266" i="1"/>
  <c r="J266" i="1"/>
  <c r="I266" i="1"/>
  <c r="H266" i="1"/>
  <c r="G266" i="1"/>
  <c r="F266" i="1"/>
  <c r="E266" i="1"/>
  <c r="D266" i="1"/>
  <c r="N266" i="1" s="1"/>
  <c r="M265" i="1"/>
  <c r="L265" i="1"/>
  <c r="K265" i="1"/>
  <c r="J265" i="1"/>
  <c r="I265" i="1"/>
  <c r="H265" i="1"/>
  <c r="G265" i="1"/>
  <c r="F265" i="1"/>
  <c r="E265" i="1"/>
  <c r="D265" i="1"/>
  <c r="N265" i="1" s="1"/>
  <c r="M264" i="1"/>
  <c r="L264" i="1"/>
  <c r="K264" i="1"/>
  <c r="J264" i="1"/>
  <c r="I264" i="1"/>
  <c r="H264" i="1"/>
  <c r="G264" i="1"/>
  <c r="F264" i="1"/>
  <c r="E264" i="1"/>
  <c r="D264" i="1"/>
  <c r="N264" i="1" s="1"/>
  <c r="M263" i="1"/>
  <c r="L263" i="1"/>
  <c r="K263" i="1"/>
  <c r="J263" i="1"/>
  <c r="I263" i="1"/>
  <c r="H263" i="1"/>
  <c r="G263" i="1"/>
  <c r="F263" i="1"/>
  <c r="E263" i="1"/>
  <c r="D263" i="1"/>
  <c r="N263" i="1" s="1"/>
  <c r="M262" i="1"/>
  <c r="L262" i="1"/>
  <c r="K262" i="1"/>
  <c r="J262" i="1"/>
  <c r="I262" i="1"/>
  <c r="H262" i="1"/>
  <c r="G262" i="1"/>
  <c r="F262" i="1"/>
  <c r="E262" i="1"/>
  <c r="D262" i="1"/>
  <c r="N262" i="1" s="1"/>
  <c r="M261" i="1"/>
  <c r="L261" i="1"/>
  <c r="K261" i="1"/>
  <c r="J261" i="1"/>
  <c r="I261" i="1"/>
  <c r="H261" i="1"/>
  <c r="G261" i="1"/>
  <c r="F261" i="1"/>
  <c r="E261" i="1"/>
  <c r="D261" i="1"/>
  <c r="N261" i="1" s="1"/>
  <c r="M260" i="1"/>
  <c r="L260" i="1"/>
  <c r="K260" i="1"/>
  <c r="J260" i="1"/>
  <c r="I260" i="1"/>
  <c r="H260" i="1"/>
  <c r="G260" i="1"/>
  <c r="F260" i="1"/>
  <c r="E260" i="1"/>
  <c r="D260" i="1"/>
  <c r="N260" i="1" s="1"/>
  <c r="M259" i="1"/>
  <c r="L259" i="1"/>
  <c r="K259" i="1"/>
  <c r="J259" i="1"/>
  <c r="I259" i="1"/>
  <c r="H259" i="1"/>
  <c r="G259" i="1"/>
  <c r="F259" i="1"/>
  <c r="E259" i="1"/>
  <c r="D259" i="1"/>
  <c r="N259" i="1" s="1"/>
  <c r="M258" i="1"/>
  <c r="L258" i="1"/>
  <c r="K258" i="1"/>
  <c r="J258" i="1"/>
  <c r="I258" i="1"/>
  <c r="H258" i="1"/>
  <c r="G258" i="1"/>
  <c r="F258" i="1"/>
  <c r="E258" i="1"/>
  <c r="D258" i="1"/>
  <c r="N258" i="1" s="1"/>
  <c r="M257" i="1"/>
  <c r="L257" i="1"/>
  <c r="K257" i="1"/>
  <c r="J257" i="1"/>
  <c r="I257" i="1"/>
  <c r="H257" i="1"/>
  <c r="G257" i="1"/>
  <c r="F257" i="1"/>
  <c r="E257" i="1"/>
  <c r="D257" i="1"/>
  <c r="N257" i="1" s="1"/>
  <c r="M256" i="1"/>
  <c r="L256" i="1"/>
  <c r="K256" i="1"/>
  <c r="J256" i="1"/>
  <c r="I256" i="1"/>
  <c r="H256" i="1"/>
  <c r="G256" i="1"/>
  <c r="F256" i="1"/>
  <c r="E256" i="1"/>
  <c r="D256" i="1"/>
  <c r="N256" i="1" s="1"/>
  <c r="M255" i="1"/>
  <c r="L255" i="1"/>
  <c r="K255" i="1"/>
  <c r="J255" i="1"/>
  <c r="I255" i="1"/>
  <c r="H255" i="1"/>
  <c r="G255" i="1"/>
  <c r="F255" i="1"/>
  <c r="E255" i="1"/>
  <c r="D255" i="1"/>
  <c r="N255" i="1" s="1"/>
  <c r="M254" i="1"/>
  <c r="L254" i="1"/>
  <c r="K254" i="1"/>
  <c r="J254" i="1"/>
  <c r="I254" i="1"/>
  <c r="H254" i="1"/>
  <c r="G254" i="1"/>
  <c r="F254" i="1"/>
  <c r="E254" i="1"/>
  <c r="D254" i="1"/>
  <c r="N254" i="1" s="1"/>
  <c r="M253" i="1"/>
  <c r="L253" i="1"/>
  <c r="K253" i="1"/>
  <c r="J253" i="1"/>
  <c r="I253" i="1"/>
  <c r="H253" i="1"/>
  <c r="G253" i="1"/>
  <c r="F253" i="1"/>
  <c r="E253" i="1"/>
  <c r="D253" i="1"/>
  <c r="N253" i="1" s="1"/>
  <c r="M252" i="1"/>
  <c r="L252" i="1"/>
  <c r="K252" i="1"/>
  <c r="J252" i="1"/>
  <c r="I252" i="1"/>
  <c r="H252" i="1"/>
  <c r="G252" i="1"/>
  <c r="F252" i="1"/>
  <c r="E252" i="1"/>
  <c r="D252" i="1"/>
  <c r="N252" i="1" s="1"/>
  <c r="M251" i="1"/>
  <c r="L251" i="1"/>
  <c r="K251" i="1"/>
  <c r="J251" i="1"/>
  <c r="I251" i="1"/>
  <c r="H251" i="1"/>
  <c r="G251" i="1"/>
  <c r="F251" i="1"/>
  <c r="E251" i="1"/>
  <c r="D251" i="1"/>
  <c r="N251" i="1" s="1"/>
  <c r="M250" i="1"/>
  <c r="L250" i="1"/>
  <c r="K250" i="1"/>
  <c r="J250" i="1"/>
  <c r="I250" i="1"/>
  <c r="H250" i="1"/>
  <c r="G250" i="1"/>
  <c r="F250" i="1"/>
  <c r="E250" i="1"/>
  <c r="D250" i="1"/>
  <c r="N250" i="1" s="1"/>
  <c r="M249" i="1"/>
  <c r="L249" i="1"/>
  <c r="K249" i="1"/>
  <c r="J249" i="1"/>
  <c r="I249" i="1"/>
  <c r="H249" i="1"/>
  <c r="G249" i="1"/>
  <c r="F249" i="1"/>
  <c r="E249" i="1"/>
  <c r="D249" i="1"/>
  <c r="N249" i="1" s="1"/>
  <c r="M248" i="1"/>
  <c r="L248" i="1"/>
  <c r="K248" i="1"/>
  <c r="J248" i="1"/>
  <c r="I248" i="1"/>
  <c r="H248" i="1"/>
  <c r="G248" i="1"/>
  <c r="F248" i="1"/>
  <c r="E248" i="1"/>
  <c r="D248" i="1"/>
  <c r="N248" i="1" s="1"/>
  <c r="M247" i="1"/>
  <c r="L247" i="1"/>
  <c r="K247" i="1"/>
  <c r="J247" i="1"/>
  <c r="I247" i="1"/>
  <c r="H247" i="1"/>
  <c r="G247" i="1"/>
  <c r="F247" i="1"/>
  <c r="E247" i="1"/>
  <c r="D247" i="1"/>
  <c r="N247" i="1" s="1"/>
  <c r="M246" i="1"/>
  <c r="L246" i="1"/>
  <c r="K246" i="1"/>
  <c r="J246" i="1"/>
  <c r="I246" i="1"/>
  <c r="H246" i="1"/>
  <c r="G246" i="1"/>
  <c r="F246" i="1"/>
  <c r="E246" i="1"/>
  <c r="D246" i="1"/>
  <c r="N246" i="1" s="1"/>
  <c r="M245" i="1"/>
  <c r="L245" i="1"/>
  <c r="K245" i="1"/>
  <c r="J245" i="1"/>
  <c r="I245" i="1"/>
  <c r="H245" i="1"/>
  <c r="G245" i="1"/>
  <c r="F245" i="1"/>
  <c r="E245" i="1"/>
  <c r="D245" i="1"/>
  <c r="N245" i="1" s="1"/>
  <c r="M244" i="1"/>
  <c r="L244" i="1"/>
  <c r="K244" i="1"/>
  <c r="J244" i="1"/>
  <c r="I244" i="1"/>
  <c r="H244" i="1"/>
  <c r="G244" i="1"/>
  <c r="F244" i="1"/>
  <c r="E244" i="1"/>
  <c r="D244" i="1"/>
  <c r="N244" i="1" s="1"/>
  <c r="M243" i="1"/>
  <c r="L243" i="1"/>
  <c r="K243" i="1"/>
  <c r="J243" i="1"/>
  <c r="I243" i="1"/>
  <c r="H243" i="1"/>
  <c r="G243" i="1"/>
  <c r="F243" i="1"/>
  <c r="E243" i="1"/>
  <c r="D243" i="1"/>
  <c r="N243" i="1" s="1"/>
  <c r="M242" i="1"/>
  <c r="L242" i="1"/>
  <c r="K242" i="1"/>
  <c r="J242" i="1"/>
  <c r="I242" i="1"/>
  <c r="H242" i="1"/>
  <c r="G242" i="1"/>
  <c r="F242" i="1"/>
  <c r="E242" i="1"/>
  <c r="D242" i="1"/>
  <c r="N242" i="1" s="1"/>
  <c r="M241" i="1"/>
  <c r="L241" i="1"/>
  <c r="K241" i="1"/>
  <c r="J241" i="1"/>
  <c r="I241" i="1"/>
  <c r="H241" i="1"/>
  <c r="G241" i="1"/>
  <c r="F241" i="1"/>
  <c r="E241" i="1"/>
  <c r="D241" i="1"/>
  <c r="N241" i="1" s="1"/>
  <c r="M240" i="1"/>
  <c r="L240" i="1"/>
  <c r="K240" i="1"/>
  <c r="J240" i="1"/>
  <c r="I240" i="1"/>
  <c r="H240" i="1"/>
  <c r="G240" i="1"/>
  <c r="F240" i="1"/>
  <c r="E240" i="1"/>
  <c r="D240" i="1"/>
  <c r="N240" i="1" s="1"/>
  <c r="M239" i="1"/>
  <c r="L239" i="1"/>
  <c r="K239" i="1"/>
  <c r="J239" i="1"/>
  <c r="I239" i="1"/>
  <c r="H239" i="1"/>
  <c r="G239" i="1"/>
  <c r="F239" i="1"/>
  <c r="E239" i="1"/>
  <c r="D239" i="1"/>
  <c r="N239" i="1" s="1"/>
  <c r="M238" i="1"/>
  <c r="L238" i="1"/>
  <c r="K238" i="1"/>
  <c r="J238" i="1"/>
  <c r="I238" i="1"/>
  <c r="H238" i="1"/>
  <c r="G238" i="1"/>
  <c r="F238" i="1"/>
  <c r="E238" i="1"/>
  <c r="D238" i="1"/>
  <c r="N238" i="1" s="1"/>
  <c r="M237" i="1"/>
  <c r="L237" i="1"/>
  <c r="K237" i="1"/>
  <c r="J237" i="1"/>
  <c r="I237" i="1"/>
  <c r="H237" i="1"/>
  <c r="G237" i="1"/>
  <c r="F237" i="1"/>
  <c r="E237" i="1"/>
  <c r="D237" i="1"/>
  <c r="N237" i="1" s="1"/>
  <c r="M236" i="1"/>
  <c r="L236" i="1"/>
  <c r="K236" i="1"/>
  <c r="J236" i="1"/>
  <c r="I236" i="1"/>
  <c r="H236" i="1"/>
  <c r="G236" i="1"/>
  <c r="F236" i="1"/>
  <c r="E236" i="1"/>
  <c r="D236" i="1"/>
  <c r="N236" i="1" s="1"/>
  <c r="M235" i="1"/>
  <c r="L235" i="1"/>
  <c r="K235" i="1"/>
  <c r="J235" i="1"/>
  <c r="I235" i="1"/>
  <c r="H235" i="1"/>
  <c r="G235" i="1"/>
  <c r="F235" i="1"/>
  <c r="E235" i="1"/>
  <c r="D235" i="1"/>
  <c r="N235" i="1" s="1"/>
  <c r="M234" i="1"/>
  <c r="L234" i="1"/>
  <c r="K234" i="1"/>
  <c r="J234" i="1"/>
  <c r="I234" i="1"/>
  <c r="H234" i="1"/>
  <c r="G234" i="1"/>
  <c r="F234" i="1"/>
  <c r="E234" i="1"/>
  <c r="D234" i="1"/>
  <c r="N234" i="1" s="1"/>
  <c r="M233" i="1"/>
  <c r="L233" i="1"/>
  <c r="K233" i="1"/>
  <c r="J233" i="1"/>
  <c r="I233" i="1"/>
  <c r="H233" i="1"/>
  <c r="G233" i="1"/>
  <c r="F233" i="1"/>
  <c r="E233" i="1"/>
  <c r="D233" i="1"/>
  <c r="N233" i="1" s="1"/>
  <c r="M232" i="1"/>
  <c r="L232" i="1"/>
  <c r="K232" i="1"/>
  <c r="J232" i="1"/>
  <c r="I232" i="1"/>
  <c r="H232" i="1"/>
  <c r="G232" i="1"/>
  <c r="F232" i="1"/>
  <c r="E232" i="1"/>
  <c r="D232" i="1"/>
  <c r="N232" i="1" s="1"/>
  <c r="M231" i="1"/>
  <c r="L231" i="1"/>
  <c r="K231" i="1"/>
  <c r="J231" i="1"/>
  <c r="I231" i="1"/>
  <c r="H231" i="1"/>
  <c r="G231" i="1"/>
  <c r="F231" i="1"/>
  <c r="E231" i="1"/>
  <c r="D231" i="1"/>
  <c r="N231" i="1" s="1"/>
  <c r="M230" i="1"/>
  <c r="L230" i="1"/>
  <c r="K230" i="1"/>
  <c r="J230" i="1"/>
  <c r="I230" i="1"/>
  <c r="H230" i="1"/>
  <c r="G230" i="1"/>
  <c r="F230" i="1"/>
  <c r="E230" i="1"/>
  <c r="D230" i="1"/>
  <c r="N230" i="1" s="1"/>
  <c r="M229" i="1"/>
  <c r="L229" i="1"/>
  <c r="K229" i="1"/>
  <c r="J229" i="1"/>
  <c r="I229" i="1"/>
  <c r="H229" i="1"/>
  <c r="G229" i="1"/>
  <c r="F229" i="1"/>
  <c r="E229" i="1"/>
  <c r="D229" i="1"/>
  <c r="N229" i="1" s="1"/>
  <c r="M228" i="1"/>
  <c r="L228" i="1"/>
  <c r="K228" i="1"/>
  <c r="J228" i="1"/>
  <c r="I228" i="1"/>
  <c r="H228" i="1"/>
  <c r="G228" i="1"/>
  <c r="F228" i="1"/>
  <c r="E228" i="1"/>
  <c r="D228" i="1"/>
  <c r="N228" i="1" s="1"/>
  <c r="M227" i="1"/>
  <c r="L227" i="1"/>
  <c r="K227" i="1"/>
  <c r="J227" i="1"/>
  <c r="I227" i="1"/>
  <c r="H227" i="1"/>
  <c r="G227" i="1"/>
  <c r="F227" i="1"/>
  <c r="E227" i="1"/>
  <c r="D227" i="1"/>
  <c r="N227" i="1" s="1"/>
  <c r="M226" i="1"/>
  <c r="L226" i="1"/>
  <c r="K226" i="1"/>
  <c r="J226" i="1"/>
  <c r="I226" i="1"/>
  <c r="H226" i="1"/>
  <c r="G226" i="1"/>
  <c r="F226" i="1"/>
  <c r="E226" i="1"/>
  <c r="D226" i="1"/>
  <c r="N226" i="1" s="1"/>
  <c r="M225" i="1"/>
  <c r="L225" i="1"/>
  <c r="K225" i="1"/>
  <c r="J225" i="1"/>
  <c r="I225" i="1"/>
  <c r="H225" i="1"/>
  <c r="G225" i="1"/>
  <c r="F225" i="1"/>
  <c r="E225" i="1"/>
  <c r="D225" i="1"/>
  <c r="N225" i="1" s="1"/>
  <c r="M224" i="1"/>
  <c r="L224" i="1"/>
  <c r="K224" i="1"/>
  <c r="J224" i="1"/>
  <c r="I224" i="1"/>
  <c r="H224" i="1"/>
  <c r="G224" i="1"/>
  <c r="F224" i="1"/>
  <c r="E224" i="1"/>
  <c r="D224" i="1"/>
  <c r="N224" i="1" s="1"/>
  <c r="M223" i="1"/>
  <c r="L223" i="1"/>
  <c r="K223" i="1"/>
  <c r="J223" i="1"/>
  <c r="I223" i="1"/>
  <c r="H223" i="1"/>
  <c r="G223" i="1"/>
  <c r="F223" i="1"/>
  <c r="E223" i="1"/>
  <c r="D223" i="1"/>
  <c r="N223" i="1" s="1"/>
  <c r="M222" i="1"/>
  <c r="L222" i="1"/>
  <c r="K222" i="1"/>
  <c r="J222" i="1"/>
  <c r="I222" i="1"/>
  <c r="H222" i="1"/>
  <c r="G222" i="1"/>
  <c r="F222" i="1"/>
  <c r="E222" i="1"/>
  <c r="D222" i="1"/>
  <c r="N222" i="1" s="1"/>
  <c r="M221" i="1"/>
  <c r="L221" i="1"/>
  <c r="K221" i="1"/>
  <c r="J221" i="1"/>
  <c r="I221" i="1"/>
  <c r="H221" i="1"/>
  <c r="G221" i="1"/>
  <c r="F221" i="1"/>
  <c r="E221" i="1"/>
  <c r="D221" i="1"/>
  <c r="N221" i="1" s="1"/>
  <c r="M220" i="1"/>
  <c r="L220" i="1"/>
  <c r="K220" i="1"/>
  <c r="J220" i="1"/>
  <c r="I220" i="1"/>
  <c r="H220" i="1"/>
  <c r="G220" i="1"/>
  <c r="F220" i="1"/>
  <c r="E220" i="1"/>
  <c r="D220" i="1"/>
  <c r="N220" i="1" s="1"/>
  <c r="M219" i="1"/>
  <c r="L219" i="1"/>
  <c r="K219" i="1"/>
  <c r="J219" i="1"/>
  <c r="I219" i="1"/>
  <c r="H219" i="1"/>
  <c r="G219" i="1"/>
  <c r="F219" i="1"/>
  <c r="E219" i="1"/>
  <c r="D219" i="1"/>
  <c r="N219" i="1" s="1"/>
  <c r="M218" i="1"/>
  <c r="L218" i="1"/>
  <c r="K218" i="1"/>
  <c r="J218" i="1"/>
  <c r="I218" i="1"/>
  <c r="H218" i="1"/>
  <c r="G218" i="1"/>
  <c r="F218" i="1"/>
  <c r="E218" i="1"/>
  <c r="D218" i="1"/>
  <c r="N218" i="1" s="1"/>
  <c r="M217" i="1"/>
  <c r="L217" i="1"/>
  <c r="K217" i="1"/>
  <c r="J217" i="1"/>
  <c r="I217" i="1"/>
  <c r="H217" i="1"/>
  <c r="G217" i="1"/>
  <c r="F217" i="1"/>
  <c r="E217" i="1"/>
  <c r="D217" i="1"/>
  <c r="N217" i="1" s="1"/>
  <c r="M216" i="1"/>
  <c r="L216" i="1"/>
  <c r="K216" i="1"/>
  <c r="J216" i="1"/>
  <c r="I216" i="1"/>
  <c r="H216" i="1"/>
  <c r="G216" i="1"/>
  <c r="F216" i="1"/>
  <c r="E216" i="1"/>
  <c r="D216" i="1"/>
  <c r="N216" i="1" s="1"/>
  <c r="M215" i="1"/>
  <c r="L215" i="1"/>
  <c r="K215" i="1"/>
  <c r="J215" i="1"/>
  <c r="I215" i="1"/>
  <c r="H215" i="1"/>
  <c r="G215" i="1"/>
  <c r="F215" i="1"/>
  <c r="E215" i="1"/>
  <c r="D215" i="1"/>
  <c r="N215" i="1" s="1"/>
  <c r="M214" i="1"/>
  <c r="L214" i="1"/>
  <c r="K214" i="1"/>
  <c r="J214" i="1"/>
  <c r="I214" i="1"/>
  <c r="H214" i="1"/>
  <c r="G214" i="1"/>
  <c r="F214" i="1"/>
  <c r="E214" i="1"/>
  <c r="D214" i="1"/>
  <c r="N214" i="1" s="1"/>
  <c r="M213" i="1"/>
  <c r="L213" i="1"/>
  <c r="K213" i="1"/>
  <c r="J213" i="1"/>
  <c r="I213" i="1"/>
  <c r="H213" i="1"/>
  <c r="G213" i="1"/>
  <c r="F213" i="1"/>
  <c r="E213" i="1"/>
  <c r="D213" i="1"/>
  <c r="N213" i="1" s="1"/>
  <c r="M212" i="1"/>
  <c r="L212" i="1"/>
  <c r="K212" i="1"/>
  <c r="J212" i="1"/>
  <c r="I212" i="1"/>
  <c r="H212" i="1"/>
  <c r="G212" i="1"/>
  <c r="F212" i="1"/>
  <c r="E212" i="1"/>
  <c r="D212" i="1"/>
  <c r="N212" i="1" s="1"/>
  <c r="M211" i="1"/>
  <c r="L211" i="1"/>
  <c r="K211" i="1"/>
  <c r="J211" i="1"/>
  <c r="I211" i="1"/>
  <c r="H211" i="1"/>
  <c r="G211" i="1"/>
  <c r="F211" i="1"/>
  <c r="E211" i="1"/>
  <c r="D211" i="1"/>
  <c r="N211" i="1" s="1"/>
  <c r="M210" i="1"/>
  <c r="L210" i="1"/>
  <c r="K210" i="1"/>
  <c r="J210" i="1"/>
  <c r="I210" i="1"/>
  <c r="H210" i="1"/>
  <c r="G210" i="1"/>
  <c r="F210" i="1"/>
  <c r="E210" i="1"/>
  <c r="D210" i="1"/>
  <c r="N210" i="1" s="1"/>
  <c r="M209" i="1"/>
  <c r="L209" i="1"/>
  <c r="K209" i="1"/>
  <c r="J209" i="1"/>
  <c r="I209" i="1"/>
  <c r="H209" i="1"/>
  <c r="G209" i="1"/>
  <c r="F209" i="1"/>
  <c r="E209" i="1"/>
  <c r="D209" i="1"/>
  <c r="N209" i="1" s="1"/>
  <c r="M208" i="1"/>
  <c r="L208" i="1"/>
  <c r="K208" i="1"/>
  <c r="J208" i="1"/>
  <c r="I208" i="1"/>
  <c r="H208" i="1"/>
  <c r="G208" i="1"/>
  <c r="F208" i="1"/>
  <c r="E208" i="1"/>
  <c r="D208" i="1"/>
  <c r="N208" i="1" s="1"/>
  <c r="M207" i="1"/>
  <c r="L207" i="1"/>
  <c r="K207" i="1"/>
  <c r="J207" i="1"/>
  <c r="I207" i="1"/>
  <c r="H207" i="1"/>
  <c r="G207" i="1"/>
  <c r="F207" i="1"/>
  <c r="E207" i="1"/>
  <c r="D207" i="1"/>
  <c r="N207" i="1" s="1"/>
  <c r="M206" i="1"/>
  <c r="L206" i="1"/>
  <c r="K206" i="1"/>
  <c r="J206" i="1"/>
  <c r="I206" i="1"/>
  <c r="H206" i="1"/>
  <c r="G206" i="1"/>
  <c r="F206" i="1"/>
  <c r="E206" i="1"/>
  <c r="D206" i="1"/>
  <c r="N206" i="1" s="1"/>
  <c r="M205" i="1"/>
  <c r="L205" i="1"/>
  <c r="K205" i="1"/>
  <c r="J205" i="1"/>
  <c r="I205" i="1"/>
  <c r="H205" i="1"/>
  <c r="G205" i="1"/>
  <c r="F205" i="1"/>
  <c r="E205" i="1"/>
  <c r="D205" i="1"/>
  <c r="N205" i="1" s="1"/>
  <c r="M204" i="1"/>
  <c r="L204" i="1"/>
  <c r="K204" i="1"/>
  <c r="J204" i="1"/>
  <c r="I204" i="1"/>
  <c r="H204" i="1"/>
  <c r="G204" i="1"/>
  <c r="F204" i="1"/>
  <c r="E204" i="1"/>
  <c r="D204" i="1"/>
  <c r="N204" i="1" s="1"/>
  <c r="M203" i="1"/>
  <c r="L203" i="1"/>
  <c r="K203" i="1"/>
  <c r="J203" i="1"/>
  <c r="I203" i="1"/>
  <c r="H203" i="1"/>
  <c r="G203" i="1"/>
  <c r="F203" i="1"/>
  <c r="E203" i="1"/>
  <c r="D203" i="1"/>
  <c r="N203" i="1" s="1"/>
  <c r="M202" i="1"/>
  <c r="L202" i="1"/>
  <c r="K202" i="1"/>
  <c r="J202" i="1"/>
  <c r="I202" i="1"/>
  <c r="H202" i="1"/>
  <c r="G202" i="1"/>
  <c r="F202" i="1"/>
  <c r="E202" i="1"/>
  <c r="D202" i="1"/>
  <c r="N202" i="1" s="1"/>
  <c r="M201" i="1"/>
  <c r="L201" i="1"/>
  <c r="K201" i="1"/>
  <c r="J201" i="1"/>
  <c r="I201" i="1"/>
  <c r="H201" i="1"/>
  <c r="G201" i="1"/>
  <c r="F201" i="1"/>
  <c r="E201" i="1"/>
  <c r="D201" i="1"/>
  <c r="N201" i="1" s="1"/>
  <c r="M200" i="1"/>
  <c r="L200" i="1"/>
  <c r="K200" i="1"/>
  <c r="J200" i="1"/>
  <c r="I200" i="1"/>
  <c r="H200" i="1"/>
  <c r="G200" i="1"/>
  <c r="F200" i="1"/>
  <c r="E200" i="1"/>
  <c r="D200" i="1"/>
  <c r="N200" i="1" s="1"/>
  <c r="M199" i="1"/>
  <c r="L199" i="1"/>
  <c r="K199" i="1"/>
  <c r="J199" i="1"/>
  <c r="I199" i="1"/>
  <c r="H199" i="1"/>
  <c r="G199" i="1"/>
  <c r="F199" i="1"/>
  <c r="E199" i="1"/>
  <c r="D199" i="1"/>
  <c r="N199" i="1" s="1"/>
  <c r="M198" i="1"/>
  <c r="L198" i="1"/>
  <c r="K198" i="1"/>
  <c r="J198" i="1"/>
  <c r="I198" i="1"/>
  <c r="H198" i="1"/>
  <c r="G198" i="1"/>
  <c r="F198" i="1"/>
  <c r="E198" i="1"/>
  <c r="D198" i="1"/>
  <c r="N198" i="1" s="1"/>
  <c r="M197" i="1"/>
  <c r="L197" i="1"/>
  <c r="K197" i="1"/>
  <c r="J197" i="1"/>
  <c r="I197" i="1"/>
  <c r="H197" i="1"/>
  <c r="G197" i="1"/>
  <c r="F197" i="1"/>
  <c r="E197" i="1"/>
  <c r="D197" i="1"/>
  <c r="N197" i="1" s="1"/>
  <c r="M196" i="1"/>
  <c r="L196" i="1"/>
  <c r="K196" i="1"/>
  <c r="J196" i="1"/>
  <c r="I196" i="1"/>
  <c r="H196" i="1"/>
  <c r="G196" i="1"/>
  <c r="F196" i="1"/>
  <c r="E196" i="1"/>
  <c r="D196" i="1"/>
  <c r="N196" i="1" s="1"/>
  <c r="M195" i="1"/>
  <c r="L195" i="1"/>
  <c r="K195" i="1"/>
  <c r="J195" i="1"/>
  <c r="I195" i="1"/>
  <c r="H195" i="1"/>
  <c r="G195" i="1"/>
  <c r="F195" i="1"/>
  <c r="E195" i="1"/>
  <c r="D195" i="1"/>
  <c r="N195" i="1" s="1"/>
  <c r="M194" i="1"/>
  <c r="L194" i="1"/>
  <c r="K194" i="1"/>
  <c r="J194" i="1"/>
  <c r="I194" i="1"/>
  <c r="H194" i="1"/>
  <c r="G194" i="1"/>
  <c r="F194" i="1"/>
  <c r="E194" i="1"/>
  <c r="D194" i="1"/>
  <c r="N194" i="1" s="1"/>
  <c r="M193" i="1"/>
  <c r="L193" i="1"/>
  <c r="K193" i="1"/>
  <c r="J193" i="1"/>
  <c r="I193" i="1"/>
  <c r="H193" i="1"/>
  <c r="G193" i="1"/>
  <c r="F193" i="1"/>
  <c r="E193" i="1"/>
  <c r="D193" i="1"/>
  <c r="N193" i="1" s="1"/>
  <c r="M192" i="1"/>
  <c r="L192" i="1"/>
  <c r="K192" i="1"/>
  <c r="J192" i="1"/>
  <c r="I192" i="1"/>
  <c r="H192" i="1"/>
  <c r="G192" i="1"/>
  <c r="F192" i="1"/>
  <c r="E192" i="1"/>
  <c r="D192" i="1"/>
  <c r="N192" i="1" s="1"/>
  <c r="M191" i="1"/>
  <c r="L191" i="1"/>
  <c r="K191" i="1"/>
  <c r="J191" i="1"/>
  <c r="I191" i="1"/>
  <c r="H191" i="1"/>
  <c r="G191" i="1"/>
  <c r="F191" i="1"/>
  <c r="E191" i="1"/>
  <c r="D191" i="1"/>
  <c r="N191" i="1" s="1"/>
  <c r="M190" i="1"/>
  <c r="L190" i="1"/>
  <c r="K190" i="1"/>
  <c r="J190" i="1"/>
  <c r="I190" i="1"/>
  <c r="H190" i="1"/>
  <c r="G190" i="1"/>
  <c r="F190" i="1"/>
  <c r="E190" i="1"/>
  <c r="D190" i="1"/>
  <c r="N190" i="1" s="1"/>
  <c r="M189" i="1"/>
  <c r="L189" i="1"/>
  <c r="K189" i="1"/>
  <c r="J189" i="1"/>
  <c r="I189" i="1"/>
  <c r="H189" i="1"/>
  <c r="G189" i="1"/>
  <c r="F189" i="1"/>
  <c r="E189" i="1"/>
  <c r="D189" i="1"/>
  <c r="N189" i="1" s="1"/>
  <c r="M188" i="1"/>
  <c r="L188" i="1"/>
  <c r="K188" i="1"/>
  <c r="J188" i="1"/>
  <c r="I188" i="1"/>
  <c r="H188" i="1"/>
  <c r="G188" i="1"/>
  <c r="F188" i="1"/>
  <c r="E188" i="1"/>
  <c r="D188" i="1"/>
  <c r="N188" i="1" s="1"/>
  <c r="M187" i="1"/>
  <c r="L187" i="1"/>
  <c r="K187" i="1"/>
  <c r="J187" i="1"/>
  <c r="I187" i="1"/>
  <c r="H187" i="1"/>
  <c r="G187" i="1"/>
  <c r="F187" i="1"/>
  <c r="E187" i="1"/>
  <c r="D187" i="1"/>
  <c r="N187" i="1" s="1"/>
  <c r="M186" i="1"/>
  <c r="L186" i="1"/>
  <c r="K186" i="1"/>
  <c r="J186" i="1"/>
  <c r="I186" i="1"/>
  <c r="H186" i="1"/>
  <c r="G186" i="1"/>
  <c r="F186" i="1"/>
  <c r="E186" i="1"/>
  <c r="D186" i="1"/>
  <c r="N186" i="1" s="1"/>
  <c r="M185" i="1"/>
  <c r="L185" i="1"/>
  <c r="K185" i="1"/>
  <c r="J185" i="1"/>
  <c r="I185" i="1"/>
  <c r="H185" i="1"/>
  <c r="G185" i="1"/>
  <c r="F185" i="1"/>
  <c r="E185" i="1"/>
  <c r="D185" i="1"/>
  <c r="N185" i="1" s="1"/>
  <c r="M184" i="1"/>
  <c r="L184" i="1"/>
  <c r="K184" i="1"/>
  <c r="J184" i="1"/>
  <c r="I184" i="1"/>
  <c r="H184" i="1"/>
  <c r="G184" i="1"/>
  <c r="F184" i="1"/>
  <c r="E184" i="1"/>
  <c r="D184" i="1"/>
  <c r="N184" i="1" s="1"/>
  <c r="M183" i="1"/>
  <c r="L183" i="1"/>
  <c r="K183" i="1"/>
  <c r="J183" i="1"/>
  <c r="I183" i="1"/>
  <c r="H183" i="1"/>
  <c r="G183" i="1"/>
  <c r="F183" i="1"/>
  <c r="E183" i="1"/>
  <c r="D183" i="1"/>
  <c r="N183" i="1" s="1"/>
  <c r="M182" i="1"/>
  <c r="L182" i="1"/>
  <c r="K182" i="1"/>
  <c r="J182" i="1"/>
  <c r="I182" i="1"/>
  <c r="H182" i="1"/>
  <c r="G182" i="1"/>
  <c r="F182" i="1"/>
  <c r="E182" i="1"/>
  <c r="D182" i="1"/>
  <c r="N182" i="1" s="1"/>
  <c r="M181" i="1"/>
  <c r="L181" i="1"/>
  <c r="K181" i="1"/>
  <c r="J181" i="1"/>
  <c r="I181" i="1"/>
  <c r="H181" i="1"/>
  <c r="G181" i="1"/>
  <c r="F181" i="1"/>
  <c r="E181" i="1"/>
  <c r="D181" i="1"/>
  <c r="N181" i="1" s="1"/>
  <c r="M180" i="1"/>
  <c r="L180" i="1"/>
  <c r="K180" i="1"/>
  <c r="J180" i="1"/>
  <c r="I180" i="1"/>
  <c r="H180" i="1"/>
  <c r="G180" i="1"/>
  <c r="F180" i="1"/>
  <c r="E180" i="1"/>
  <c r="D180" i="1"/>
  <c r="N180" i="1" s="1"/>
  <c r="M179" i="1"/>
  <c r="L179" i="1"/>
  <c r="K179" i="1"/>
  <c r="J179" i="1"/>
  <c r="I179" i="1"/>
  <c r="H179" i="1"/>
  <c r="G179" i="1"/>
  <c r="F179" i="1"/>
  <c r="E179" i="1"/>
  <c r="D179" i="1"/>
  <c r="N179" i="1" s="1"/>
  <c r="M178" i="1"/>
  <c r="L178" i="1"/>
  <c r="K178" i="1"/>
  <c r="J178" i="1"/>
  <c r="I178" i="1"/>
  <c r="H178" i="1"/>
  <c r="G178" i="1"/>
  <c r="F178" i="1"/>
  <c r="E178" i="1"/>
  <c r="D178" i="1"/>
  <c r="N178" i="1" s="1"/>
  <c r="M177" i="1"/>
  <c r="L177" i="1"/>
  <c r="K177" i="1"/>
  <c r="J177" i="1"/>
  <c r="I177" i="1"/>
  <c r="H177" i="1"/>
  <c r="G177" i="1"/>
  <c r="F177" i="1"/>
  <c r="E177" i="1"/>
  <c r="D177" i="1"/>
  <c r="N177" i="1" s="1"/>
  <c r="M176" i="1"/>
  <c r="L176" i="1"/>
  <c r="K176" i="1"/>
  <c r="J176" i="1"/>
  <c r="I176" i="1"/>
  <c r="H176" i="1"/>
  <c r="G176" i="1"/>
  <c r="F176" i="1"/>
  <c r="E176" i="1"/>
  <c r="D176" i="1"/>
  <c r="N176" i="1" s="1"/>
  <c r="M175" i="1"/>
  <c r="L175" i="1"/>
  <c r="K175" i="1"/>
  <c r="J175" i="1"/>
  <c r="I175" i="1"/>
  <c r="H175" i="1"/>
  <c r="G175" i="1"/>
  <c r="F175" i="1"/>
  <c r="E175" i="1"/>
  <c r="D175" i="1"/>
  <c r="N175" i="1" s="1"/>
  <c r="M174" i="1"/>
  <c r="L174" i="1"/>
  <c r="K174" i="1"/>
  <c r="J174" i="1"/>
  <c r="I174" i="1"/>
  <c r="H174" i="1"/>
  <c r="G174" i="1"/>
  <c r="F174" i="1"/>
  <c r="E174" i="1"/>
  <c r="D174" i="1"/>
  <c r="N174" i="1" s="1"/>
  <c r="M173" i="1"/>
  <c r="L173" i="1"/>
  <c r="K173" i="1"/>
  <c r="J173" i="1"/>
  <c r="I173" i="1"/>
  <c r="H173" i="1"/>
  <c r="G173" i="1"/>
  <c r="F173" i="1"/>
  <c r="E173" i="1"/>
  <c r="D173" i="1"/>
  <c r="N173" i="1" s="1"/>
  <c r="M172" i="1"/>
  <c r="L172" i="1"/>
  <c r="K172" i="1"/>
  <c r="J172" i="1"/>
  <c r="I172" i="1"/>
  <c r="H172" i="1"/>
  <c r="G172" i="1"/>
  <c r="F172" i="1"/>
  <c r="E172" i="1"/>
  <c r="D172" i="1"/>
  <c r="N172" i="1" s="1"/>
  <c r="M171" i="1"/>
  <c r="L171" i="1"/>
  <c r="K171" i="1"/>
  <c r="J171" i="1"/>
  <c r="I171" i="1"/>
  <c r="H171" i="1"/>
  <c r="G171" i="1"/>
  <c r="F171" i="1"/>
  <c r="E171" i="1"/>
  <c r="D171" i="1"/>
  <c r="N171" i="1" s="1"/>
  <c r="M170" i="1"/>
  <c r="L170" i="1"/>
  <c r="K170" i="1"/>
  <c r="J170" i="1"/>
  <c r="I170" i="1"/>
  <c r="H170" i="1"/>
  <c r="G170" i="1"/>
  <c r="F170" i="1"/>
  <c r="E170" i="1"/>
  <c r="D170" i="1"/>
  <c r="N170" i="1" s="1"/>
  <c r="M169" i="1"/>
  <c r="L169" i="1"/>
  <c r="K169" i="1"/>
  <c r="J169" i="1"/>
  <c r="I169" i="1"/>
  <c r="H169" i="1"/>
  <c r="G169" i="1"/>
  <c r="F169" i="1"/>
  <c r="E169" i="1"/>
  <c r="D169" i="1"/>
  <c r="N169" i="1" s="1"/>
  <c r="M168" i="1"/>
  <c r="L168" i="1"/>
  <c r="K168" i="1"/>
  <c r="J168" i="1"/>
  <c r="I168" i="1"/>
  <c r="H168" i="1"/>
  <c r="G168" i="1"/>
  <c r="F168" i="1"/>
  <c r="E168" i="1"/>
  <c r="D168" i="1"/>
  <c r="N168" i="1" s="1"/>
  <c r="M167" i="1"/>
  <c r="L167" i="1"/>
  <c r="K167" i="1"/>
  <c r="J167" i="1"/>
  <c r="I167" i="1"/>
  <c r="H167" i="1"/>
  <c r="G167" i="1"/>
  <c r="F167" i="1"/>
  <c r="E167" i="1"/>
  <c r="D167" i="1"/>
  <c r="N167" i="1" s="1"/>
  <c r="M166" i="1"/>
  <c r="L166" i="1"/>
  <c r="K166" i="1"/>
  <c r="J166" i="1"/>
  <c r="I166" i="1"/>
  <c r="H166" i="1"/>
  <c r="G166" i="1"/>
  <c r="F166" i="1"/>
  <c r="E166" i="1"/>
  <c r="D166" i="1"/>
  <c r="N166" i="1" s="1"/>
  <c r="M165" i="1"/>
  <c r="L165" i="1"/>
  <c r="K165" i="1"/>
  <c r="J165" i="1"/>
  <c r="I165" i="1"/>
  <c r="H165" i="1"/>
  <c r="G165" i="1"/>
  <c r="F165" i="1"/>
  <c r="E165" i="1"/>
  <c r="D165" i="1"/>
  <c r="N165" i="1" s="1"/>
  <c r="M164" i="1"/>
  <c r="L164" i="1"/>
  <c r="K164" i="1"/>
  <c r="J164" i="1"/>
  <c r="I164" i="1"/>
  <c r="H164" i="1"/>
  <c r="G164" i="1"/>
  <c r="F164" i="1"/>
  <c r="E164" i="1"/>
  <c r="D164" i="1"/>
  <c r="N164" i="1" s="1"/>
  <c r="M163" i="1"/>
  <c r="L163" i="1"/>
  <c r="K163" i="1"/>
  <c r="J163" i="1"/>
  <c r="I163" i="1"/>
  <c r="H163" i="1"/>
  <c r="G163" i="1"/>
  <c r="F163" i="1"/>
  <c r="E163" i="1"/>
  <c r="D163" i="1"/>
  <c r="N163" i="1" s="1"/>
  <c r="M162" i="1"/>
  <c r="L162" i="1"/>
  <c r="K162" i="1"/>
  <c r="J162" i="1"/>
  <c r="I162" i="1"/>
  <c r="H162" i="1"/>
  <c r="G162" i="1"/>
  <c r="F162" i="1"/>
  <c r="E162" i="1"/>
  <c r="D162" i="1"/>
  <c r="N162" i="1" s="1"/>
  <c r="M161" i="1"/>
  <c r="L161" i="1"/>
  <c r="K161" i="1"/>
  <c r="J161" i="1"/>
  <c r="I161" i="1"/>
  <c r="H161" i="1"/>
  <c r="G161" i="1"/>
  <c r="F161" i="1"/>
  <c r="E161" i="1"/>
  <c r="D161" i="1"/>
  <c r="N161" i="1" s="1"/>
  <c r="M160" i="1"/>
  <c r="L160" i="1"/>
  <c r="K160" i="1"/>
  <c r="J160" i="1"/>
  <c r="I160" i="1"/>
  <c r="H160" i="1"/>
  <c r="G160" i="1"/>
  <c r="F160" i="1"/>
  <c r="E160" i="1"/>
  <c r="D160" i="1"/>
  <c r="N160" i="1" s="1"/>
  <c r="M159" i="1"/>
  <c r="L159" i="1"/>
  <c r="K159" i="1"/>
  <c r="J159" i="1"/>
  <c r="I159" i="1"/>
  <c r="H159" i="1"/>
  <c r="G159" i="1"/>
  <c r="F159" i="1"/>
  <c r="E159" i="1"/>
  <c r="D159" i="1"/>
  <c r="N159" i="1" s="1"/>
  <c r="M158" i="1"/>
  <c r="L158" i="1"/>
  <c r="K158" i="1"/>
  <c r="J158" i="1"/>
  <c r="I158" i="1"/>
  <c r="H158" i="1"/>
  <c r="G158" i="1"/>
  <c r="F158" i="1"/>
  <c r="E158" i="1"/>
  <c r="D158" i="1"/>
  <c r="N158" i="1" s="1"/>
  <c r="M157" i="1"/>
  <c r="L157" i="1"/>
  <c r="K157" i="1"/>
  <c r="J157" i="1"/>
  <c r="I157" i="1"/>
  <c r="H157" i="1"/>
  <c r="G157" i="1"/>
  <c r="F157" i="1"/>
  <c r="E157" i="1"/>
  <c r="D157" i="1"/>
  <c r="N157" i="1" s="1"/>
  <c r="M156" i="1"/>
  <c r="L156" i="1"/>
  <c r="K156" i="1"/>
  <c r="J156" i="1"/>
  <c r="I156" i="1"/>
  <c r="H156" i="1"/>
  <c r="G156" i="1"/>
  <c r="F156" i="1"/>
  <c r="E156" i="1"/>
  <c r="D156" i="1"/>
  <c r="N156" i="1" s="1"/>
  <c r="M155" i="1"/>
  <c r="L155" i="1"/>
  <c r="K155" i="1"/>
  <c r="J155" i="1"/>
  <c r="I155" i="1"/>
  <c r="H155" i="1"/>
  <c r="G155" i="1"/>
  <c r="F155" i="1"/>
  <c r="E155" i="1"/>
  <c r="D155" i="1"/>
  <c r="N155" i="1" s="1"/>
  <c r="M154" i="1"/>
  <c r="L154" i="1"/>
  <c r="K154" i="1"/>
  <c r="J154" i="1"/>
  <c r="I154" i="1"/>
  <c r="H154" i="1"/>
  <c r="G154" i="1"/>
  <c r="F154" i="1"/>
  <c r="E154" i="1"/>
  <c r="D154" i="1"/>
  <c r="N154" i="1" s="1"/>
  <c r="M153" i="1"/>
  <c r="L153" i="1"/>
  <c r="K153" i="1"/>
  <c r="J153" i="1"/>
  <c r="I153" i="1"/>
  <c r="H153" i="1"/>
  <c r="G153" i="1"/>
  <c r="F153" i="1"/>
  <c r="E153" i="1"/>
  <c r="D153" i="1"/>
  <c r="N153" i="1" s="1"/>
  <c r="M152" i="1"/>
  <c r="L152" i="1"/>
  <c r="K152" i="1"/>
  <c r="J152" i="1"/>
  <c r="I152" i="1"/>
  <c r="H152" i="1"/>
  <c r="G152" i="1"/>
  <c r="F152" i="1"/>
  <c r="E152" i="1"/>
  <c r="D152" i="1"/>
  <c r="N152" i="1" s="1"/>
  <c r="M151" i="1"/>
  <c r="L151" i="1"/>
  <c r="K151" i="1"/>
  <c r="J151" i="1"/>
  <c r="I151" i="1"/>
  <c r="H151" i="1"/>
  <c r="G151" i="1"/>
  <c r="F151" i="1"/>
  <c r="E151" i="1"/>
  <c r="D151" i="1"/>
  <c r="N151" i="1" s="1"/>
  <c r="M150" i="1"/>
  <c r="L150" i="1"/>
  <c r="K150" i="1"/>
  <c r="J150" i="1"/>
  <c r="I150" i="1"/>
  <c r="H150" i="1"/>
  <c r="G150" i="1"/>
  <c r="F150" i="1"/>
  <c r="E150" i="1"/>
  <c r="D150" i="1"/>
  <c r="N150" i="1" s="1"/>
  <c r="M149" i="1"/>
  <c r="L149" i="1"/>
  <c r="K149" i="1"/>
  <c r="J149" i="1"/>
  <c r="I149" i="1"/>
  <c r="H149" i="1"/>
  <c r="G149" i="1"/>
  <c r="F149" i="1"/>
  <c r="E149" i="1"/>
  <c r="D149" i="1"/>
  <c r="N149" i="1" s="1"/>
  <c r="M148" i="1"/>
  <c r="L148" i="1"/>
  <c r="K148" i="1"/>
  <c r="J148" i="1"/>
  <c r="I148" i="1"/>
  <c r="H148" i="1"/>
  <c r="G148" i="1"/>
  <c r="F148" i="1"/>
  <c r="E148" i="1"/>
  <c r="D148" i="1"/>
  <c r="N148" i="1" s="1"/>
  <c r="M147" i="1"/>
  <c r="L147" i="1"/>
  <c r="K147" i="1"/>
  <c r="J147" i="1"/>
  <c r="I147" i="1"/>
  <c r="H147" i="1"/>
  <c r="G147" i="1"/>
  <c r="F147" i="1"/>
  <c r="E147" i="1"/>
  <c r="D147" i="1"/>
  <c r="N147" i="1" s="1"/>
  <c r="M146" i="1"/>
  <c r="L146" i="1"/>
  <c r="K146" i="1"/>
  <c r="J146" i="1"/>
  <c r="I146" i="1"/>
  <c r="H146" i="1"/>
  <c r="G146" i="1"/>
  <c r="F146" i="1"/>
  <c r="E146" i="1"/>
  <c r="D146" i="1"/>
  <c r="N146" i="1" s="1"/>
  <c r="M145" i="1"/>
  <c r="L145" i="1"/>
  <c r="K145" i="1"/>
  <c r="J145" i="1"/>
  <c r="I145" i="1"/>
  <c r="H145" i="1"/>
  <c r="G145" i="1"/>
  <c r="F145" i="1"/>
  <c r="E145" i="1"/>
  <c r="D145" i="1"/>
  <c r="N145" i="1" s="1"/>
  <c r="M144" i="1"/>
  <c r="L144" i="1"/>
  <c r="K144" i="1"/>
  <c r="J144" i="1"/>
  <c r="I144" i="1"/>
  <c r="H144" i="1"/>
  <c r="G144" i="1"/>
  <c r="F144" i="1"/>
  <c r="E144" i="1"/>
  <c r="D144" i="1"/>
  <c r="N144" i="1" s="1"/>
  <c r="M143" i="1"/>
  <c r="L143" i="1"/>
  <c r="K143" i="1"/>
  <c r="J143" i="1"/>
  <c r="I143" i="1"/>
  <c r="H143" i="1"/>
  <c r="G143" i="1"/>
  <c r="F143" i="1"/>
  <c r="E143" i="1"/>
  <c r="D143" i="1"/>
  <c r="N143" i="1" s="1"/>
  <c r="M142" i="1"/>
  <c r="L142" i="1"/>
  <c r="K142" i="1"/>
  <c r="J142" i="1"/>
  <c r="I142" i="1"/>
  <c r="H142" i="1"/>
  <c r="G142" i="1"/>
  <c r="F142" i="1"/>
  <c r="E142" i="1"/>
  <c r="D142" i="1"/>
  <c r="N142" i="1" s="1"/>
  <c r="M141" i="1"/>
  <c r="L141" i="1"/>
  <c r="K141" i="1"/>
  <c r="J141" i="1"/>
  <c r="I141" i="1"/>
  <c r="H141" i="1"/>
  <c r="G141" i="1"/>
  <c r="F141" i="1"/>
  <c r="E141" i="1"/>
  <c r="D141" i="1"/>
  <c r="N141" i="1" s="1"/>
  <c r="M140" i="1"/>
  <c r="L140" i="1"/>
  <c r="K140" i="1"/>
  <c r="J140" i="1"/>
  <c r="I140" i="1"/>
  <c r="H140" i="1"/>
  <c r="G140" i="1"/>
  <c r="F140" i="1"/>
  <c r="E140" i="1"/>
  <c r="D140" i="1"/>
  <c r="N140" i="1" s="1"/>
  <c r="M139" i="1"/>
  <c r="L139" i="1"/>
  <c r="K139" i="1"/>
  <c r="J139" i="1"/>
  <c r="I139" i="1"/>
  <c r="H139" i="1"/>
  <c r="G139" i="1"/>
  <c r="F139" i="1"/>
  <c r="E139" i="1"/>
  <c r="D139" i="1"/>
  <c r="N139" i="1" s="1"/>
  <c r="M138" i="1"/>
  <c r="L138" i="1"/>
  <c r="K138" i="1"/>
  <c r="J138" i="1"/>
  <c r="I138" i="1"/>
  <c r="H138" i="1"/>
  <c r="G138" i="1"/>
  <c r="F138" i="1"/>
  <c r="E138" i="1"/>
  <c r="D138" i="1"/>
  <c r="N138" i="1" s="1"/>
  <c r="M137" i="1"/>
  <c r="L137" i="1"/>
  <c r="K137" i="1"/>
  <c r="J137" i="1"/>
  <c r="I137" i="1"/>
  <c r="H137" i="1"/>
  <c r="G137" i="1"/>
  <c r="F137" i="1"/>
  <c r="E137" i="1"/>
  <c r="D137" i="1"/>
  <c r="N137" i="1" s="1"/>
  <c r="M136" i="1"/>
  <c r="L136" i="1"/>
  <c r="K136" i="1"/>
  <c r="J136" i="1"/>
  <c r="I136" i="1"/>
  <c r="H136" i="1"/>
  <c r="G136" i="1"/>
  <c r="F136" i="1"/>
  <c r="E136" i="1"/>
  <c r="D136" i="1"/>
  <c r="N136" i="1" s="1"/>
  <c r="M135" i="1"/>
  <c r="L135" i="1"/>
  <c r="K135" i="1"/>
  <c r="J135" i="1"/>
  <c r="I135" i="1"/>
  <c r="H135" i="1"/>
  <c r="G135" i="1"/>
  <c r="F135" i="1"/>
  <c r="E135" i="1"/>
  <c r="D135" i="1"/>
  <c r="N135" i="1" s="1"/>
  <c r="M134" i="1"/>
  <c r="L134" i="1"/>
  <c r="K134" i="1"/>
  <c r="J134" i="1"/>
  <c r="I134" i="1"/>
  <c r="H134" i="1"/>
  <c r="G134" i="1"/>
  <c r="F134" i="1"/>
  <c r="E134" i="1"/>
  <c r="D134" i="1"/>
  <c r="N134" i="1" s="1"/>
  <c r="M133" i="1"/>
  <c r="L133" i="1"/>
  <c r="K133" i="1"/>
  <c r="J133" i="1"/>
  <c r="I133" i="1"/>
  <c r="H133" i="1"/>
  <c r="G133" i="1"/>
  <c r="F133" i="1"/>
  <c r="E133" i="1"/>
  <c r="D133" i="1"/>
  <c r="N133" i="1" s="1"/>
  <c r="M132" i="1"/>
  <c r="L132" i="1"/>
  <c r="K132" i="1"/>
  <c r="J132" i="1"/>
  <c r="I132" i="1"/>
  <c r="H132" i="1"/>
  <c r="G132" i="1"/>
  <c r="F132" i="1"/>
  <c r="E132" i="1"/>
  <c r="D132" i="1"/>
  <c r="N132" i="1" s="1"/>
  <c r="M131" i="1"/>
  <c r="L131" i="1"/>
  <c r="K131" i="1"/>
  <c r="J131" i="1"/>
  <c r="I131" i="1"/>
  <c r="H131" i="1"/>
  <c r="G131" i="1"/>
  <c r="F131" i="1"/>
  <c r="E131" i="1"/>
  <c r="D131" i="1"/>
  <c r="N131" i="1" s="1"/>
  <c r="M130" i="1"/>
  <c r="L130" i="1"/>
  <c r="K130" i="1"/>
  <c r="J130" i="1"/>
  <c r="I130" i="1"/>
  <c r="H130" i="1"/>
  <c r="G130" i="1"/>
  <c r="F130" i="1"/>
  <c r="E130" i="1"/>
  <c r="D130" i="1"/>
  <c r="N130" i="1" s="1"/>
  <c r="M129" i="1"/>
  <c r="L129" i="1"/>
  <c r="K129" i="1"/>
  <c r="J129" i="1"/>
  <c r="I129" i="1"/>
  <c r="H129" i="1"/>
  <c r="G129" i="1"/>
  <c r="F129" i="1"/>
  <c r="E129" i="1"/>
  <c r="D129" i="1"/>
  <c r="N129" i="1" s="1"/>
  <c r="M128" i="1"/>
  <c r="L128" i="1"/>
  <c r="K128" i="1"/>
  <c r="J128" i="1"/>
  <c r="I128" i="1"/>
  <c r="H128" i="1"/>
  <c r="G128" i="1"/>
  <c r="F128" i="1"/>
  <c r="E128" i="1"/>
  <c r="D128" i="1"/>
  <c r="N128" i="1" s="1"/>
  <c r="M127" i="1"/>
  <c r="L127" i="1"/>
  <c r="K127" i="1"/>
  <c r="J127" i="1"/>
  <c r="I127" i="1"/>
  <c r="H127" i="1"/>
  <c r="G127" i="1"/>
  <c r="F127" i="1"/>
  <c r="E127" i="1"/>
  <c r="D127" i="1"/>
  <c r="N127" i="1" s="1"/>
  <c r="M126" i="1"/>
  <c r="L126" i="1"/>
  <c r="K126" i="1"/>
  <c r="J126" i="1"/>
  <c r="I126" i="1"/>
  <c r="H126" i="1"/>
  <c r="G126" i="1"/>
  <c r="F126" i="1"/>
  <c r="E126" i="1"/>
  <c r="D126" i="1"/>
  <c r="N126" i="1" s="1"/>
  <c r="M125" i="1"/>
  <c r="L125" i="1"/>
  <c r="K125" i="1"/>
  <c r="J125" i="1"/>
  <c r="I125" i="1"/>
  <c r="H125" i="1"/>
  <c r="G125" i="1"/>
  <c r="F125" i="1"/>
  <c r="E125" i="1"/>
  <c r="D125" i="1"/>
  <c r="N125" i="1" s="1"/>
  <c r="M124" i="1"/>
  <c r="L124" i="1"/>
  <c r="K124" i="1"/>
  <c r="J124" i="1"/>
  <c r="I124" i="1"/>
  <c r="H124" i="1"/>
  <c r="G124" i="1"/>
  <c r="F124" i="1"/>
  <c r="E124" i="1"/>
  <c r="D124" i="1"/>
  <c r="N124" i="1" s="1"/>
  <c r="M123" i="1"/>
  <c r="L123" i="1"/>
  <c r="K123" i="1"/>
  <c r="J123" i="1"/>
  <c r="I123" i="1"/>
  <c r="H123" i="1"/>
  <c r="G123" i="1"/>
  <c r="F123" i="1"/>
  <c r="E123" i="1"/>
  <c r="D123" i="1"/>
  <c r="N123" i="1" s="1"/>
  <c r="M122" i="1"/>
  <c r="L122" i="1"/>
  <c r="K122" i="1"/>
  <c r="J122" i="1"/>
  <c r="I122" i="1"/>
  <c r="H122" i="1"/>
  <c r="G122" i="1"/>
  <c r="F122" i="1"/>
  <c r="E122" i="1"/>
  <c r="D122" i="1"/>
  <c r="N122" i="1" s="1"/>
  <c r="M121" i="1"/>
  <c r="L121" i="1"/>
  <c r="K121" i="1"/>
  <c r="J121" i="1"/>
  <c r="I121" i="1"/>
  <c r="H121" i="1"/>
  <c r="G121" i="1"/>
  <c r="F121" i="1"/>
  <c r="E121" i="1"/>
  <c r="D121" i="1"/>
  <c r="N121" i="1" s="1"/>
  <c r="M120" i="1"/>
  <c r="L120" i="1"/>
  <c r="K120" i="1"/>
  <c r="J120" i="1"/>
  <c r="I120" i="1"/>
  <c r="H120" i="1"/>
  <c r="G120" i="1"/>
  <c r="F120" i="1"/>
  <c r="E120" i="1"/>
  <c r="D120" i="1"/>
  <c r="N120" i="1" s="1"/>
  <c r="M119" i="1"/>
  <c r="L119" i="1"/>
  <c r="K119" i="1"/>
  <c r="J119" i="1"/>
  <c r="I119" i="1"/>
  <c r="H119" i="1"/>
  <c r="G119" i="1"/>
  <c r="F119" i="1"/>
  <c r="E119" i="1"/>
  <c r="D119" i="1"/>
  <c r="N119" i="1" s="1"/>
  <c r="M118" i="1"/>
  <c r="L118" i="1"/>
  <c r="K118" i="1"/>
  <c r="J118" i="1"/>
  <c r="I118" i="1"/>
  <c r="H118" i="1"/>
  <c r="G118" i="1"/>
  <c r="F118" i="1"/>
  <c r="E118" i="1"/>
  <c r="D118" i="1"/>
  <c r="N118" i="1" s="1"/>
  <c r="M117" i="1"/>
  <c r="L117" i="1"/>
  <c r="K117" i="1"/>
  <c r="J117" i="1"/>
  <c r="I117" i="1"/>
  <c r="H117" i="1"/>
  <c r="G117" i="1"/>
  <c r="F117" i="1"/>
  <c r="E117" i="1"/>
  <c r="D117" i="1"/>
  <c r="N117" i="1" s="1"/>
  <c r="M116" i="1"/>
  <c r="L116" i="1"/>
  <c r="K116" i="1"/>
  <c r="J116" i="1"/>
  <c r="I116" i="1"/>
  <c r="H116" i="1"/>
  <c r="G116" i="1"/>
  <c r="F116" i="1"/>
  <c r="E116" i="1"/>
  <c r="D116" i="1"/>
  <c r="N116" i="1" s="1"/>
  <c r="M115" i="1"/>
  <c r="L115" i="1"/>
  <c r="K115" i="1"/>
  <c r="J115" i="1"/>
  <c r="I115" i="1"/>
  <c r="H115" i="1"/>
  <c r="G115" i="1"/>
  <c r="F115" i="1"/>
  <c r="E115" i="1"/>
  <c r="D115" i="1"/>
  <c r="N115" i="1" s="1"/>
  <c r="M114" i="1"/>
  <c r="L114" i="1"/>
  <c r="K114" i="1"/>
  <c r="J114" i="1"/>
  <c r="I114" i="1"/>
  <c r="H114" i="1"/>
  <c r="G114" i="1"/>
  <c r="F114" i="1"/>
  <c r="E114" i="1"/>
  <c r="D114" i="1"/>
  <c r="N114" i="1" s="1"/>
  <c r="M113" i="1"/>
  <c r="L113" i="1"/>
  <c r="K113" i="1"/>
  <c r="J113" i="1"/>
  <c r="I113" i="1"/>
  <c r="H113" i="1"/>
  <c r="G113" i="1"/>
  <c r="F113" i="1"/>
  <c r="E113" i="1"/>
  <c r="D113" i="1"/>
  <c r="N113" i="1" s="1"/>
  <c r="M112" i="1"/>
  <c r="L112" i="1"/>
  <c r="K112" i="1"/>
  <c r="J112" i="1"/>
  <c r="I112" i="1"/>
  <c r="H112" i="1"/>
  <c r="G112" i="1"/>
  <c r="F112" i="1"/>
  <c r="E112" i="1"/>
  <c r="D112" i="1"/>
  <c r="N112" i="1" s="1"/>
  <c r="M111" i="1"/>
  <c r="L111" i="1"/>
  <c r="K111" i="1"/>
  <c r="J111" i="1"/>
  <c r="I111" i="1"/>
  <c r="H111" i="1"/>
  <c r="G111" i="1"/>
  <c r="F111" i="1"/>
  <c r="E111" i="1"/>
  <c r="D111" i="1"/>
  <c r="N111" i="1" s="1"/>
  <c r="M110" i="1"/>
  <c r="L110" i="1"/>
  <c r="K110" i="1"/>
  <c r="J110" i="1"/>
  <c r="I110" i="1"/>
  <c r="H110" i="1"/>
  <c r="G110" i="1"/>
  <c r="F110" i="1"/>
  <c r="E110" i="1"/>
  <c r="D110" i="1"/>
  <c r="N110" i="1" s="1"/>
  <c r="M109" i="1"/>
  <c r="L109" i="1"/>
  <c r="K109" i="1"/>
  <c r="J109" i="1"/>
  <c r="I109" i="1"/>
  <c r="H109" i="1"/>
  <c r="G109" i="1"/>
  <c r="F109" i="1"/>
  <c r="E109" i="1"/>
  <c r="D109" i="1"/>
  <c r="N109" i="1" s="1"/>
  <c r="M108" i="1"/>
  <c r="L108" i="1"/>
  <c r="K108" i="1"/>
  <c r="J108" i="1"/>
  <c r="I108" i="1"/>
  <c r="H108" i="1"/>
  <c r="G108" i="1"/>
  <c r="F108" i="1"/>
  <c r="E108" i="1"/>
  <c r="D108" i="1"/>
  <c r="N108" i="1" s="1"/>
  <c r="M107" i="1"/>
  <c r="L107" i="1"/>
  <c r="K107" i="1"/>
  <c r="J107" i="1"/>
  <c r="I107" i="1"/>
  <c r="H107" i="1"/>
  <c r="G107" i="1"/>
  <c r="F107" i="1"/>
  <c r="E107" i="1"/>
  <c r="D107" i="1"/>
  <c r="N107" i="1" s="1"/>
  <c r="M106" i="1"/>
  <c r="L106" i="1"/>
  <c r="K106" i="1"/>
  <c r="J106" i="1"/>
  <c r="I106" i="1"/>
  <c r="H106" i="1"/>
  <c r="G106" i="1"/>
  <c r="F106" i="1"/>
  <c r="E106" i="1"/>
  <c r="D106" i="1"/>
  <c r="N106" i="1" s="1"/>
  <c r="M105" i="1"/>
  <c r="L105" i="1"/>
  <c r="K105" i="1"/>
  <c r="J105" i="1"/>
  <c r="I105" i="1"/>
  <c r="H105" i="1"/>
  <c r="G105" i="1"/>
  <c r="F105" i="1"/>
  <c r="E105" i="1"/>
  <c r="D105" i="1"/>
  <c r="N105" i="1" s="1"/>
  <c r="M104" i="1"/>
  <c r="L104" i="1"/>
  <c r="K104" i="1"/>
  <c r="J104" i="1"/>
  <c r="I104" i="1"/>
  <c r="H104" i="1"/>
  <c r="G104" i="1"/>
  <c r="F104" i="1"/>
  <c r="E104" i="1"/>
  <c r="D104" i="1"/>
  <c r="N104" i="1" s="1"/>
  <c r="M103" i="1"/>
  <c r="L103" i="1"/>
  <c r="K103" i="1"/>
  <c r="J103" i="1"/>
  <c r="I103" i="1"/>
  <c r="H103" i="1"/>
  <c r="G103" i="1"/>
  <c r="F103" i="1"/>
  <c r="E103" i="1"/>
  <c r="D103" i="1"/>
  <c r="N103" i="1" s="1"/>
  <c r="M102" i="1"/>
  <c r="L102" i="1"/>
  <c r="K102" i="1"/>
  <c r="J102" i="1"/>
  <c r="I102" i="1"/>
  <c r="H102" i="1"/>
  <c r="G102" i="1"/>
  <c r="F102" i="1"/>
  <c r="E102" i="1"/>
  <c r="D102" i="1"/>
  <c r="N10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29" i="1"/>
  <c r="N29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D101" i="1"/>
  <c r="N101" i="1" s="1"/>
  <c r="M2" i="1"/>
  <c r="L2" i="1"/>
  <c r="K2" i="1"/>
  <c r="J2" i="1"/>
  <c r="I2" i="1"/>
  <c r="H2" i="1"/>
  <c r="G2" i="1"/>
  <c r="F2" i="1"/>
  <c r="E2" i="1"/>
  <c r="D2" i="1"/>
  <c r="N2" i="1" s="1"/>
  <c r="R3" i="1" l="1"/>
  <c r="R2" i="1"/>
  <c r="O402" i="1" l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2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<sst xmlns="http://schemas.openxmlformats.org/spreadsheetml/2006/main" count="1017" uniqueCount="127">
  <si>
    <t>CW</t>
  </si>
  <si>
    <t>Country</t>
  </si>
  <si>
    <t>Location</t>
  </si>
  <si>
    <t>Out of Stock Rate - OOS [%/d]</t>
  </si>
  <si>
    <t>On-Time In-Full OTIF [%/d]</t>
  </si>
  <si>
    <t>Average Time to Sell - ATS (Personal Care)[d]</t>
  </si>
  <si>
    <t>Average Time to Sell - ATS (Household Care)[d]</t>
  </si>
  <si>
    <t>Average Time to Sell - ATS (Food/Drinks)[d]</t>
  </si>
  <si>
    <t>Items Sold Within Freshness date - ISWF ( &lt;=2d)[%]</t>
  </si>
  <si>
    <t>Items Sold Within Freshness date - ISWF ( &gt;2d)[%]</t>
  </si>
  <si>
    <t>Supply Chain Costs vs. Sales [%]</t>
  </si>
  <si>
    <t>On Shelf Availability - OSA[%]</t>
  </si>
  <si>
    <t>Lost Sales vs. Sales [%]</t>
  </si>
  <si>
    <t>Performance (absolute)</t>
  </si>
  <si>
    <t>Performance</t>
  </si>
  <si>
    <t>Germany</t>
  </si>
  <si>
    <t>Berlin</t>
  </si>
  <si>
    <t>mean</t>
  </si>
  <si>
    <t>Hamburg</t>
  </si>
  <si>
    <t>std_dev</t>
  </si>
  <si>
    <t>Munich</t>
  </si>
  <si>
    <t>Cologne</t>
  </si>
  <si>
    <t>Frankfurt</t>
  </si>
  <si>
    <t>Düsseldorf</t>
  </si>
  <si>
    <t>Stuttgart</t>
  </si>
  <si>
    <t>Essen</t>
  </si>
  <si>
    <t>Dortmund</t>
  </si>
  <si>
    <t>Bremen</t>
  </si>
  <si>
    <t>France</t>
  </si>
  <si>
    <t>Paris</t>
  </si>
  <si>
    <t>Marseille</t>
  </si>
  <si>
    <t>Lyon</t>
  </si>
  <si>
    <t>Toulouse</t>
  </si>
  <si>
    <t>Nice</t>
  </si>
  <si>
    <t>Nantes</t>
  </si>
  <si>
    <t>Montpellier</t>
  </si>
  <si>
    <t>Strasbourg</t>
  </si>
  <si>
    <t>Bordeaux</t>
  </si>
  <si>
    <t>Lille</t>
  </si>
  <si>
    <t>Spain</t>
  </si>
  <si>
    <t>Madrid</t>
  </si>
  <si>
    <t>Barcelona</t>
  </si>
  <si>
    <t>Valencia</t>
  </si>
  <si>
    <t>Seville</t>
  </si>
  <si>
    <t>Zaragoza</t>
  </si>
  <si>
    <t>Malaga</t>
  </si>
  <si>
    <t>Murcia</t>
  </si>
  <si>
    <t>Palma</t>
  </si>
  <si>
    <t>Las Palmas</t>
  </si>
  <si>
    <t>Bilbao</t>
  </si>
  <si>
    <t>Austria</t>
  </si>
  <si>
    <t>Vienna</t>
  </si>
  <si>
    <t>Graz</t>
  </si>
  <si>
    <t>Linz</t>
  </si>
  <si>
    <t>Salzburg</t>
  </si>
  <si>
    <t>Innsbruck</t>
  </si>
  <si>
    <t>Klagenfurt</t>
  </si>
  <si>
    <t>Villach</t>
  </si>
  <si>
    <t>Steyr</t>
  </si>
  <si>
    <t>Sankt Polten</t>
  </si>
  <si>
    <t>Dornbirn</t>
  </si>
  <si>
    <t>Netherlands</t>
  </si>
  <si>
    <t>Amsterdam</t>
  </si>
  <si>
    <t>Rotterdam</t>
  </si>
  <si>
    <t>The Hague</t>
  </si>
  <si>
    <t>Utrecht</t>
  </si>
  <si>
    <t>Eindhoven</t>
  </si>
  <si>
    <t>Tilburg</t>
  </si>
  <si>
    <t>Groningen</t>
  </si>
  <si>
    <t>Almere</t>
  </si>
  <si>
    <t>Breda</t>
  </si>
  <si>
    <t>Haarlem</t>
  </si>
  <si>
    <t>Poland</t>
  </si>
  <si>
    <t>Warsaw</t>
  </si>
  <si>
    <t>Krakow</t>
  </si>
  <si>
    <t>Lodz</t>
  </si>
  <si>
    <t>Poznan</t>
  </si>
  <si>
    <t>Gdansk</t>
  </si>
  <si>
    <t>Szczecin</t>
  </si>
  <si>
    <t>Lublin</t>
  </si>
  <si>
    <t>Radom</t>
  </si>
  <si>
    <t>Torun</t>
  </si>
  <si>
    <t>Kielce</t>
  </si>
  <si>
    <t>Sweden</t>
  </si>
  <si>
    <t>Stockholm</t>
  </si>
  <si>
    <t>Göteborg</t>
  </si>
  <si>
    <t>Malmö</t>
  </si>
  <si>
    <t>Uppsala</t>
  </si>
  <si>
    <t>Norrköping</t>
  </si>
  <si>
    <t>Vasteras</t>
  </si>
  <si>
    <t>Umea</t>
  </si>
  <si>
    <t>Orebro</t>
  </si>
  <si>
    <t>Lund</t>
  </si>
  <si>
    <t>Boras</t>
  </si>
  <si>
    <t>Portugal</t>
  </si>
  <si>
    <t>Lisbon</t>
  </si>
  <si>
    <t>Porto</t>
  </si>
  <si>
    <t>Amadora</t>
  </si>
  <si>
    <t>Braga</t>
  </si>
  <si>
    <t>Setubal</t>
  </si>
  <si>
    <t>Coimbra</t>
  </si>
  <si>
    <t>Funchal</t>
  </si>
  <si>
    <t>Loures</t>
  </si>
  <si>
    <t>Aveiro</t>
  </si>
  <si>
    <t>Amora</t>
  </si>
  <si>
    <t>Switzerland</t>
  </si>
  <si>
    <t>Zurich</t>
  </si>
  <si>
    <t>Geneva</t>
  </si>
  <si>
    <t>Basel</t>
  </si>
  <si>
    <t>Lausanne</t>
  </si>
  <si>
    <t>Bern</t>
  </si>
  <si>
    <t>Winterthur</t>
  </si>
  <si>
    <t>Luzern</t>
  </si>
  <si>
    <t>Biel</t>
  </si>
  <si>
    <t>Lugano</t>
  </si>
  <si>
    <t>Chur</t>
  </si>
  <si>
    <t>Denmark</t>
  </si>
  <si>
    <t>Copenhagen</t>
  </si>
  <si>
    <t>Arhus</t>
  </si>
  <si>
    <t>Odense</t>
  </si>
  <si>
    <t>Aalborg</t>
  </si>
  <si>
    <t>Esbjerg</t>
  </si>
  <si>
    <t>Randers</t>
  </si>
  <si>
    <t>Kolding</t>
  </si>
  <si>
    <t>Horsens</t>
  </si>
  <si>
    <t>Roskilde</t>
  </si>
  <si>
    <t>Koge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</si>
</sst>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quotePrefix="1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ey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0F7D-5E89-4EB2-A9F7-EB402A0C6DBC}">
  <dimension ref="A1:R501"/>
  <sheetViews>
    <sheetView tabSelected="1" topLeftCell="G1" workbookViewId="0">
      <selection activeCell="N5" sqref="N5"/>
    </sheetView>
  </sheetViews>
  <sheetFormatPr defaultColWidth="11.42578125" defaultRowHeight="14.1"/>
  <cols>
    <col min="1" max="1" width="9.140625"/>
    <col min="4" max="4" width="26.42578125" customWidth="1"/>
    <col min="5" max="5" width="23.28515625" customWidth="1"/>
    <col min="6" max="6" width="39.140625" customWidth="1"/>
    <col min="7" max="7" width="40.85546875" customWidth="1"/>
    <col min="8" max="8" width="37.85546875" customWidth="1"/>
    <col min="9" max="9" width="45" customWidth="1"/>
    <col min="10" max="10" width="45.7109375" customWidth="1"/>
    <col min="11" max="11" width="28.140625" customWidth="1"/>
    <col min="12" max="12" width="26.5703125" customWidth="1"/>
    <col min="13" max="14" width="21.5703125" customWidth="1"/>
    <col min="15" max="15" width="13.28515625" customWidth="1"/>
  </cols>
  <sheetData>
    <row r="1" spans="1:18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8" ht="15">
      <c r="A2">
        <v>1</v>
      </c>
      <c r="B2" t="s">
        <v>15</v>
      </c>
      <c r="C2" t="s">
        <v>16</v>
      </c>
      <c r="D2" s="1">
        <f ca="1">RANDBETWEEN(1,10)</f>
        <v>9</v>
      </c>
      <c r="E2" s="1">
        <f ca="1">RANDBETWEEN(70,95)</f>
        <v>75</v>
      </c>
      <c r="F2" s="1">
        <f ca="1">RANDBETWEEN(12,16)</f>
        <v>12</v>
      </c>
      <c r="G2">
        <f ca="1">RANDBETWEEN(8,11)</f>
        <v>9</v>
      </c>
      <c r="H2">
        <f ca="1">RANDBETWEEN(3,5)</f>
        <v>4</v>
      </c>
      <c r="I2" s="4">
        <f ca="1">RANDBETWEEN(75,82)</f>
        <v>80</v>
      </c>
      <c r="J2">
        <f ca="1">RANDBETWEEN(85,98)</f>
        <v>85</v>
      </c>
      <c r="K2">
        <f ca="1">RANDBETWEEN(6,10)</f>
        <v>6</v>
      </c>
      <c r="L2">
        <f ca="1">RANDBETWEEN(87,95)</f>
        <v>90</v>
      </c>
      <c r="M2">
        <f ca="1">RANDBETWEEN(2,8)</f>
        <v>6</v>
      </c>
      <c r="N2">
        <f ca="1">(100-D2)+E2+(1000/((F2+G2+H2)*(F2+G2+H2)))+I2+J2+(100-K2)+L2+(100-M2)*10</f>
        <v>1456.6</v>
      </c>
      <c r="O2">
        <f ca="1" xml:space="preserve"> STANDARDIZE(N2, $R$2, $R$3)</f>
        <v>-1.340602336187898</v>
      </c>
      <c r="Q2" t="s">
        <v>17</v>
      </c>
      <c r="R2" s="5">
        <f ca="1">AVERAGE(N2:N101)</f>
        <v>1484.1650218918842</v>
      </c>
    </row>
    <row r="3" spans="1:18" ht="15">
      <c r="A3">
        <v>1</v>
      </c>
      <c r="B3" t="s">
        <v>15</v>
      </c>
      <c r="C3" t="s">
        <v>18</v>
      </c>
      <c r="D3" s="1">
        <f t="shared" ref="D3:D66" ca="1" si="0">RANDBETWEEN(1,10)</f>
        <v>8</v>
      </c>
      <c r="E3" s="1">
        <f t="shared" ref="E3:E66" ca="1" si="1">RANDBETWEEN(70,95)</f>
        <v>79</v>
      </c>
      <c r="F3" s="1">
        <f t="shared" ref="F3:F66" ca="1" si="2">RANDBETWEEN(12,16)</f>
        <v>12</v>
      </c>
      <c r="G3">
        <f t="shared" ref="G3:G66" ca="1" si="3">RANDBETWEEN(8,11)</f>
        <v>9</v>
      </c>
      <c r="H3">
        <f t="shared" ref="H3:H66" ca="1" si="4">RANDBETWEEN(3,5)</f>
        <v>4</v>
      </c>
      <c r="I3" s="4">
        <f t="shared" ref="I3:I66" ca="1" si="5">RANDBETWEEN(75,82)</f>
        <v>80</v>
      </c>
      <c r="J3">
        <f t="shared" ref="J3:J66" ca="1" si="6">RANDBETWEEN(85,98)</f>
        <v>86</v>
      </c>
      <c r="K3">
        <f t="shared" ref="K3:K66" ca="1" si="7">RANDBETWEEN(6,10)</f>
        <v>9</v>
      </c>
      <c r="L3">
        <f t="shared" ref="L3:L66" ca="1" si="8">RANDBETWEEN(87,95)</f>
        <v>92</v>
      </c>
      <c r="M3">
        <f t="shared" ref="M3:M66" ca="1" si="9">RANDBETWEEN(2,8)</f>
        <v>3</v>
      </c>
      <c r="N3">
        <f t="shared" ref="N3:N66" ca="1" si="10">(100-D3)+E3+(1000/((F3+G3+H3)*(F3+G3+H3)))+I3+J3+(100-K3)+L3+(100-M3)*10</f>
        <v>1491.6</v>
      </c>
      <c r="O3">
        <f t="shared" ref="O3:O66" ca="1" si="11" xml:space="preserve"> STANDARDIZE(N3, $R$2, $R$3)</f>
        <v>0.36159409052312141</v>
      </c>
      <c r="Q3" t="s">
        <v>19</v>
      </c>
      <c r="R3">
        <f ca="1">_xlfn.STDEV.S(N2:N101)</f>
        <v>20.56166929431695</v>
      </c>
    </row>
    <row r="4" spans="1:18" ht="15">
      <c r="A4">
        <v>1</v>
      </c>
      <c r="B4" t="s">
        <v>15</v>
      </c>
      <c r="C4" t="s">
        <v>20</v>
      </c>
      <c r="D4" s="1">
        <f t="shared" ca="1" si="0"/>
        <v>7</v>
      </c>
      <c r="E4" s="1">
        <f t="shared" ca="1" si="1"/>
        <v>71</v>
      </c>
      <c r="F4" s="1">
        <f t="shared" ca="1" si="2"/>
        <v>15</v>
      </c>
      <c r="G4">
        <f t="shared" ca="1" si="3"/>
        <v>9</v>
      </c>
      <c r="H4">
        <f t="shared" ca="1" si="4"/>
        <v>5</v>
      </c>
      <c r="I4" s="4">
        <f t="shared" ca="1" si="5"/>
        <v>75</v>
      </c>
      <c r="J4">
        <f t="shared" ca="1" si="6"/>
        <v>90</v>
      </c>
      <c r="K4">
        <f t="shared" ca="1" si="7"/>
        <v>6</v>
      </c>
      <c r="L4">
        <f t="shared" ca="1" si="8"/>
        <v>87</v>
      </c>
      <c r="M4">
        <f t="shared" ca="1" si="9"/>
        <v>4</v>
      </c>
      <c r="N4">
        <f t="shared" ca="1" si="10"/>
        <v>1471.1890606420927</v>
      </c>
      <c r="O4">
        <f t="shared" ca="1" si="11"/>
        <v>-0.63107528207244756</v>
      </c>
    </row>
    <row r="5" spans="1:18" ht="15">
      <c r="A5">
        <v>1</v>
      </c>
      <c r="B5" t="s">
        <v>15</v>
      </c>
      <c r="C5" t="s">
        <v>21</v>
      </c>
      <c r="D5" s="1">
        <f t="shared" ca="1" si="0"/>
        <v>2</v>
      </c>
      <c r="E5" s="1">
        <f t="shared" ca="1" si="1"/>
        <v>89</v>
      </c>
      <c r="F5" s="1">
        <f t="shared" ca="1" si="2"/>
        <v>14</v>
      </c>
      <c r="G5">
        <f t="shared" ca="1" si="3"/>
        <v>9</v>
      </c>
      <c r="H5">
        <f t="shared" ca="1" si="4"/>
        <v>3</v>
      </c>
      <c r="I5" s="4">
        <f t="shared" ca="1" si="5"/>
        <v>78</v>
      </c>
      <c r="J5">
        <f t="shared" ca="1" si="6"/>
        <v>91</v>
      </c>
      <c r="K5">
        <f t="shared" ca="1" si="7"/>
        <v>10</v>
      </c>
      <c r="L5">
        <f t="shared" ca="1" si="8"/>
        <v>88</v>
      </c>
      <c r="M5">
        <f t="shared" ca="1" si="9"/>
        <v>3</v>
      </c>
      <c r="N5">
        <f t="shared" ca="1" si="10"/>
        <v>1505.4792899408285</v>
      </c>
      <c r="O5">
        <f t="shared" ca="1" si="11"/>
        <v>1.0366020260249675</v>
      </c>
    </row>
    <row r="6" spans="1:18" ht="15">
      <c r="A6">
        <v>1</v>
      </c>
      <c r="B6" t="s">
        <v>15</v>
      </c>
      <c r="C6" t="s">
        <v>22</v>
      </c>
      <c r="D6" s="1">
        <f t="shared" ca="1" si="0"/>
        <v>7</v>
      </c>
      <c r="E6" s="1">
        <f t="shared" ca="1" si="1"/>
        <v>74</v>
      </c>
      <c r="F6" s="1">
        <f t="shared" ca="1" si="2"/>
        <v>14</v>
      </c>
      <c r="G6">
        <f t="shared" ca="1" si="3"/>
        <v>11</v>
      </c>
      <c r="H6">
        <f t="shared" ca="1" si="4"/>
        <v>5</v>
      </c>
      <c r="I6" s="4">
        <f t="shared" ca="1" si="5"/>
        <v>82</v>
      </c>
      <c r="J6">
        <f t="shared" ca="1" si="6"/>
        <v>90</v>
      </c>
      <c r="K6">
        <f t="shared" ca="1" si="7"/>
        <v>6</v>
      </c>
      <c r="L6">
        <f t="shared" ca="1" si="8"/>
        <v>89</v>
      </c>
      <c r="M6">
        <f t="shared" ca="1" si="9"/>
        <v>5</v>
      </c>
      <c r="N6">
        <f t="shared" ca="1" si="10"/>
        <v>1473.1111111111111</v>
      </c>
      <c r="O6">
        <f t="shared" ca="1" si="11"/>
        <v>-0.53759792663469641</v>
      </c>
    </row>
    <row r="7" spans="1:18" ht="15">
      <c r="A7">
        <v>1</v>
      </c>
      <c r="B7" t="s">
        <v>15</v>
      </c>
      <c r="C7" t="s">
        <v>23</v>
      </c>
      <c r="D7" s="1">
        <f t="shared" ca="1" si="0"/>
        <v>5</v>
      </c>
      <c r="E7" s="1">
        <f t="shared" ca="1" si="1"/>
        <v>84</v>
      </c>
      <c r="F7" s="1">
        <f t="shared" ca="1" si="2"/>
        <v>12</v>
      </c>
      <c r="G7">
        <f t="shared" ca="1" si="3"/>
        <v>9</v>
      </c>
      <c r="H7">
        <f t="shared" ca="1" si="4"/>
        <v>5</v>
      </c>
      <c r="I7" s="4">
        <f t="shared" ca="1" si="5"/>
        <v>78</v>
      </c>
      <c r="J7">
        <f t="shared" ca="1" si="6"/>
        <v>98</v>
      </c>
      <c r="K7">
        <f t="shared" ca="1" si="7"/>
        <v>10</v>
      </c>
      <c r="L7">
        <f t="shared" ca="1" si="8"/>
        <v>88</v>
      </c>
      <c r="M7">
        <f t="shared" ca="1" si="9"/>
        <v>5</v>
      </c>
      <c r="N7">
        <f t="shared" ca="1" si="10"/>
        <v>1484.4792899408285</v>
      </c>
      <c r="O7">
        <f t="shared" ca="1" si="11"/>
        <v>1.5284169998355844E-2</v>
      </c>
    </row>
    <row r="8" spans="1:18" ht="15">
      <c r="A8">
        <v>1</v>
      </c>
      <c r="B8" t="s">
        <v>15</v>
      </c>
      <c r="C8" t="s">
        <v>24</v>
      </c>
      <c r="D8" s="1">
        <f t="shared" ca="1" si="0"/>
        <v>7</v>
      </c>
      <c r="E8" s="1">
        <f t="shared" ca="1" si="1"/>
        <v>95</v>
      </c>
      <c r="F8" s="1">
        <f t="shared" ca="1" si="2"/>
        <v>15</v>
      </c>
      <c r="G8">
        <f t="shared" ca="1" si="3"/>
        <v>11</v>
      </c>
      <c r="H8">
        <f t="shared" ca="1" si="4"/>
        <v>4</v>
      </c>
      <c r="I8" s="4">
        <f t="shared" ca="1" si="5"/>
        <v>82</v>
      </c>
      <c r="J8">
        <f t="shared" ca="1" si="6"/>
        <v>94</v>
      </c>
      <c r="K8">
        <f t="shared" ca="1" si="7"/>
        <v>9</v>
      </c>
      <c r="L8">
        <f t="shared" ca="1" si="8"/>
        <v>89</v>
      </c>
      <c r="M8">
        <f t="shared" ca="1" si="9"/>
        <v>4</v>
      </c>
      <c r="N8">
        <f t="shared" ca="1" si="10"/>
        <v>1505.1111111111111</v>
      </c>
      <c r="O8">
        <f t="shared" ca="1" si="11"/>
        <v>1.0186959492153784</v>
      </c>
    </row>
    <row r="9" spans="1:18" ht="15">
      <c r="A9">
        <v>1</v>
      </c>
      <c r="B9" t="s">
        <v>15</v>
      </c>
      <c r="C9" t="s">
        <v>25</v>
      </c>
      <c r="D9" s="1">
        <f t="shared" ca="1" si="0"/>
        <v>9</v>
      </c>
      <c r="E9" s="1">
        <f t="shared" ca="1" si="1"/>
        <v>83</v>
      </c>
      <c r="F9" s="1">
        <f t="shared" ca="1" si="2"/>
        <v>12</v>
      </c>
      <c r="G9">
        <f t="shared" ca="1" si="3"/>
        <v>10</v>
      </c>
      <c r="H9">
        <f t="shared" ca="1" si="4"/>
        <v>4</v>
      </c>
      <c r="I9" s="4">
        <f t="shared" ca="1" si="5"/>
        <v>76</v>
      </c>
      <c r="J9">
        <f t="shared" ca="1" si="6"/>
        <v>94</v>
      </c>
      <c r="K9">
        <f t="shared" ca="1" si="7"/>
        <v>6</v>
      </c>
      <c r="L9">
        <f t="shared" ca="1" si="8"/>
        <v>95</v>
      </c>
      <c r="M9">
        <f t="shared" ca="1" si="9"/>
        <v>7</v>
      </c>
      <c r="N9">
        <f t="shared" ca="1" si="10"/>
        <v>1464.4792899408285</v>
      </c>
      <c r="O9">
        <f t="shared" ca="1" si="11"/>
        <v>-0.95739950240794092</v>
      </c>
    </row>
    <row r="10" spans="1:18" ht="15">
      <c r="A10">
        <v>1</v>
      </c>
      <c r="B10" t="s">
        <v>15</v>
      </c>
      <c r="C10" t="s">
        <v>26</v>
      </c>
      <c r="D10" s="1">
        <f t="shared" ca="1" si="0"/>
        <v>10</v>
      </c>
      <c r="E10" s="1">
        <f t="shared" ca="1" si="1"/>
        <v>80</v>
      </c>
      <c r="F10" s="1">
        <f t="shared" ca="1" si="2"/>
        <v>14</v>
      </c>
      <c r="G10">
        <f t="shared" ca="1" si="3"/>
        <v>11</v>
      </c>
      <c r="H10">
        <f t="shared" ca="1" si="4"/>
        <v>5</v>
      </c>
      <c r="I10" s="4">
        <f t="shared" ca="1" si="5"/>
        <v>78</v>
      </c>
      <c r="J10">
        <f t="shared" ca="1" si="6"/>
        <v>90</v>
      </c>
      <c r="K10">
        <f t="shared" ca="1" si="7"/>
        <v>10</v>
      </c>
      <c r="L10">
        <f t="shared" ca="1" si="8"/>
        <v>93</v>
      </c>
      <c r="M10">
        <f t="shared" ca="1" si="9"/>
        <v>3</v>
      </c>
      <c r="N10">
        <f t="shared" ca="1" si="10"/>
        <v>1492.1111111111111</v>
      </c>
      <c r="O10">
        <f t="shared" ca="1" si="11"/>
        <v>0.38645156215128551</v>
      </c>
    </row>
    <row r="11" spans="1:18" ht="15">
      <c r="A11">
        <v>1</v>
      </c>
      <c r="B11" t="s">
        <v>15</v>
      </c>
      <c r="C11" t="s">
        <v>27</v>
      </c>
      <c r="D11" s="1">
        <f t="shared" ca="1" si="0"/>
        <v>3</v>
      </c>
      <c r="E11" s="1">
        <f t="shared" ca="1" si="1"/>
        <v>86</v>
      </c>
      <c r="F11" s="1">
        <f t="shared" ca="1" si="2"/>
        <v>16</v>
      </c>
      <c r="G11">
        <f t="shared" ca="1" si="3"/>
        <v>11</v>
      </c>
      <c r="H11">
        <f t="shared" ca="1" si="4"/>
        <v>3</v>
      </c>
      <c r="I11" s="4">
        <f t="shared" ca="1" si="5"/>
        <v>78</v>
      </c>
      <c r="J11">
        <f t="shared" ca="1" si="6"/>
        <v>86</v>
      </c>
      <c r="K11">
        <f t="shared" ca="1" si="7"/>
        <v>6</v>
      </c>
      <c r="L11">
        <f t="shared" ca="1" si="8"/>
        <v>88</v>
      </c>
      <c r="M11">
        <f t="shared" ca="1" si="9"/>
        <v>3</v>
      </c>
      <c r="N11">
        <f t="shared" ca="1" si="10"/>
        <v>1500.1111111111111</v>
      </c>
      <c r="O11">
        <f t="shared" ca="1" si="11"/>
        <v>0.77552503111380422</v>
      </c>
    </row>
    <row r="12" spans="1:18" ht="15">
      <c r="A12">
        <v>1</v>
      </c>
      <c r="B12" t="s">
        <v>28</v>
      </c>
      <c r="C12" t="s">
        <v>29</v>
      </c>
      <c r="D12" s="1">
        <f t="shared" ca="1" si="0"/>
        <v>3</v>
      </c>
      <c r="E12" s="1">
        <f t="shared" ca="1" si="1"/>
        <v>80</v>
      </c>
      <c r="F12" s="1">
        <f t="shared" ca="1" si="2"/>
        <v>13</v>
      </c>
      <c r="G12">
        <f t="shared" ca="1" si="3"/>
        <v>10</v>
      </c>
      <c r="H12">
        <f t="shared" ca="1" si="4"/>
        <v>5</v>
      </c>
      <c r="I12" s="4">
        <f t="shared" ca="1" si="5"/>
        <v>76</v>
      </c>
      <c r="J12">
        <f t="shared" ca="1" si="6"/>
        <v>87</v>
      </c>
      <c r="K12">
        <f t="shared" ca="1" si="7"/>
        <v>9</v>
      </c>
      <c r="L12">
        <f t="shared" ca="1" si="8"/>
        <v>91</v>
      </c>
      <c r="M12">
        <f t="shared" ca="1" si="9"/>
        <v>2</v>
      </c>
      <c r="N12">
        <f t="shared" ca="1" si="10"/>
        <v>1503.2755102040817</v>
      </c>
      <c r="O12">
        <f t="shared" ca="1" si="11"/>
        <v>0.92942299764929404</v>
      </c>
    </row>
    <row r="13" spans="1:18" ht="15">
      <c r="A13">
        <v>1</v>
      </c>
      <c r="B13" t="s">
        <v>28</v>
      </c>
      <c r="C13" t="s">
        <v>30</v>
      </c>
      <c r="D13" s="1">
        <f t="shared" ca="1" si="0"/>
        <v>6</v>
      </c>
      <c r="E13" s="1">
        <f t="shared" ca="1" si="1"/>
        <v>91</v>
      </c>
      <c r="F13" s="1">
        <f t="shared" ca="1" si="2"/>
        <v>16</v>
      </c>
      <c r="G13">
        <f t="shared" ca="1" si="3"/>
        <v>10</v>
      </c>
      <c r="H13">
        <f t="shared" ca="1" si="4"/>
        <v>5</v>
      </c>
      <c r="I13" s="4">
        <f t="shared" ca="1" si="5"/>
        <v>75</v>
      </c>
      <c r="J13">
        <f t="shared" ca="1" si="6"/>
        <v>91</v>
      </c>
      <c r="K13">
        <f t="shared" ca="1" si="7"/>
        <v>8</v>
      </c>
      <c r="L13">
        <f t="shared" ca="1" si="8"/>
        <v>93</v>
      </c>
      <c r="M13">
        <f t="shared" ca="1" si="9"/>
        <v>3</v>
      </c>
      <c r="N13">
        <f t="shared" ca="1" si="10"/>
        <v>1507.0405827263266</v>
      </c>
      <c r="O13">
        <f t="shared" ca="1" si="11"/>
        <v>1.1125342260399576</v>
      </c>
    </row>
    <row r="14" spans="1:18" ht="15">
      <c r="A14">
        <v>1</v>
      </c>
      <c r="B14" t="s">
        <v>28</v>
      </c>
      <c r="C14" t="s">
        <v>31</v>
      </c>
      <c r="D14" s="1">
        <f t="shared" ca="1" si="0"/>
        <v>2</v>
      </c>
      <c r="E14" s="1">
        <f t="shared" ca="1" si="1"/>
        <v>92</v>
      </c>
      <c r="F14" s="1">
        <f t="shared" ca="1" si="2"/>
        <v>16</v>
      </c>
      <c r="G14">
        <f t="shared" ca="1" si="3"/>
        <v>9</v>
      </c>
      <c r="H14">
        <f t="shared" ca="1" si="4"/>
        <v>4</v>
      </c>
      <c r="I14" s="4">
        <f t="shared" ca="1" si="5"/>
        <v>80</v>
      </c>
      <c r="J14">
        <f t="shared" ca="1" si="6"/>
        <v>91</v>
      </c>
      <c r="K14">
        <f t="shared" ca="1" si="7"/>
        <v>9</v>
      </c>
      <c r="L14">
        <f t="shared" ca="1" si="8"/>
        <v>90</v>
      </c>
      <c r="M14">
        <f t="shared" ca="1" si="9"/>
        <v>7</v>
      </c>
      <c r="N14">
        <f t="shared" ca="1" si="10"/>
        <v>1473.1890606420927</v>
      </c>
      <c r="O14">
        <f t="shared" ca="1" si="11"/>
        <v>-0.53380691483181786</v>
      </c>
    </row>
    <row r="15" spans="1:18" ht="15">
      <c r="A15">
        <v>1</v>
      </c>
      <c r="B15" t="s">
        <v>28</v>
      </c>
      <c r="C15" t="s">
        <v>32</v>
      </c>
      <c r="D15" s="1">
        <f t="shared" ca="1" si="0"/>
        <v>10</v>
      </c>
      <c r="E15" s="1">
        <f t="shared" ca="1" si="1"/>
        <v>95</v>
      </c>
      <c r="F15" s="1">
        <f t="shared" ca="1" si="2"/>
        <v>12</v>
      </c>
      <c r="G15">
        <f t="shared" ca="1" si="3"/>
        <v>8</v>
      </c>
      <c r="H15">
        <f t="shared" ca="1" si="4"/>
        <v>5</v>
      </c>
      <c r="I15" s="4">
        <f t="shared" ca="1" si="5"/>
        <v>78</v>
      </c>
      <c r="J15">
        <f t="shared" ca="1" si="6"/>
        <v>88</v>
      </c>
      <c r="K15">
        <f t="shared" ca="1" si="7"/>
        <v>8</v>
      </c>
      <c r="L15">
        <f t="shared" ca="1" si="8"/>
        <v>91</v>
      </c>
      <c r="M15">
        <f t="shared" ca="1" si="9"/>
        <v>7</v>
      </c>
      <c r="N15">
        <f t="shared" ca="1" si="10"/>
        <v>1465.6</v>
      </c>
      <c r="O15">
        <f t="shared" ca="1" si="11"/>
        <v>-0.90289468360506442</v>
      </c>
    </row>
    <row r="16" spans="1:18" ht="15">
      <c r="A16">
        <v>1</v>
      </c>
      <c r="B16" t="s">
        <v>28</v>
      </c>
      <c r="C16" t="s">
        <v>33</v>
      </c>
      <c r="D16" s="1">
        <f t="shared" ca="1" si="0"/>
        <v>9</v>
      </c>
      <c r="E16" s="1">
        <f t="shared" ca="1" si="1"/>
        <v>79</v>
      </c>
      <c r="F16" s="1">
        <f t="shared" ca="1" si="2"/>
        <v>13</v>
      </c>
      <c r="G16">
        <f t="shared" ca="1" si="3"/>
        <v>8</v>
      </c>
      <c r="H16">
        <f t="shared" ca="1" si="4"/>
        <v>4</v>
      </c>
      <c r="I16" s="4">
        <f t="shared" ca="1" si="5"/>
        <v>81</v>
      </c>
      <c r="J16">
        <f t="shared" ca="1" si="6"/>
        <v>94</v>
      </c>
      <c r="K16">
        <f t="shared" ca="1" si="7"/>
        <v>8</v>
      </c>
      <c r="L16">
        <f t="shared" ca="1" si="8"/>
        <v>92</v>
      </c>
      <c r="M16">
        <f t="shared" ca="1" si="9"/>
        <v>2</v>
      </c>
      <c r="N16">
        <f t="shared" ca="1" si="10"/>
        <v>1510.6</v>
      </c>
      <c r="O16">
        <f t="shared" ca="1" si="11"/>
        <v>1.2856435793091034</v>
      </c>
    </row>
    <row r="17" spans="1:15" ht="15">
      <c r="A17">
        <v>1</v>
      </c>
      <c r="B17" t="s">
        <v>28</v>
      </c>
      <c r="C17" t="s">
        <v>34</v>
      </c>
      <c r="D17" s="1">
        <f t="shared" ca="1" si="0"/>
        <v>6</v>
      </c>
      <c r="E17" s="1">
        <f t="shared" ca="1" si="1"/>
        <v>72</v>
      </c>
      <c r="F17" s="1">
        <f t="shared" ca="1" si="2"/>
        <v>15</v>
      </c>
      <c r="G17">
        <f t="shared" ca="1" si="3"/>
        <v>9</v>
      </c>
      <c r="H17">
        <f t="shared" ca="1" si="4"/>
        <v>3</v>
      </c>
      <c r="I17" s="4">
        <f t="shared" ca="1" si="5"/>
        <v>82</v>
      </c>
      <c r="J17">
        <f t="shared" ca="1" si="6"/>
        <v>98</v>
      </c>
      <c r="K17">
        <f t="shared" ca="1" si="7"/>
        <v>8</v>
      </c>
      <c r="L17">
        <f t="shared" ca="1" si="8"/>
        <v>91</v>
      </c>
      <c r="M17">
        <f t="shared" ca="1" si="9"/>
        <v>6</v>
      </c>
      <c r="N17">
        <f t="shared" ca="1" si="10"/>
        <v>1470.3717421124829</v>
      </c>
      <c r="O17">
        <f t="shared" ca="1" si="11"/>
        <v>-0.67082490151777596</v>
      </c>
    </row>
    <row r="18" spans="1:15" ht="15">
      <c r="A18">
        <v>1</v>
      </c>
      <c r="B18" t="s">
        <v>28</v>
      </c>
      <c r="C18" t="s">
        <v>35</v>
      </c>
      <c r="D18" s="1">
        <f t="shared" ca="1" si="0"/>
        <v>6</v>
      </c>
      <c r="E18" s="1">
        <f t="shared" ca="1" si="1"/>
        <v>88</v>
      </c>
      <c r="F18" s="1">
        <f t="shared" ca="1" si="2"/>
        <v>14</v>
      </c>
      <c r="G18">
        <f t="shared" ca="1" si="3"/>
        <v>9</v>
      </c>
      <c r="H18">
        <f t="shared" ca="1" si="4"/>
        <v>3</v>
      </c>
      <c r="I18" s="4">
        <f t="shared" ca="1" si="5"/>
        <v>77</v>
      </c>
      <c r="J18">
        <f t="shared" ca="1" si="6"/>
        <v>86</v>
      </c>
      <c r="K18">
        <f t="shared" ca="1" si="7"/>
        <v>10</v>
      </c>
      <c r="L18">
        <f t="shared" ca="1" si="8"/>
        <v>87</v>
      </c>
      <c r="M18">
        <f t="shared" ca="1" si="9"/>
        <v>6</v>
      </c>
      <c r="N18">
        <f t="shared" ca="1" si="10"/>
        <v>1463.4792899408285</v>
      </c>
      <c r="O18">
        <f t="shared" ca="1" si="11"/>
        <v>-1.0060336860282557</v>
      </c>
    </row>
    <row r="19" spans="1:15" ht="15">
      <c r="A19">
        <v>1</v>
      </c>
      <c r="B19" t="s">
        <v>28</v>
      </c>
      <c r="C19" t="s">
        <v>36</v>
      </c>
      <c r="D19" s="1">
        <f t="shared" ca="1" si="0"/>
        <v>1</v>
      </c>
      <c r="E19" s="1">
        <f t="shared" ca="1" si="1"/>
        <v>83</v>
      </c>
      <c r="F19" s="1">
        <f t="shared" ca="1" si="2"/>
        <v>13</v>
      </c>
      <c r="G19">
        <f t="shared" ca="1" si="3"/>
        <v>10</v>
      </c>
      <c r="H19">
        <f t="shared" ca="1" si="4"/>
        <v>4</v>
      </c>
      <c r="I19" s="4">
        <f t="shared" ca="1" si="5"/>
        <v>75</v>
      </c>
      <c r="J19">
        <f t="shared" ca="1" si="6"/>
        <v>94</v>
      </c>
      <c r="K19">
        <f t="shared" ca="1" si="7"/>
        <v>6</v>
      </c>
      <c r="L19">
        <f t="shared" ca="1" si="8"/>
        <v>91</v>
      </c>
      <c r="M19">
        <f t="shared" ca="1" si="9"/>
        <v>3</v>
      </c>
      <c r="N19">
        <f t="shared" ca="1" si="10"/>
        <v>1507.3717421124829</v>
      </c>
      <c r="O19">
        <f t="shared" ca="1" si="11"/>
        <v>1.1286398924338732</v>
      </c>
    </row>
    <row r="20" spans="1:15" ht="15">
      <c r="A20">
        <v>1</v>
      </c>
      <c r="B20" t="s">
        <v>28</v>
      </c>
      <c r="C20" t="s">
        <v>37</v>
      </c>
      <c r="D20" s="1">
        <f t="shared" ca="1" si="0"/>
        <v>8</v>
      </c>
      <c r="E20" s="1">
        <f t="shared" ca="1" si="1"/>
        <v>82</v>
      </c>
      <c r="F20" s="1">
        <f t="shared" ca="1" si="2"/>
        <v>15</v>
      </c>
      <c r="G20">
        <f t="shared" ca="1" si="3"/>
        <v>10</v>
      </c>
      <c r="H20">
        <f t="shared" ca="1" si="4"/>
        <v>4</v>
      </c>
      <c r="I20" s="4">
        <f t="shared" ca="1" si="5"/>
        <v>79</v>
      </c>
      <c r="J20">
        <f t="shared" ca="1" si="6"/>
        <v>89</v>
      </c>
      <c r="K20">
        <f t="shared" ca="1" si="7"/>
        <v>7</v>
      </c>
      <c r="L20">
        <f t="shared" ca="1" si="8"/>
        <v>91</v>
      </c>
      <c r="M20">
        <f t="shared" ca="1" si="9"/>
        <v>8</v>
      </c>
      <c r="N20">
        <f t="shared" ca="1" si="10"/>
        <v>1447.1890606420927</v>
      </c>
      <c r="O20">
        <f t="shared" ca="1" si="11"/>
        <v>-1.7982956889600037</v>
      </c>
    </row>
    <row r="21" spans="1:15" ht="15">
      <c r="A21">
        <v>1</v>
      </c>
      <c r="B21" t="s">
        <v>28</v>
      </c>
      <c r="C21" t="s">
        <v>38</v>
      </c>
      <c r="D21" s="1">
        <f t="shared" ca="1" si="0"/>
        <v>10</v>
      </c>
      <c r="E21" s="1">
        <f t="shared" ca="1" si="1"/>
        <v>85</v>
      </c>
      <c r="F21" s="1">
        <f t="shared" ca="1" si="2"/>
        <v>15</v>
      </c>
      <c r="G21">
        <f t="shared" ca="1" si="3"/>
        <v>10</v>
      </c>
      <c r="H21">
        <f t="shared" ca="1" si="4"/>
        <v>5</v>
      </c>
      <c r="I21" s="4">
        <f t="shared" ca="1" si="5"/>
        <v>77</v>
      </c>
      <c r="J21">
        <f t="shared" ca="1" si="6"/>
        <v>91</v>
      </c>
      <c r="K21">
        <f t="shared" ca="1" si="7"/>
        <v>7</v>
      </c>
      <c r="L21">
        <f t="shared" ca="1" si="8"/>
        <v>88</v>
      </c>
      <c r="M21">
        <f t="shared" ca="1" si="9"/>
        <v>3</v>
      </c>
      <c r="N21">
        <f t="shared" ca="1" si="10"/>
        <v>1495.1111111111111</v>
      </c>
      <c r="O21">
        <f t="shared" ca="1" si="11"/>
        <v>0.53235411301223001</v>
      </c>
    </row>
    <row r="22" spans="1:15" ht="15">
      <c r="A22">
        <v>1</v>
      </c>
      <c r="B22" t="s">
        <v>39</v>
      </c>
      <c r="C22" t="s">
        <v>40</v>
      </c>
      <c r="D22" s="1">
        <f t="shared" ca="1" si="0"/>
        <v>6</v>
      </c>
      <c r="E22" s="1">
        <f t="shared" ca="1" si="1"/>
        <v>91</v>
      </c>
      <c r="F22" s="1">
        <f t="shared" ca="1" si="2"/>
        <v>15</v>
      </c>
      <c r="G22">
        <f t="shared" ca="1" si="3"/>
        <v>9</v>
      </c>
      <c r="H22">
        <f t="shared" ca="1" si="4"/>
        <v>5</v>
      </c>
      <c r="I22" s="4">
        <f t="shared" ca="1" si="5"/>
        <v>75</v>
      </c>
      <c r="J22">
        <f t="shared" ca="1" si="6"/>
        <v>92</v>
      </c>
      <c r="K22">
        <f t="shared" ca="1" si="7"/>
        <v>8</v>
      </c>
      <c r="L22">
        <f t="shared" ca="1" si="8"/>
        <v>89</v>
      </c>
      <c r="M22">
        <f t="shared" ca="1" si="9"/>
        <v>2</v>
      </c>
      <c r="N22">
        <f t="shared" ca="1" si="10"/>
        <v>1514.1890606420927</v>
      </c>
      <c r="O22">
        <f t="shared" ca="1" si="11"/>
        <v>1.4601946136010906</v>
      </c>
    </row>
    <row r="23" spans="1:15" ht="15">
      <c r="A23">
        <v>1</v>
      </c>
      <c r="B23" t="s">
        <v>39</v>
      </c>
      <c r="C23" t="s">
        <v>41</v>
      </c>
      <c r="D23" s="1">
        <f t="shared" ca="1" si="0"/>
        <v>10</v>
      </c>
      <c r="E23" s="1">
        <f t="shared" ca="1" si="1"/>
        <v>71</v>
      </c>
      <c r="F23" s="1">
        <f t="shared" ca="1" si="2"/>
        <v>13</v>
      </c>
      <c r="G23">
        <f t="shared" ca="1" si="3"/>
        <v>10</v>
      </c>
      <c r="H23">
        <f t="shared" ca="1" si="4"/>
        <v>3</v>
      </c>
      <c r="I23" s="4">
        <f t="shared" ca="1" si="5"/>
        <v>79</v>
      </c>
      <c r="J23">
        <f t="shared" ca="1" si="6"/>
        <v>85</v>
      </c>
      <c r="K23">
        <f t="shared" ca="1" si="7"/>
        <v>6</v>
      </c>
      <c r="L23">
        <f t="shared" ca="1" si="8"/>
        <v>91</v>
      </c>
      <c r="M23">
        <f t="shared" ca="1" si="9"/>
        <v>6</v>
      </c>
      <c r="N23">
        <f t="shared" ca="1" si="10"/>
        <v>1451.4792899408285</v>
      </c>
      <c r="O23">
        <f t="shared" ca="1" si="11"/>
        <v>-1.5896438894720339</v>
      </c>
    </row>
    <row r="24" spans="1:15" ht="15">
      <c r="A24">
        <v>1</v>
      </c>
      <c r="B24" t="s">
        <v>39</v>
      </c>
      <c r="C24" t="s">
        <v>42</v>
      </c>
      <c r="D24" s="1">
        <f t="shared" ca="1" si="0"/>
        <v>5</v>
      </c>
      <c r="E24" s="1">
        <f t="shared" ca="1" si="1"/>
        <v>93</v>
      </c>
      <c r="F24" s="1">
        <f t="shared" ca="1" si="2"/>
        <v>14</v>
      </c>
      <c r="G24">
        <f t="shared" ca="1" si="3"/>
        <v>8</v>
      </c>
      <c r="H24">
        <f t="shared" ca="1" si="4"/>
        <v>5</v>
      </c>
      <c r="I24" s="4">
        <f t="shared" ca="1" si="5"/>
        <v>77</v>
      </c>
      <c r="J24">
        <f t="shared" ca="1" si="6"/>
        <v>98</v>
      </c>
      <c r="K24">
        <f t="shared" ca="1" si="7"/>
        <v>7</v>
      </c>
      <c r="L24">
        <f t="shared" ca="1" si="8"/>
        <v>94</v>
      </c>
      <c r="M24">
        <f t="shared" ca="1" si="9"/>
        <v>7</v>
      </c>
      <c r="N24">
        <f t="shared" ca="1" si="10"/>
        <v>1481.3717421124829</v>
      </c>
      <c r="O24">
        <f t="shared" ca="1" si="11"/>
        <v>-0.13584888169431272</v>
      </c>
    </row>
    <row r="25" spans="1:15" ht="15">
      <c r="A25">
        <v>1</v>
      </c>
      <c r="B25" t="s">
        <v>39</v>
      </c>
      <c r="C25" t="s">
        <v>43</v>
      </c>
      <c r="D25" s="1">
        <f t="shared" ca="1" si="0"/>
        <v>5</v>
      </c>
      <c r="E25" s="1">
        <f t="shared" ca="1" si="1"/>
        <v>87</v>
      </c>
      <c r="F25" s="1">
        <f t="shared" ca="1" si="2"/>
        <v>12</v>
      </c>
      <c r="G25">
        <f t="shared" ca="1" si="3"/>
        <v>10</v>
      </c>
      <c r="H25">
        <f t="shared" ca="1" si="4"/>
        <v>3</v>
      </c>
      <c r="I25" s="4">
        <f t="shared" ca="1" si="5"/>
        <v>82</v>
      </c>
      <c r="J25">
        <f t="shared" ca="1" si="6"/>
        <v>97</v>
      </c>
      <c r="K25">
        <f t="shared" ca="1" si="7"/>
        <v>8</v>
      </c>
      <c r="L25">
        <f t="shared" ca="1" si="8"/>
        <v>95</v>
      </c>
      <c r="M25">
        <f t="shared" ca="1" si="9"/>
        <v>6</v>
      </c>
      <c r="N25">
        <f t="shared" ca="1" si="10"/>
        <v>1489.6</v>
      </c>
      <c r="O25">
        <f t="shared" ca="1" si="11"/>
        <v>0.26432572328249171</v>
      </c>
    </row>
    <row r="26" spans="1:15" ht="15">
      <c r="A26">
        <v>1</v>
      </c>
      <c r="B26" t="s">
        <v>39</v>
      </c>
      <c r="C26" t="s">
        <v>44</v>
      </c>
      <c r="D26" s="1">
        <f t="shared" ca="1" si="0"/>
        <v>7</v>
      </c>
      <c r="E26" s="1">
        <f t="shared" ca="1" si="1"/>
        <v>87</v>
      </c>
      <c r="F26" s="1">
        <f t="shared" ca="1" si="2"/>
        <v>16</v>
      </c>
      <c r="G26">
        <f t="shared" ca="1" si="3"/>
        <v>11</v>
      </c>
      <c r="H26">
        <f t="shared" ca="1" si="4"/>
        <v>3</v>
      </c>
      <c r="I26" s="4">
        <f t="shared" ca="1" si="5"/>
        <v>76</v>
      </c>
      <c r="J26">
        <f t="shared" ca="1" si="6"/>
        <v>85</v>
      </c>
      <c r="K26">
        <f t="shared" ca="1" si="7"/>
        <v>10</v>
      </c>
      <c r="L26">
        <f t="shared" ca="1" si="8"/>
        <v>90</v>
      </c>
      <c r="M26">
        <f t="shared" ca="1" si="9"/>
        <v>2</v>
      </c>
      <c r="N26">
        <f t="shared" ca="1" si="10"/>
        <v>1502.1111111111111</v>
      </c>
      <c r="O26">
        <f t="shared" ca="1" si="11"/>
        <v>0.87279339835443392</v>
      </c>
    </row>
    <row r="27" spans="1:15" ht="15">
      <c r="A27">
        <v>1</v>
      </c>
      <c r="B27" t="s">
        <v>39</v>
      </c>
      <c r="C27" t="s">
        <v>45</v>
      </c>
      <c r="D27" s="1">
        <f t="shared" ca="1" si="0"/>
        <v>2</v>
      </c>
      <c r="E27" s="1">
        <f t="shared" ca="1" si="1"/>
        <v>84</v>
      </c>
      <c r="F27" s="1">
        <f t="shared" ca="1" si="2"/>
        <v>13</v>
      </c>
      <c r="G27">
        <f t="shared" ca="1" si="3"/>
        <v>11</v>
      </c>
      <c r="H27">
        <f t="shared" ca="1" si="4"/>
        <v>5</v>
      </c>
      <c r="I27" s="4">
        <f t="shared" ca="1" si="5"/>
        <v>77</v>
      </c>
      <c r="J27">
        <f t="shared" ca="1" si="6"/>
        <v>94</v>
      </c>
      <c r="K27">
        <f t="shared" ca="1" si="7"/>
        <v>10</v>
      </c>
      <c r="L27">
        <f t="shared" ca="1" si="8"/>
        <v>95</v>
      </c>
      <c r="M27">
        <f t="shared" ca="1" si="9"/>
        <v>6</v>
      </c>
      <c r="N27">
        <f t="shared" ca="1" si="10"/>
        <v>1479.1890606420927</v>
      </c>
      <c r="O27">
        <f t="shared" ca="1" si="11"/>
        <v>-0.24200181310992885</v>
      </c>
    </row>
    <row r="28" spans="1:15" ht="15">
      <c r="A28">
        <v>1</v>
      </c>
      <c r="B28" t="s">
        <v>39</v>
      </c>
      <c r="C28" t="s">
        <v>46</v>
      </c>
      <c r="D28" s="1">
        <f t="shared" ca="1" si="0"/>
        <v>3</v>
      </c>
      <c r="E28" s="1">
        <f t="shared" ca="1" si="1"/>
        <v>79</v>
      </c>
      <c r="F28" s="1">
        <f t="shared" ca="1" si="2"/>
        <v>13</v>
      </c>
      <c r="G28">
        <f t="shared" ca="1" si="3"/>
        <v>10</v>
      </c>
      <c r="H28">
        <f t="shared" ca="1" si="4"/>
        <v>3</v>
      </c>
      <c r="I28" s="4">
        <f t="shared" ca="1" si="5"/>
        <v>81</v>
      </c>
      <c r="J28">
        <f t="shared" ca="1" si="6"/>
        <v>98</v>
      </c>
      <c r="K28">
        <f t="shared" ca="1" si="7"/>
        <v>7</v>
      </c>
      <c r="L28">
        <f t="shared" ca="1" si="8"/>
        <v>90</v>
      </c>
      <c r="M28">
        <f t="shared" ca="1" si="9"/>
        <v>6</v>
      </c>
      <c r="N28">
        <f t="shared" ca="1" si="10"/>
        <v>1479.4792899408285</v>
      </c>
      <c r="O28">
        <f t="shared" ca="1" si="11"/>
        <v>-0.22788674810321835</v>
      </c>
    </row>
    <row r="29" spans="1:15" ht="15">
      <c r="A29">
        <v>1</v>
      </c>
      <c r="B29" t="s">
        <v>39</v>
      </c>
      <c r="C29" t="s">
        <v>47</v>
      </c>
      <c r="D29" s="1">
        <f t="shared" ca="1" si="0"/>
        <v>8</v>
      </c>
      <c r="E29" s="1">
        <f t="shared" ca="1" si="1"/>
        <v>94</v>
      </c>
      <c r="F29" s="1">
        <f t="shared" ca="1" si="2"/>
        <v>12</v>
      </c>
      <c r="G29">
        <f t="shared" ca="1" si="3"/>
        <v>11</v>
      </c>
      <c r="H29">
        <f t="shared" ca="1" si="4"/>
        <v>4</v>
      </c>
      <c r="I29" s="4">
        <f t="shared" ca="1" si="5"/>
        <v>76</v>
      </c>
      <c r="J29">
        <f t="shared" ca="1" si="6"/>
        <v>93</v>
      </c>
      <c r="K29">
        <f t="shared" ca="1" si="7"/>
        <v>6</v>
      </c>
      <c r="L29">
        <f t="shared" ca="1" si="8"/>
        <v>93</v>
      </c>
      <c r="M29">
        <f t="shared" ca="1" si="9"/>
        <v>5</v>
      </c>
      <c r="N29">
        <f t="shared" ca="1" si="10"/>
        <v>1493.3717421124829</v>
      </c>
      <c r="O29">
        <f t="shared" ca="1" si="11"/>
        <v>0.44776132174946537</v>
      </c>
    </row>
    <row r="30" spans="1:15" ht="15">
      <c r="A30">
        <v>1</v>
      </c>
      <c r="B30" t="s">
        <v>39</v>
      </c>
      <c r="C30" t="s">
        <v>48</v>
      </c>
      <c r="D30" s="1">
        <f t="shared" ca="1" si="0"/>
        <v>1</v>
      </c>
      <c r="E30" s="1">
        <f t="shared" ca="1" si="1"/>
        <v>86</v>
      </c>
      <c r="F30" s="1">
        <f t="shared" ca="1" si="2"/>
        <v>14</v>
      </c>
      <c r="G30">
        <f t="shared" ca="1" si="3"/>
        <v>8</v>
      </c>
      <c r="H30">
        <f t="shared" ca="1" si="4"/>
        <v>5</v>
      </c>
      <c r="I30" s="4">
        <f t="shared" ca="1" si="5"/>
        <v>78</v>
      </c>
      <c r="J30">
        <f t="shared" ca="1" si="6"/>
        <v>89</v>
      </c>
      <c r="K30">
        <f t="shared" ca="1" si="7"/>
        <v>10</v>
      </c>
      <c r="L30">
        <f t="shared" ca="1" si="8"/>
        <v>93</v>
      </c>
      <c r="M30">
        <f t="shared" ca="1" si="9"/>
        <v>5</v>
      </c>
      <c r="N30">
        <f t="shared" ca="1" si="10"/>
        <v>1486.3717421124829</v>
      </c>
      <c r="O30">
        <f t="shared" ca="1" si="11"/>
        <v>0.10732203640726148</v>
      </c>
    </row>
    <row r="31" spans="1:15" ht="15">
      <c r="A31">
        <v>1</v>
      </c>
      <c r="B31" t="s">
        <v>39</v>
      </c>
      <c r="C31" t="s">
        <v>49</v>
      </c>
      <c r="D31" s="1">
        <f t="shared" ca="1" si="0"/>
        <v>1</v>
      </c>
      <c r="E31" s="1">
        <f t="shared" ca="1" si="1"/>
        <v>85</v>
      </c>
      <c r="F31" s="1">
        <f t="shared" ca="1" si="2"/>
        <v>14</v>
      </c>
      <c r="G31">
        <f t="shared" ca="1" si="3"/>
        <v>10</v>
      </c>
      <c r="H31">
        <f t="shared" ca="1" si="4"/>
        <v>5</v>
      </c>
      <c r="I31" s="4">
        <f t="shared" ca="1" si="5"/>
        <v>75</v>
      </c>
      <c r="J31">
        <f t="shared" ca="1" si="6"/>
        <v>87</v>
      </c>
      <c r="K31">
        <f t="shared" ca="1" si="7"/>
        <v>10</v>
      </c>
      <c r="L31">
        <f t="shared" ca="1" si="8"/>
        <v>87</v>
      </c>
      <c r="M31">
        <f t="shared" ca="1" si="9"/>
        <v>8</v>
      </c>
      <c r="N31">
        <f t="shared" ca="1" si="10"/>
        <v>1444.1890606420927</v>
      </c>
      <c r="O31">
        <f t="shared" ca="1" si="11"/>
        <v>-1.9441982398209483</v>
      </c>
    </row>
    <row r="32" spans="1:15" ht="15">
      <c r="A32">
        <v>1</v>
      </c>
      <c r="B32" t="s">
        <v>50</v>
      </c>
      <c r="C32" t="s">
        <v>51</v>
      </c>
      <c r="D32" s="1">
        <f t="shared" ca="1" si="0"/>
        <v>6</v>
      </c>
      <c r="E32" s="1">
        <f t="shared" ca="1" si="1"/>
        <v>86</v>
      </c>
      <c r="F32" s="1">
        <f t="shared" ca="1" si="2"/>
        <v>12</v>
      </c>
      <c r="G32">
        <f t="shared" ca="1" si="3"/>
        <v>8</v>
      </c>
      <c r="H32">
        <f t="shared" ca="1" si="4"/>
        <v>5</v>
      </c>
      <c r="I32" s="4">
        <f t="shared" ca="1" si="5"/>
        <v>76</v>
      </c>
      <c r="J32">
        <f t="shared" ca="1" si="6"/>
        <v>96</v>
      </c>
      <c r="K32">
        <f t="shared" ca="1" si="7"/>
        <v>6</v>
      </c>
      <c r="L32">
        <f t="shared" ca="1" si="8"/>
        <v>87</v>
      </c>
      <c r="M32">
        <f t="shared" ca="1" si="9"/>
        <v>2</v>
      </c>
      <c r="N32">
        <f t="shared" ca="1" si="10"/>
        <v>1514.6</v>
      </c>
      <c r="O32">
        <f t="shared" ca="1" si="11"/>
        <v>1.4801803137903626</v>
      </c>
    </row>
    <row r="33" spans="1:15" ht="15">
      <c r="A33">
        <v>1</v>
      </c>
      <c r="B33" t="s">
        <v>50</v>
      </c>
      <c r="C33" t="s">
        <v>52</v>
      </c>
      <c r="D33" s="1">
        <f t="shared" ca="1" si="0"/>
        <v>8</v>
      </c>
      <c r="E33" s="1">
        <f t="shared" ca="1" si="1"/>
        <v>91</v>
      </c>
      <c r="F33" s="1">
        <f t="shared" ca="1" si="2"/>
        <v>13</v>
      </c>
      <c r="G33">
        <f t="shared" ca="1" si="3"/>
        <v>10</v>
      </c>
      <c r="H33">
        <f t="shared" ca="1" si="4"/>
        <v>4</v>
      </c>
      <c r="I33" s="4">
        <f t="shared" ca="1" si="5"/>
        <v>80</v>
      </c>
      <c r="J33">
        <f t="shared" ca="1" si="6"/>
        <v>91</v>
      </c>
      <c r="K33">
        <f t="shared" ca="1" si="7"/>
        <v>9</v>
      </c>
      <c r="L33">
        <f t="shared" ca="1" si="8"/>
        <v>90</v>
      </c>
      <c r="M33">
        <f t="shared" ca="1" si="9"/>
        <v>7</v>
      </c>
      <c r="N33">
        <f t="shared" ca="1" si="10"/>
        <v>1466.3717421124829</v>
      </c>
      <c r="O33">
        <f t="shared" ca="1" si="11"/>
        <v>-0.86536163599903537</v>
      </c>
    </row>
    <row r="34" spans="1:15" ht="15">
      <c r="A34">
        <v>1</v>
      </c>
      <c r="B34" t="s">
        <v>50</v>
      </c>
      <c r="C34" t="s">
        <v>53</v>
      </c>
      <c r="D34" s="1">
        <f t="shared" ca="1" si="0"/>
        <v>8</v>
      </c>
      <c r="E34" s="1">
        <f t="shared" ca="1" si="1"/>
        <v>91</v>
      </c>
      <c r="F34" s="1">
        <f t="shared" ca="1" si="2"/>
        <v>13</v>
      </c>
      <c r="G34">
        <f t="shared" ca="1" si="3"/>
        <v>8</v>
      </c>
      <c r="H34">
        <f t="shared" ca="1" si="4"/>
        <v>3</v>
      </c>
      <c r="I34" s="4">
        <f t="shared" ca="1" si="5"/>
        <v>79</v>
      </c>
      <c r="J34">
        <f t="shared" ca="1" si="6"/>
        <v>91</v>
      </c>
      <c r="K34">
        <f t="shared" ca="1" si="7"/>
        <v>6</v>
      </c>
      <c r="L34">
        <f t="shared" ca="1" si="8"/>
        <v>90</v>
      </c>
      <c r="M34">
        <f t="shared" ca="1" si="9"/>
        <v>2</v>
      </c>
      <c r="N34">
        <f t="shared" ca="1" si="10"/>
        <v>1518.7361111111111</v>
      </c>
      <c r="O34">
        <f t="shared" ca="1" si="11"/>
        <v>1.681336701042168</v>
      </c>
    </row>
    <row r="35" spans="1:15" ht="15">
      <c r="A35">
        <v>1</v>
      </c>
      <c r="B35" t="s">
        <v>50</v>
      </c>
      <c r="C35" t="s">
        <v>54</v>
      </c>
      <c r="D35" s="1">
        <f t="shared" ca="1" si="0"/>
        <v>5</v>
      </c>
      <c r="E35" s="1">
        <f t="shared" ca="1" si="1"/>
        <v>76</v>
      </c>
      <c r="F35" s="1">
        <f t="shared" ca="1" si="2"/>
        <v>15</v>
      </c>
      <c r="G35">
        <f t="shared" ca="1" si="3"/>
        <v>11</v>
      </c>
      <c r="H35">
        <f t="shared" ca="1" si="4"/>
        <v>4</v>
      </c>
      <c r="I35" s="4">
        <f t="shared" ca="1" si="5"/>
        <v>79</v>
      </c>
      <c r="J35">
        <f t="shared" ca="1" si="6"/>
        <v>97</v>
      </c>
      <c r="K35">
        <f t="shared" ca="1" si="7"/>
        <v>9</v>
      </c>
      <c r="L35">
        <f t="shared" ca="1" si="8"/>
        <v>87</v>
      </c>
      <c r="M35">
        <f t="shared" ca="1" si="9"/>
        <v>3</v>
      </c>
      <c r="N35">
        <f t="shared" ca="1" si="10"/>
        <v>1496.1111111111111</v>
      </c>
      <c r="O35">
        <f t="shared" ca="1" si="11"/>
        <v>0.58098829663254492</v>
      </c>
    </row>
    <row r="36" spans="1:15" ht="15">
      <c r="A36">
        <v>1</v>
      </c>
      <c r="B36" t="s">
        <v>50</v>
      </c>
      <c r="C36" t="s">
        <v>55</v>
      </c>
      <c r="D36" s="1">
        <f t="shared" ca="1" si="0"/>
        <v>1</v>
      </c>
      <c r="E36" s="1">
        <f t="shared" ca="1" si="1"/>
        <v>89</v>
      </c>
      <c r="F36" s="1">
        <f t="shared" ca="1" si="2"/>
        <v>15</v>
      </c>
      <c r="G36">
        <f t="shared" ca="1" si="3"/>
        <v>11</v>
      </c>
      <c r="H36">
        <f t="shared" ca="1" si="4"/>
        <v>4</v>
      </c>
      <c r="I36" s="4">
        <f t="shared" ca="1" si="5"/>
        <v>81</v>
      </c>
      <c r="J36">
        <f t="shared" ca="1" si="6"/>
        <v>87</v>
      </c>
      <c r="K36">
        <f t="shared" ca="1" si="7"/>
        <v>8</v>
      </c>
      <c r="L36">
        <f t="shared" ca="1" si="8"/>
        <v>87</v>
      </c>
      <c r="M36">
        <f t="shared" ca="1" si="9"/>
        <v>4</v>
      </c>
      <c r="N36">
        <f t="shared" ca="1" si="10"/>
        <v>1496.1111111111111</v>
      </c>
      <c r="O36">
        <f t="shared" ca="1" si="11"/>
        <v>0.58098829663254492</v>
      </c>
    </row>
    <row r="37" spans="1:15" ht="15">
      <c r="A37">
        <v>1</v>
      </c>
      <c r="B37" t="s">
        <v>50</v>
      </c>
      <c r="C37" t="s">
        <v>56</v>
      </c>
      <c r="D37" s="1">
        <f t="shared" ca="1" si="0"/>
        <v>8</v>
      </c>
      <c r="E37" s="1">
        <f t="shared" ca="1" si="1"/>
        <v>84</v>
      </c>
      <c r="F37" s="1">
        <f t="shared" ca="1" si="2"/>
        <v>16</v>
      </c>
      <c r="G37">
        <f t="shared" ca="1" si="3"/>
        <v>8</v>
      </c>
      <c r="H37">
        <f t="shared" ca="1" si="4"/>
        <v>3</v>
      </c>
      <c r="I37" s="4">
        <f t="shared" ca="1" si="5"/>
        <v>81</v>
      </c>
      <c r="J37">
        <f t="shared" ca="1" si="6"/>
        <v>89</v>
      </c>
      <c r="K37">
        <f t="shared" ca="1" si="7"/>
        <v>7</v>
      </c>
      <c r="L37">
        <f t="shared" ca="1" si="8"/>
        <v>93</v>
      </c>
      <c r="M37">
        <f t="shared" ca="1" si="9"/>
        <v>6</v>
      </c>
      <c r="N37">
        <f t="shared" ca="1" si="10"/>
        <v>1473.3717421124829</v>
      </c>
      <c r="O37">
        <f t="shared" ca="1" si="11"/>
        <v>-0.52492235065683146</v>
      </c>
    </row>
    <row r="38" spans="1:15" ht="15">
      <c r="A38">
        <v>1</v>
      </c>
      <c r="B38" t="s">
        <v>50</v>
      </c>
      <c r="C38" t="s">
        <v>57</v>
      </c>
      <c r="D38" s="1">
        <f t="shared" ca="1" si="0"/>
        <v>5</v>
      </c>
      <c r="E38" s="1">
        <f t="shared" ca="1" si="1"/>
        <v>71</v>
      </c>
      <c r="F38" s="1">
        <f t="shared" ca="1" si="2"/>
        <v>14</v>
      </c>
      <c r="G38">
        <f t="shared" ca="1" si="3"/>
        <v>9</v>
      </c>
      <c r="H38">
        <f t="shared" ca="1" si="4"/>
        <v>5</v>
      </c>
      <c r="I38" s="4">
        <f t="shared" ca="1" si="5"/>
        <v>79</v>
      </c>
      <c r="J38">
        <f t="shared" ca="1" si="6"/>
        <v>94</v>
      </c>
      <c r="K38">
        <f t="shared" ca="1" si="7"/>
        <v>6</v>
      </c>
      <c r="L38">
        <f t="shared" ca="1" si="8"/>
        <v>91</v>
      </c>
      <c r="M38">
        <f t="shared" ca="1" si="9"/>
        <v>6</v>
      </c>
      <c r="N38">
        <f t="shared" ca="1" si="10"/>
        <v>1465.2755102040817</v>
      </c>
      <c r="O38">
        <f t="shared" ca="1" si="11"/>
        <v>-0.91867597992266992</v>
      </c>
    </row>
    <row r="39" spans="1:15" ht="15">
      <c r="A39">
        <v>1</v>
      </c>
      <c r="B39" t="s">
        <v>50</v>
      </c>
      <c r="C39" t="s">
        <v>58</v>
      </c>
      <c r="D39" s="1">
        <f t="shared" ca="1" si="0"/>
        <v>6</v>
      </c>
      <c r="E39" s="1">
        <f t="shared" ca="1" si="1"/>
        <v>71</v>
      </c>
      <c r="F39" s="1">
        <f t="shared" ca="1" si="2"/>
        <v>16</v>
      </c>
      <c r="G39">
        <f t="shared" ca="1" si="3"/>
        <v>8</v>
      </c>
      <c r="H39">
        <f t="shared" ca="1" si="4"/>
        <v>5</v>
      </c>
      <c r="I39" s="4">
        <f t="shared" ca="1" si="5"/>
        <v>77</v>
      </c>
      <c r="J39">
        <f t="shared" ca="1" si="6"/>
        <v>93</v>
      </c>
      <c r="K39">
        <f t="shared" ca="1" si="7"/>
        <v>9</v>
      </c>
      <c r="L39">
        <f t="shared" ca="1" si="8"/>
        <v>95</v>
      </c>
      <c r="M39">
        <f t="shared" ca="1" si="9"/>
        <v>4</v>
      </c>
      <c r="N39">
        <f t="shared" ca="1" si="10"/>
        <v>1482.1890606420927</v>
      </c>
      <c r="O39">
        <f t="shared" ca="1" si="11"/>
        <v>-9.6099262248984338E-2</v>
      </c>
    </row>
    <row r="40" spans="1:15" ht="15">
      <c r="A40">
        <v>1</v>
      </c>
      <c r="B40" t="s">
        <v>50</v>
      </c>
      <c r="C40" t="s">
        <v>59</v>
      </c>
      <c r="D40" s="1">
        <f t="shared" ca="1" si="0"/>
        <v>9</v>
      </c>
      <c r="E40" s="1">
        <f t="shared" ca="1" si="1"/>
        <v>86</v>
      </c>
      <c r="F40" s="1">
        <f t="shared" ca="1" si="2"/>
        <v>15</v>
      </c>
      <c r="G40">
        <f t="shared" ca="1" si="3"/>
        <v>9</v>
      </c>
      <c r="H40">
        <f t="shared" ca="1" si="4"/>
        <v>4</v>
      </c>
      <c r="I40" s="4">
        <f t="shared" ca="1" si="5"/>
        <v>82</v>
      </c>
      <c r="J40">
        <f t="shared" ca="1" si="6"/>
        <v>89</v>
      </c>
      <c r="K40">
        <f t="shared" ca="1" si="7"/>
        <v>7</v>
      </c>
      <c r="L40">
        <f t="shared" ca="1" si="8"/>
        <v>90</v>
      </c>
      <c r="M40">
        <f t="shared" ca="1" si="9"/>
        <v>6</v>
      </c>
      <c r="N40">
        <f t="shared" ca="1" si="10"/>
        <v>1472.2755102040817</v>
      </c>
      <c r="O40">
        <f t="shared" ca="1" si="11"/>
        <v>-0.578236694580466</v>
      </c>
    </row>
    <row r="41" spans="1:15" ht="15">
      <c r="A41">
        <v>1</v>
      </c>
      <c r="B41" t="s">
        <v>50</v>
      </c>
      <c r="C41" t="s">
        <v>60</v>
      </c>
      <c r="D41" s="1">
        <f t="shared" ca="1" si="0"/>
        <v>10</v>
      </c>
      <c r="E41" s="1">
        <f t="shared" ca="1" si="1"/>
        <v>89</v>
      </c>
      <c r="F41" s="1">
        <f t="shared" ca="1" si="2"/>
        <v>13</v>
      </c>
      <c r="G41">
        <f t="shared" ca="1" si="3"/>
        <v>10</v>
      </c>
      <c r="H41">
        <f t="shared" ca="1" si="4"/>
        <v>4</v>
      </c>
      <c r="I41" s="4">
        <f t="shared" ca="1" si="5"/>
        <v>75</v>
      </c>
      <c r="J41">
        <f t="shared" ca="1" si="6"/>
        <v>85</v>
      </c>
      <c r="K41">
        <f t="shared" ca="1" si="7"/>
        <v>9</v>
      </c>
      <c r="L41">
        <f t="shared" ca="1" si="8"/>
        <v>89</v>
      </c>
      <c r="M41">
        <f t="shared" ca="1" si="9"/>
        <v>8</v>
      </c>
      <c r="N41">
        <f t="shared" ca="1" si="10"/>
        <v>1440.3717421124829</v>
      </c>
      <c r="O41">
        <f t="shared" ca="1" si="11"/>
        <v>-2.1298504101272213</v>
      </c>
    </row>
    <row r="42" spans="1:15" ht="15">
      <c r="A42">
        <v>1</v>
      </c>
      <c r="B42" t="s">
        <v>61</v>
      </c>
      <c r="C42" t="s">
        <v>62</v>
      </c>
      <c r="D42" s="1">
        <f t="shared" ca="1" si="0"/>
        <v>8</v>
      </c>
      <c r="E42" s="1">
        <f t="shared" ca="1" si="1"/>
        <v>90</v>
      </c>
      <c r="F42" s="1">
        <f t="shared" ca="1" si="2"/>
        <v>15</v>
      </c>
      <c r="G42">
        <f t="shared" ca="1" si="3"/>
        <v>8</v>
      </c>
      <c r="H42">
        <f t="shared" ca="1" si="4"/>
        <v>3</v>
      </c>
      <c r="I42" s="4">
        <f t="shared" ca="1" si="5"/>
        <v>79</v>
      </c>
      <c r="J42">
        <f t="shared" ca="1" si="6"/>
        <v>96</v>
      </c>
      <c r="K42">
        <f t="shared" ca="1" si="7"/>
        <v>10</v>
      </c>
      <c r="L42">
        <f t="shared" ca="1" si="8"/>
        <v>95</v>
      </c>
      <c r="M42">
        <f t="shared" ca="1" si="9"/>
        <v>3</v>
      </c>
      <c r="N42">
        <f t="shared" ca="1" si="10"/>
        <v>1513.4792899408285</v>
      </c>
      <c r="O42">
        <f t="shared" ca="1" si="11"/>
        <v>1.4256754949874861</v>
      </c>
    </row>
    <row r="43" spans="1:15" ht="15">
      <c r="A43">
        <v>1</v>
      </c>
      <c r="B43" t="s">
        <v>61</v>
      </c>
      <c r="C43" t="s">
        <v>63</v>
      </c>
      <c r="D43" s="1">
        <f t="shared" ca="1" si="0"/>
        <v>6</v>
      </c>
      <c r="E43" s="1">
        <f t="shared" ca="1" si="1"/>
        <v>80</v>
      </c>
      <c r="F43" s="1">
        <f t="shared" ca="1" si="2"/>
        <v>12</v>
      </c>
      <c r="G43">
        <f t="shared" ca="1" si="3"/>
        <v>9</v>
      </c>
      <c r="H43">
        <f t="shared" ca="1" si="4"/>
        <v>3</v>
      </c>
      <c r="I43" s="4">
        <f t="shared" ca="1" si="5"/>
        <v>79</v>
      </c>
      <c r="J43">
        <f t="shared" ca="1" si="6"/>
        <v>92</v>
      </c>
      <c r="K43">
        <f t="shared" ca="1" si="7"/>
        <v>7</v>
      </c>
      <c r="L43">
        <f t="shared" ca="1" si="8"/>
        <v>88</v>
      </c>
      <c r="M43">
        <f t="shared" ca="1" si="9"/>
        <v>4</v>
      </c>
      <c r="N43">
        <f t="shared" ca="1" si="10"/>
        <v>1487.7361111111111</v>
      </c>
      <c r="O43">
        <f t="shared" ca="1" si="11"/>
        <v>0.17367700881240808</v>
      </c>
    </row>
    <row r="44" spans="1:15" ht="15">
      <c r="A44">
        <v>1</v>
      </c>
      <c r="B44" t="s">
        <v>61</v>
      </c>
      <c r="C44" t="s">
        <v>64</v>
      </c>
      <c r="D44" s="1">
        <f t="shared" ca="1" si="0"/>
        <v>6</v>
      </c>
      <c r="E44" s="1">
        <f t="shared" ca="1" si="1"/>
        <v>84</v>
      </c>
      <c r="F44" s="1">
        <f t="shared" ca="1" si="2"/>
        <v>16</v>
      </c>
      <c r="G44">
        <f t="shared" ca="1" si="3"/>
        <v>10</v>
      </c>
      <c r="H44">
        <f t="shared" ca="1" si="4"/>
        <v>5</v>
      </c>
      <c r="I44" s="4">
        <f t="shared" ca="1" si="5"/>
        <v>82</v>
      </c>
      <c r="J44">
        <f t="shared" ca="1" si="6"/>
        <v>86</v>
      </c>
      <c r="K44">
        <f t="shared" ca="1" si="7"/>
        <v>8</v>
      </c>
      <c r="L44">
        <f t="shared" ca="1" si="8"/>
        <v>89</v>
      </c>
      <c r="M44">
        <f t="shared" ca="1" si="9"/>
        <v>5</v>
      </c>
      <c r="N44">
        <f t="shared" ca="1" si="10"/>
        <v>1478.0405827263266</v>
      </c>
      <c r="O44">
        <f t="shared" ca="1" si="11"/>
        <v>-0.29785709894917284</v>
      </c>
    </row>
    <row r="45" spans="1:15" ht="15">
      <c r="A45">
        <v>1</v>
      </c>
      <c r="B45" t="s">
        <v>61</v>
      </c>
      <c r="C45" t="s">
        <v>65</v>
      </c>
      <c r="D45" s="1">
        <f t="shared" ca="1" si="0"/>
        <v>8</v>
      </c>
      <c r="E45" s="1">
        <f t="shared" ca="1" si="1"/>
        <v>73</v>
      </c>
      <c r="F45" s="1">
        <f t="shared" ca="1" si="2"/>
        <v>16</v>
      </c>
      <c r="G45">
        <f t="shared" ca="1" si="3"/>
        <v>10</v>
      </c>
      <c r="H45">
        <f t="shared" ca="1" si="4"/>
        <v>4</v>
      </c>
      <c r="I45" s="4">
        <f t="shared" ca="1" si="5"/>
        <v>77</v>
      </c>
      <c r="J45">
        <f t="shared" ca="1" si="6"/>
        <v>98</v>
      </c>
      <c r="K45">
        <f t="shared" ca="1" si="7"/>
        <v>9</v>
      </c>
      <c r="L45">
        <f t="shared" ca="1" si="8"/>
        <v>94</v>
      </c>
      <c r="M45">
        <f t="shared" ca="1" si="9"/>
        <v>5</v>
      </c>
      <c r="N45">
        <f t="shared" ca="1" si="10"/>
        <v>1476.1111111111111</v>
      </c>
      <c r="O45">
        <f t="shared" ca="1" si="11"/>
        <v>-0.39169537577375191</v>
      </c>
    </row>
    <row r="46" spans="1:15" ht="15">
      <c r="A46">
        <v>1</v>
      </c>
      <c r="B46" t="s">
        <v>61</v>
      </c>
      <c r="C46" t="s">
        <v>66</v>
      </c>
      <c r="D46" s="1">
        <f t="shared" ca="1" si="0"/>
        <v>6</v>
      </c>
      <c r="E46" s="1">
        <f t="shared" ca="1" si="1"/>
        <v>87</v>
      </c>
      <c r="F46" s="1">
        <f t="shared" ca="1" si="2"/>
        <v>13</v>
      </c>
      <c r="G46">
        <f t="shared" ca="1" si="3"/>
        <v>8</v>
      </c>
      <c r="H46">
        <f t="shared" ca="1" si="4"/>
        <v>3</v>
      </c>
      <c r="I46" s="4">
        <f t="shared" ca="1" si="5"/>
        <v>78</v>
      </c>
      <c r="J46">
        <f t="shared" ca="1" si="6"/>
        <v>97</v>
      </c>
      <c r="K46">
        <f t="shared" ca="1" si="7"/>
        <v>9</v>
      </c>
      <c r="L46">
        <f t="shared" ca="1" si="8"/>
        <v>89</v>
      </c>
      <c r="M46">
        <f t="shared" ca="1" si="9"/>
        <v>2</v>
      </c>
      <c r="N46">
        <f t="shared" ca="1" si="10"/>
        <v>1517.7361111111111</v>
      </c>
      <c r="O46">
        <f t="shared" ca="1" si="11"/>
        <v>1.6327025174218532</v>
      </c>
    </row>
    <row r="47" spans="1:15" ht="15">
      <c r="A47">
        <v>1</v>
      </c>
      <c r="B47" t="s">
        <v>61</v>
      </c>
      <c r="C47" t="s">
        <v>67</v>
      </c>
      <c r="D47" s="1">
        <f t="shared" ca="1" si="0"/>
        <v>7</v>
      </c>
      <c r="E47" s="1">
        <f t="shared" ca="1" si="1"/>
        <v>76</v>
      </c>
      <c r="F47" s="1">
        <f t="shared" ca="1" si="2"/>
        <v>13</v>
      </c>
      <c r="G47">
        <f t="shared" ca="1" si="3"/>
        <v>11</v>
      </c>
      <c r="H47">
        <f t="shared" ca="1" si="4"/>
        <v>5</v>
      </c>
      <c r="I47" s="4">
        <f t="shared" ca="1" si="5"/>
        <v>80</v>
      </c>
      <c r="J47">
        <f t="shared" ca="1" si="6"/>
        <v>95</v>
      </c>
      <c r="K47">
        <f t="shared" ca="1" si="7"/>
        <v>9</v>
      </c>
      <c r="L47">
        <f t="shared" ca="1" si="8"/>
        <v>90</v>
      </c>
      <c r="M47">
        <f t="shared" ca="1" si="9"/>
        <v>5</v>
      </c>
      <c r="N47">
        <f t="shared" ca="1" si="10"/>
        <v>1476.1890606420927</v>
      </c>
      <c r="O47">
        <f t="shared" ca="1" si="11"/>
        <v>-0.38790436397087336</v>
      </c>
    </row>
    <row r="48" spans="1:15" ht="15">
      <c r="A48">
        <v>1</v>
      </c>
      <c r="B48" t="s">
        <v>61</v>
      </c>
      <c r="C48" t="s">
        <v>68</v>
      </c>
      <c r="D48" s="1">
        <f t="shared" ca="1" si="0"/>
        <v>5</v>
      </c>
      <c r="E48" s="1">
        <f t="shared" ca="1" si="1"/>
        <v>80</v>
      </c>
      <c r="F48" s="1">
        <f t="shared" ca="1" si="2"/>
        <v>13</v>
      </c>
      <c r="G48">
        <f t="shared" ca="1" si="3"/>
        <v>8</v>
      </c>
      <c r="H48">
        <f t="shared" ca="1" si="4"/>
        <v>5</v>
      </c>
      <c r="I48" s="4">
        <f t="shared" ca="1" si="5"/>
        <v>78</v>
      </c>
      <c r="J48">
        <f t="shared" ca="1" si="6"/>
        <v>94</v>
      </c>
      <c r="K48">
        <f t="shared" ca="1" si="7"/>
        <v>6</v>
      </c>
      <c r="L48">
        <f t="shared" ca="1" si="8"/>
        <v>90</v>
      </c>
      <c r="M48">
        <f t="shared" ca="1" si="9"/>
        <v>2</v>
      </c>
      <c r="N48">
        <f t="shared" ca="1" si="10"/>
        <v>1512.4792899408285</v>
      </c>
      <c r="O48">
        <f t="shared" ca="1" si="11"/>
        <v>1.3770413113671713</v>
      </c>
    </row>
    <row r="49" spans="1:15" ht="15">
      <c r="A49">
        <v>1</v>
      </c>
      <c r="B49" t="s">
        <v>61</v>
      </c>
      <c r="C49" t="s">
        <v>69</v>
      </c>
      <c r="D49" s="1">
        <f t="shared" ca="1" si="0"/>
        <v>5</v>
      </c>
      <c r="E49" s="1">
        <f t="shared" ca="1" si="1"/>
        <v>71</v>
      </c>
      <c r="F49" s="1">
        <f t="shared" ca="1" si="2"/>
        <v>16</v>
      </c>
      <c r="G49">
        <f t="shared" ca="1" si="3"/>
        <v>10</v>
      </c>
      <c r="H49">
        <f t="shared" ca="1" si="4"/>
        <v>3</v>
      </c>
      <c r="I49" s="4">
        <f t="shared" ca="1" si="5"/>
        <v>75</v>
      </c>
      <c r="J49">
        <f t="shared" ca="1" si="6"/>
        <v>93</v>
      </c>
      <c r="K49">
        <f t="shared" ca="1" si="7"/>
        <v>8</v>
      </c>
      <c r="L49">
        <f t="shared" ca="1" si="8"/>
        <v>94</v>
      </c>
      <c r="M49">
        <f t="shared" ca="1" si="9"/>
        <v>4</v>
      </c>
      <c r="N49">
        <f t="shared" ca="1" si="10"/>
        <v>1481.1890606420927</v>
      </c>
      <c r="O49">
        <f t="shared" ca="1" si="11"/>
        <v>-0.14473344586929918</v>
      </c>
    </row>
    <row r="50" spans="1:15" ht="15">
      <c r="A50">
        <v>1</v>
      </c>
      <c r="B50" t="s">
        <v>61</v>
      </c>
      <c r="C50" t="s">
        <v>70</v>
      </c>
      <c r="D50" s="1">
        <f t="shared" ca="1" si="0"/>
        <v>6</v>
      </c>
      <c r="E50" s="1">
        <f t="shared" ca="1" si="1"/>
        <v>87</v>
      </c>
      <c r="F50" s="1">
        <f t="shared" ca="1" si="2"/>
        <v>16</v>
      </c>
      <c r="G50">
        <f t="shared" ca="1" si="3"/>
        <v>10</v>
      </c>
      <c r="H50">
        <f t="shared" ca="1" si="4"/>
        <v>3</v>
      </c>
      <c r="I50" s="4">
        <f t="shared" ca="1" si="5"/>
        <v>82</v>
      </c>
      <c r="J50">
        <f t="shared" ca="1" si="6"/>
        <v>94</v>
      </c>
      <c r="K50">
        <f t="shared" ca="1" si="7"/>
        <v>9</v>
      </c>
      <c r="L50">
        <f t="shared" ca="1" si="8"/>
        <v>88</v>
      </c>
      <c r="M50">
        <f t="shared" ca="1" si="9"/>
        <v>5</v>
      </c>
      <c r="N50">
        <f t="shared" ca="1" si="10"/>
        <v>1487.1890606420927</v>
      </c>
      <c r="O50">
        <f t="shared" ca="1" si="11"/>
        <v>0.14707165585258988</v>
      </c>
    </row>
    <row r="51" spans="1:15" ht="15">
      <c r="A51">
        <v>1</v>
      </c>
      <c r="B51" t="s">
        <v>61</v>
      </c>
      <c r="C51" t="s">
        <v>71</v>
      </c>
      <c r="D51" s="1">
        <f t="shared" ca="1" si="0"/>
        <v>7</v>
      </c>
      <c r="E51" s="1">
        <f t="shared" ca="1" si="1"/>
        <v>80</v>
      </c>
      <c r="F51" s="1">
        <f t="shared" ca="1" si="2"/>
        <v>13</v>
      </c>
      <c r="G51">
        <f t="shared" ca="1" si="3"/>
        <v>8</v>
      </c>
      <c r="H51">
        <f t="shared" ca="1" si="4"/>
        <v>5</v>
      </c>
      <c r="I51" s="4">
        <f t="shared" ca="1" si="5"/>
        <v>76</v>
      </c>
      <c r="J51">
        <f t="shared" ca="1" si="6"/>
        <v>91</v>
      </c>
      <c r="K51">
        <f t="shared" ca="1" si="7"/>
        <v>9</v>
      </c>
      <c r="L51">
        <f t="shared" ca="1" si="8"/>
        <v>89</v>
      </c>
      <c r="M51">
        <f t="shared" ca="1" si="9"/>
        <v>3</v>
      </c>
      <c r="N51">
        <f t="shared" ca="1" si="10"/>
        <v>1491.4792899408285</v>
      </c>
      <c r="O51">
        <f t="shared" ca="1" si="11"/>
        <v>0.35572345534055971</v>
      </c>
    </row>
    <row r="52" spans="1:15" ht="15">
      <c r="A52">
        <v>1</v>
      </c>
      <c r="B52" t="s">
        <v>72</v>
      </c>
      <c r="C52" t="s">
        <v>73</v>
      </c>
      <c r="D52" s="1">
        <f t="shared" ca="1" si="0"/>
        <v>10</v>
      </c>
      <c r="E52" s="1">
        <f t="shared" ca="1" si="1"/>
        <v>85</v>
      </c>
      <c r="F52" s="1">
        <f t="shared" ca="1" si="2"/>
        <v>13</v>
      </c>
      <c r="G52">
        <f t="shared" ca="1" si="3"/>
        <v>10</v>
      </c>
      <c r="H52">
        <f t="shared" ca="1" si="4"/>
        <v>5</v>
      </c>
      <c r="I52" s="4">
        <f t="shared" ca="1" si="5"/>
        <v>76</v>
      </c>
      <c r="J52">
        <f t="shared" ca="1" si="6"/>
        <v>93</v>
      </c>
      <c r="K52">
        <f t="shared" ca="1" si="7"/>
        <v>9</v>
      </c>
      <c r="L52">
        <f t="shared" ca="1" si="8"/>
        <v>89</v>
      </c>
      <c r="M52">
        <f t="shared" ca="1" si="9"/>
        <v>4</v>
      </c>
      <c r="N52">
        <f t="shared" ca="1" si="10"/>
        <v>1485.2755102040817</v>
      </c>
      <c r="O52">
        <f t="shared" ca="1" si="11"/>
        <v>5.4007692483626898E-2</v>
      </c>
    </row>
    <row r="53" spans="1:15" ht="15">
      <c r="A53">
        <v>1</v>
      </c>
      <c r="B53" t="s">
        <v>72</v>
      </c>
      <c r="C53" t="s">
        <v>74</v>
      </c>
      <c r="D53" s="1">
        <f t="shared" ca="1" si="0"/>
        <v>6</v>
      </c>
      <c r="E53" s="1">
        <f t="shared" ca="1" si="1"/>
        <v>72</v>
      </c>
      <c r="F53" s="1">
        <f t="shared" ca="1" si="2"/>
        <v>13</v>
      </c>
      <c r="G53">
        <f t="shared" ca="1" si="3"/>
        <v>9</v>
      </c>
      <c r="H53">
        <f t="shared" ca="1" si="4"/>
        <v>4</v>
      </c>
      <c r="I53" s="4">
        <f t="shared" ca="1" si="5"/>
        <v>77</v>
      </c>
      <c r="J53">
        <f t="shared" ca="1" si="6"/>
        <v>92</v>
      </c>
      <c r="K53">
        <f t="shared" ca="1" si="7"/>
        <v>6</v>
      </c>
      <c r="L53">
        <f t="shared" ca="1" si="8"/>
        <v>95</v>
      </c>
      <c r="M53">
        <f t="shared" ca="1" si="9"/>
        <v>2</v>
      </c>
      <c r="N53">
        <f t="shared" ca="1" si="10"/>
        <v>1505.4792899408285</v>
      </c>
      <c r="O53">
        <f t="shared" ca="1" si="11"/>
        <v>1.0366020260249675</v>
      </c>
    </row>
    <row r="54" spans="1:15" ht="15">
      <c r="A54">
        <v>1</v>
      </c>
      <c r="B54" t="s">
        <v>72</v>
      </c>
      <c r="C54" t="s">
        <v>75</v>
      </c>
      <c r="D54" s="1">
        <f t="shared" ca="1" si="0"/>
        <v>1</v>
      </c>
      <c r="E54" s="1">
        <f t="shared" ca="1" si="1"/>
        <v>75</v>
      </c>
      <c r="F54" s="1">
        <f t="shared" ca="1" si="2"/>
        <v>13</v>
      </c>
      <c r="G54">
        <f t="shared" ca="1" si="3"/>
        <v>11</v>
      </c>
      <c r="H54">
        <f t="shared" ca="1" si="4"/>
        <v>5</v>
      </c>
      <c r="I54" s="4">
        <f t="shared" ca="1" si="5"/>
        <v>82</v>
      </c>
      <c r="J54">
        <f t="shared" ca="1" si="6"/>
        <v>96</v>
      </c>
      <c r="K54">
        <f t="shared" ca="1" si="7"/>
        <v>10</v>
      </c>
      <c r="L54">
        <f t="shared" ca="1" si="8"/>
        <v>94</v>
      </c>
      <c r="M54">
        <f t="shared" ca="1" si="9"/>
        <v>3</v>
      </c>
      <c r="N54">
        <f t="shared" ca="1" si="10"/>
        <v>1507.1890606420927</v>
      </c>
      <c r="O54">
        <f t="shared" ca="1" si="11"/>
        <v>1.1197553282588866</v>
      </c>
    </row>
    <row r="55" spans="1:15" ht="15">
      <c r="A55">
        <v>1</v>
      </c>
      <c r="B55" t="s">
        <v>72</v>
      </c>
      <c r="C55" t="s">
        <v>76</v>
      </c>
      <c r="D55" s="1">
        <f t="shared" ca="1" si="0"/>
        <v>10</v>
      </c>
      <c r="E55" s="1">
        <f t="shared" ca="1" si="1"/>
        <v>80</v>
      </c>
      <c r="F55" s="1">
        <f t="shared" ca="1" si="2"/>
        <v>16</v>
      </c>
      <c r="G55">
        <f t="shared" ca="1" si="3"/>
        <v>8</v>
      </c>
      <c r="H55">
        <f t="shared" ca="1" si="4"/>
        <v>4</v>
      </c>
      <c r="I55" s="4">
        <f t="shared" ca="1" si="5"/>
        <v>78</v>
      </c>
      <c r="J55">
        <f t="shared" ca="1" si="6"/>
        <v>98</v>
      </c>
      <c r="K55">
        <f t="shared" ca="1" si="7"/>
        <v>8</v>
      </c>
      <c r="L55">
        <f t="shared" ca="1" si="8"/>
        <v>89</v>
      </c>
      <c r="M55">
        <f t="shared" ca="1" si="9"/>
        <v>3</v>
      </c>
      <c r="N55">
        <f t="shared" ca="1" si="10"/>
        <v>1498.2755102040817</v>
      </c>
      <c r="O55">
        <f t="shared" ca="1" si="11"/>
        <v>0.68625207954771983</v>
      </c>
    </row>
    <row r="56" spans="1:15" ht="15">
      <c r="A56">
        <v>1</v>
      </c>
      <c r="B56" t="s">
        <v>72</v>
      </c>
      <c r="C56" t="s">
        <v>77</v>
      </c>
      <c r="D56" s="1">
        <f t="shared" ca="1" si="0"/>
        <v>7</v>
      </c>
      <c r="E56" s="1">
        <f t="shared" ca="1" si="1"/>
        <v>76</v>
      </c>
      <c r="F56" s="1">
        <f t="shared" ca="1" si="2"/>
        <v>15</v>
      </c>
      <c r="G56">
        <f t="shared" ca="1" si="3"/>
        <v>9</v>
      </c>
      <c r="H56">
        <f t="shared" ca="1" si="4"/>
        <v>5</v>
      </c>
      <c r="I56" s="4">
        <f t="shared" ca="1" si="5"/>
        <v>77</v>
      </c>
      <c r="J56">
        <f t="shared" ca="1" si="6"/>
        <v>87</v>
      </c>
      <c r="K56">
        <f t="shared" ca="1" si="7"/>
        <v>8</v>
      </c>
      <c r="L56">
        <f t="shared" ca="1" si="8"/>
        <v>90</v>
      </c>
      <c r="M56">
        <f t="shared" ca="1" si="9"/>
        <v>3</v>
      </c>
      <c r="N56">
        <f t="shared" ca="1" si="10"/>
        <v>1486.1890606420927</v>
      </c>
      <c r="O56">
        <f t="shared" ca="1" si="11"/>
        <v>9.8437472232275031E-2</v>
      </c>
    </row>
    <row r="57" spans="1:15" ht="15">
      <c r="A57">
        <v>1</v>
      </c>
      <c r="B57" t="s">
        <v>72</v>
      </c>
      <c r="C57" t="s">
        <v>78</v>
      </c>
      <c r="D57" s="1">
        <f t="shared" ca="1" si="0"/>
        <v>1</v>
      </c>
      <c r="E57" s="1">
        <f t="shared" ca="1" si="1"/>
        <v>94</v>
      </c>
      <c r="F57" s="1">
        <f t="shared" ca="1" si="2"/>
        <v>13</v>
      </c>
      <c r="G57">
        <f t="shared" ca="1" si="3"/>
        <v>9</v>
      </c>
      <c r="H57">
        <f t="shared" ca="1" si="4"/>
        <v>5</v>
      </c>
      <c r="I57" s="4">
        <f t="shared" ca="1" si="5"/>
        <v>80</v>
      </c>
      <c r="J57">
        <f t="shared" ca="1" si="6"/>
        <v>93</v>
      </c>
      <c r="K57">
        <f t="shared" ca="1" si="7"/>
        <v>6</v>
      </c>
      <c r="L57">
        <f t="shared" ca="1" si="8"/>
        <v>87</v>
      </c>
      <c r="M57">
        <f t="shared" ca="1" si="9"/>
        <v>7</v>
      </c>
      <c r="N57">
        <f t="shared" ca="1" si="10"/>
        <v>1478.3717421124829</v>
      </c>
      <c r="O57">
        <f t="shared" ca="1" si="11"/>
        <v>-0.28175143255525725</v>
      </c>
    </row>
    <row r="58" spans="1:15" ht="15">
      <c r="A58">
        <v>1</v>
      </c>
      <c r="B58" t="s">
        <v>72</v>
      </c>
      <c r="C58" t="s">
        <v>79</v>
      </c>
      <c r="D58" s="1">
        <f t="shared" ca="1" si="0"/>
        <v>4</v>
      </c>
      <c r="E58" s="1">
        <f t="shared" ca="1" si="1"/>
        <v>80</v>
      </c>
      <c r="F58" s="1">
        <f t="shared" ca="1" si="2"/>
        <v>12</v>
      </c>
      <c r="G58">
        <f t="shared" ca="1" si="3"/>
        <v>11</v>
      </c>
      <c r="H58">
        <f t="shared" ca="1" si="4"/>
        <v>4</v>
      </c>
      <c r="I58" s="4">
        <f t="shared" ca="1" si="5"/>
        <v>81</v>
      </c>
      <c r="J58">
        <f t="shared" ca="1" si="6"/>
        <v>88</v>
      </c>
      <c r="K58">
        <f t="shared" ca="1" si="7"/>
        <v>8</v>
      </c>
      <c r="L58">
        <f t="shared" ca="1" si="8"/>
        <v>93</v>
      </c>
      <c r="M58">
        <f t="shared" ca="1" si="9"/>
        <v>2</v>
      </c>
      <c r="N58">
        <f t="shared" ca="1" si="10"/>
        <v>1511.3717421124829</v>
      </c>
      <c r="O58">
        <f t="shared" ca="1" si="11"/>
        <v>1.3231766269151326</v>
      </c>
    </row>
    <row r="59" spans="1:15" ht="15">
      <c r="A59">
        <v>1</v>
      </c>
      <c r="B59" t="s">
        <v>72</v>
      </c>
      <c r="C59" t="s">
        <v>80</v>
      </c>
      <c r="D59" s="1">
        <f t="shared" ca="1" si="0"/>
        <v>9</v>
      </c>
      <c r="E59" s="1">
        <f t="shared" ca="1" si="1"/>
        <v>74</v>
      </c>
      <c r="F59" s="1">
        <f t="shared" ca="1" si="2"/>
        <v>14</v>
      </c>
      <c r="G59">
        <f t="shared" ca="1" si="3"/>
        <v>9</v>
      </c>
      <c r="H59">
        <f t="shared" ca="1" si="4"/>
        <v>3</v>
      </c>
      <c r="I59" s="4">
        <f t="shared" ca="1" si="5"/>
        <v>81</v>
      </c>
      <c r="J59">
        <f t="shared" ca="1" si="6"/>
        <v>93</v>
      </c>
      <c r="K59">
        <f t="shared" ca="1" si="7"/>
        <v>10</v>
      </c>
      <c r="L59">
        <f t="shared" ca="1" si="8"/>
        <v>88</v>
      </c>
      <c r="M59">
        <f t="shared" ca="1" si="9"/>
        <v>5</v>
      </c>
      <c r="N59">
        <f t="shared" ca="1" si="10"/>
        <v>1468.4792899408285</v>
      </c>
      <c r="O59">
        <f t="shared" ca="1" si="11"/>
        <v>-0.76286276792668162</v>
      </c>
    </row>
    <row r="60" spans="1:15" ht="15">
      <c r="A60">
        <v>1</v>
      </c>
      <c r="B60" t="s">
        <v>72</v>
      </c>
      <c r="C60" t="s">
        <v>81</v>
      </c>
      <c r="D60" s="1">
        <f t="shared" ca="1" si="0"/>
        <v>4</v>
      </c>
      <c r="E60" s="1">
        <f t="shared" ca="1" si="1"/>
        <v>89</v>
      </c>
      <c r="F60" s="1">
        <f t="shared" ca="1" si="2"/>
        <v>14</v>
      </c>
      <c r="G60">
        <f t="shared" ca="1" si="3"/>
        <v>9</v>
      </c>
      <c r="H60">
        <f t="shared" ca="1" si="4"/>
        <v>5</v>
      </c>
      <c r="I60" s="4">
        <f t="shared" ca="1" si="5"/>
        <v>78</v>
      </c>
      <c r="J60">
        <f t="shared" ca="1" si="6"/>
        <v>88</v>
      </c>
      <c r="K60">
        <f t="shared" ca="1" si="7"/>
        <v>8</v>
      </c>
      <c r="L60">
        <f t="shared" ca="1" si="8"/>
        <v>93</v>
      </c>
      <c r="M60">
        <f t="shared" ca="1" si="9"/>
        <v>7</v>
      </c>
      <c r="N60">
        <f t="shared" ca="1" si="10"/>
        <v>1467.2755102040817</v>
      </c>
      <c r="O60">
        <f t="shared" ca="1" si="11"/>
        <v>-0.82140761268204021</v>
      </c>
    </row>
    <row r="61" spans="1:15" ht="15">
      <c r="A61">
        <v>1</v>
      </c>
      <c r="B61" t="s">
        <v>72</v>
      </c>
      <c r="C61" t="s">
        <v>82</v>
      </c>
      <c r="D61" s="1">
        <f t="shared" ca="1" si="0"/>
        <v>2</v>
      </c>
      <c r="E61" s="1">
        <f t="shared" ca="1" si="1"/>
        <v>80</v>
      </c>
      <c r="F61" s="1">
        <f t="shared" ca="1" si="2"/>
        <v>16</v>
      </c>
      <c r="G61">
        <f t="shared" ca="1" si="3"/>
        <v>9</v>
      </c>
      <c r="H61">
        <f t="shared" ca="1" si="4"/>
        <v>4</v>
      </c>
      <c r="I61" s="4">
        <f t="shared" ca="1" si="5"/>
        <v>82</v>
      </c>
      <c r="J61">
        <f t="shared" ca="1" si="6"/>
        <v>92</v>
      </c>
      <c r="K61">
        <f t="shared" ca="1" si="7"/>
        <v>8</v>
      </c>
      <c r="L61">
        <f t="shared" ca="1" si="8"/>
        <v>91</v>
      </c>
      <c r="M61">
        <f t="shared" ca="1" si="9"/>
        <v>3</v>
      </c>
      <c r="N61">
        <f t="shared" ca="1" si="10"/>
        <v>1506.1890606420927</v>
      </c>
      <c r="O61">
        <f t="shared" ca="1" si="11"/>
        <v>1.0711211446385718</v>
      </c>
    </row>
    <row r="62" spans="1:15" ht="15">
      <c r="A62">
        <v>1</v>
      </c>
      <c r="B62" t="s">
        <v>83</v>
      </c>
      <c r="C62" t="s">
        <v>84</v>
      </c>
      <c r="D62" s="1">
        <f t="shared" ca="1" si="0"/>
        <v>10</v>
      </c>
      <c r="E62" s="1">
        <f t="shared" ca="1" si="1"/>
        <v>91</v>
      </c>
      <c r="F62" s="1">
        <f t="shared" ca="1" si="2"/>
        <v>14</v>
      </c>
      <c r="G62">
        <f t="shared" ca="1" si="3"/>
        <v>10</v>
      </c>
      <c r="H62">
        <f t="shared" ca="1" si="4"/>
        <v>4</v>
      </c>
      <c r="I62" s="4">
        <f t="shared" ca="1" si="5"/>
        <v>79</v>
      </c>
      <c r="J62">
        <f t="shared" ca="1" si="6"/>
        <v>91</v>
      </c>
      <c r="K62">
        <f t="shared" ca="1" si="7"/>
        <v>6</v>
      </c>
      <c r="L62">
        <f t="shared" ca="1" si="8"/>
        <v>89</v>
      </c>
      <c r="M62">
        <f t="shared" ca="1" si="9"/>
        <v>2</v>
      </c>
      <c r="N62">
        <f t="shared" ca="1" si="10"/>
        <v>1515.2755102040817</v>
      </c>
      <c r="O62">
        <f t="shared" ca="1" si="11"/>
        <v>1.513033201093072</v>
      </c>
    </row>
    <row r="63" spans="1:15" ht="15">
      <c r="A63">
        <v>1</v>
      </c>
      <c r="B63" t="s">
        <v>83</v>
      </c>
      <c r="C63" t="s">
        <v>85</v>
      </c>
      <c r="D63" s="1">
        <f t="shared" ca="1" si="0"/>
        <v>9</v>
      </c>
      <c r="E63" s="1">
        <f t="shared" ca="1" si="1"/>
        <v>72</v>
      </c>
      <c r="F63" s="1">
        <f t="shared" ca="1" si="2"/>
        <v>13</v>
      </c>
      <c r="G63">
        <f t="shared" ca="1" si="3"/>
        <v>10</v>
      </c>
      <c r="H63">
        <f t="shared" ca="1" si="4"/>
        <v>3</v>
      </c>
      <c r="I63" s="4">
        <f t="shared" ca="1" si="5"/>
        <v>81</v>
      </c>
      <c r="J63">
        <f t="shared" ca="1" si="6"/>
        <v>94</v>
      </c>
      <c r="K63">
        <f t="shared" ca="1" si="7"/>
        <v>7</v>
      </c>
      <c r="L63">
        <f t="shared" ca="1" si="8"/>
        <v>93</v>
      </c>
      <c r="M63">
        <f t="shared" ca="1" si="9"/>
        <v>6</v>
      </c>
      <c r="N63">
        <f t="shared" ca="1" si="10"/>
        <v>1465.4792899408285</v>
      </c>
      <c r="O63">
        <f t="shared" ca="1" si="11"/>
        <v>-0.90876531878762612</v>
      </c>
    </row>
    <row r="64" spans="1:15" ht="15">
      <c r="A64">
        <v>1</v>
      </c>
      <c r="B64" t="s">
        <v>83</v>
      </c>
      <c r="C64" t="s">
        <v>86</v>
      </c>
      <c r="D64" s="1">
        <f t="shared" ca="1" si="0"/>
        <v>1</v>
      </c>
      <c r="E64" s="1">
        <f t="shared" ca="1" si="1"/>
        <v>90</v>
      </c>
      <c r="F64" s="1">
        <f t="shared" ca="1" si="2"/>
        <v>12</v>
      </c>
      <c r="G64">
        <f t="shared" ca="1" si="3"/>
        <v>10</v>
      </c>
      <c r="H64">
        <f t="shared" ca="1" si="4"/>
        <v>3</v>
      </c>
      <c r="I64" s="4">
        <f t="shared" ca="1" si="5"/>
        <v>81</v>
      </c>
      <c r="J64">
        <f t="shared" ca="1" si="6"/>
        <v>93</v>
      </c>
      <c r="K64">
        <f t="shared" ca="1" si="7"/>
        <v>7</v>
      </c>
      <c r="L64">
        <f t="shared" ca="1" si="8"/>
        <v>88</v>
      </c>
      <c r="M64">
        <f t="shared" ca="1" si="9"/>
        <v>2</v>
      </c>
      <c r="N64">
        <f t="shared" ca="1" si="10"/>
        <v>1525.6</v>
      </c>
      <c r="O64">
        <f t="shared" ca="1" si="11"/>
        <v>2.0151563336138261</v>
      </c>
    </row>
    <row r="65" spans="1:15" ht="15">
      <c r="A65">
        <v>1</v>
      </c>
      <c r="B65" t="s">
        <v>83</v>
      </c>
      <c r="C65" t="s">
        <v>87</v>
      </c>
      <c r="D65" s="1">
        <f t="shared" ca="1" si="0"/>
        <v>5</v>
      </c>
      <c r="E65" s="1">
        <f t="shared" ca="1" si="1"/>
        <v>76</v>
      </c>
      <c r="F65" s="1">
        <f t="shared" ca="1" si="2"/>
        <v>12</v>
      </c>
      <c r="G65">
        <f t="shared" ca="1" si="3"/>
        <v>11</v>
      </c>
      <c r="H65">
        <f t="shared" ca="1" si="4"/>
        <v>5</v>
      </c>
      <c r="I65" s="4">
        <f t="shared" ca="1" si="5"/>
        <v>77</v>
      </c>
      <c r="J65">
        <f t="shared" ca="1" si="6"/>
        <v>87</v>
      </c>
      <c r="K65">
        <f t="shared" ca="1" si="7"/>
        <v>6</v>
      </c>
      <c r="L65">
        <f t="shared" ca="1" si="8"/>
        <v>89</v>
      </c>
      <c r="M65">
        <f t="shared" ca="1" si="9"/>
        <v>7</v>
      </c>
      <c r="N65">
        <f t="shared" ca="1" si="10"/>
        <v>1449.2755102040817</v>
      </c>
      <c r="O65">
        <f t="shared" ca="1" si="11"/>
        <v>-1.6968229178477074</v>
      </c>
    </row>
    <row r="66" spans="1:15" ht="15">
      <c r="A66">
        <v>1</v>
      </c>
      <c r="B66" t="s">
        <v>83</v>
      </c>
      <c r="C66" t="s">
        <v>88</v>
      </c>
      <c r="D66" s="1">
        <f t="shared" ca="1" si="0"/>
        <v>9</v>
      </c>
      <c r="E66" s="1">
        <f t="shared" ca="1" si="1"/>
        <v>73</v>
      </c>
      <c r="F66" s="1">
        <f t="shared" ca="1" si="2"/>
        <v>12</v>
      </c>
      <c r="G66">
        <f t="shared" ca="1" si="3"/>
        <v>11</v>
      </c>
      <c r="H66">
        <f t="shared" ca="1" si="4"/>
        <v>5</v>
      </c>
      <c r="I66" s="4">
        <f t="shared" ca="1" si="5"/>
        <v>75</v>
      </c>
      <c r="J66">
        <f t="shared" ca="1" si="6"/>
        <v>95</v>
      </c>
      <c r="K66">
        <f t="shared" ca="1" si="7"/>
        <v>10</v>
      </c>
      <c r="L66">
        <f t="shared" ca="1" si="8"/>
        <v>88</v>
      </c>
      <c r="M66">
        <f t="shared" ca="1" si="9"/>
        <v>4</v>
      </c>
      <c r="N66">
        <f t="shared" ca="1" si="10"/>
        <v>1473.2755102040817</v>
      </c>
      <c r="O66">
        <f t="shared" ca="1" si="11"/>
        <v>-0.52960251096015121</v>
      </c>
    </row>
    <row r="67" spans="1:15" ht="15">
      <c r="A67">
        <v>1</v>
      </c>
      <c r="B67" t="s">
        <v>83</v>
      </c>
      <c r="C67" t="s">
        <v>89</v>
      </c>
      <c r="D67" s="1">
        <f t="shared" ref="D67:D101" ca="1" si="12">RANDBETWEEN(1,10)</f>
        <v>3</v>
      </c>
      <c r="E67" s="1">
        <f t="shared" ref="E67:E101" ca="1" si="13">RANDBETWEEN(70,95)</f>
        <v>71</v>
      </c>
      <c r="F67" s="1">
        <f t="shared" ref="F67:F101" ca="1" si="14">RANDBETWEEN(12,16)</f>
        <v>13</v>
      </c>
      <c r="G67">
        <f t="shared" ref="G67:G101" ca="1" si="15">RANDBETWEEN(8,11)</f>
        <v>11</v>
      </c>
      <c r="H67">
        <f t="shared" ref="H67:H101" ca="1" si="16">RANDBETWEEN(3,5)</f>
        <v>4</v>
      </c>
      <c r="I67" s="4">
        <f t="shared" ref="I67:I101" ca="1" si="17">RANDBETWEEN(75,82)</f>
        <v>76</v>
      </c>
      <c r="J67">
        <f t="shared" ref="J67:J101" ca="1" si="18">RANDBETWEEN(85,98)</f>
        <v>92</v>
      </c>
      <c r="K67">
        <f t="shared" ref="K67:K101" ca="1" si="19">RANDBETWEEN(6,10)</f>
        <v>9</v>
      </c>
      <c r="L67">
        <f t="shared" ref="L67:L101" ca="1" si="20">RANDBETWEEN(87,95)</f>
        <v>88</v>
      </c>
      <c r="M67">
        <f t="shared" ref="M67:M101" ca="1" si="21">RANDBETWEEN(2,8)</f>
        <v>2</v>
      </c>
      <c r="N67">
        <f t="shared" ref="N67:N101" ca="1" si="22">(100-D67)+E67+(1000/((F67+G67+H67)*(F67+G67+H67)))+I67+J67+(100-K67)+L67+(100-M67)*10</f>
        <v>1496.2755102040817</v>
      </c>
      <c r="O67">
        <f t="shared" ref="O67:O101" ca="1" si="23" xml:space="preserve"> STANDARDIZE(N67, $R$2, $R$3)</f>
        <v>0.58898371230709012</v>
      </c>
    </row>
    <row r="68" spans="1:15" ht="15">
      <c r="A68">
        <v>1</v>
      </c>
      <c r="B68" t="s">
        <v>83</v>
      </c>
      <c r="C68" t="s">
        <v>90</v>
      </c>
      <c r="D68" s="1">
        <f t="shared" ca="1" si="12"/>
        <v>8</v>
      </c>
      <c r="E68" s="1">
        <f t="shared" ca="1" si="13"/>
        <v>76</v>
      </c>
      <c r="F68" s="1">
        <f t="shared" ca="1" si="14"/>
        <v>14</v>
      </c>
      <c r="G68">
        <f t="shared" ca="1" si="15"/>
        <v>11</v>
      </c>
      <c r="H68">
        <f t="shared" ca="1" si="16"/>
        <v>3</v>
      </c>
      <c r="I68" s="4">
        <f t="shared" ca="1" si="17"/>
        <v>81</v>
      </c>
      <c r="J68">
        <f t="shared" ca="1" si="18"/>
        <v>87</v>
      </c>
      <c r="K68">
        <f t="shared" ca="1" si="19"/>
        <v>6</v>
      </c>
      <c r="L68">
        <f t="shared" ca="1" si="20"/>
        <v>92</v>
      </c>
      <c r="M68">
        <f t="shared" ca="1" si="21"/>
        <v>3</v>
      </c>
      <c r="N68">
        <f t="shared" ca="1" si="22"/>
        <v>1493.2755102040817</v>
      </c>
      <c r="O68">
        <f t="shared" ca="1" si="23"/>
        <v>0.44308116144614562</v>
      </c>
    </row>
    <row r="69" spans="1:15" ht="15">
      <c r="A69">
        <v>1</v>
      </c>
      <c r="B69" t="s">
        <v>83</v>
      </c>
      <c r="C69" t="s">
        <v>91</v>
      </c>
      <c r="D69" s="1">
        <f t="shared" ca="1" si="12"/>
        <v>1</v>
      </c>
      <c r="E69" s="1">
        <f t="shared" ca="1" si="13"/>
        <v>84</v>
      </c>
      <c r="F69" s="1">
        <f t="shared" ca="1" si="14"/>
        <v>14</v>
      </c>
      <c r="G69">
        <f t="shared" ca="1" si="15"/>
        <v>11</v>
      </c>
      <c r="H69">
        <f t="shared" ca="1" si="16"/>
        <v>3</v>
      </c>
      <c r="I69" s="4">
        <f t="shared" ca="1" si="17"/>
        <v>75</v>
      </c>
      <c r="J69">
        <f t="shared" ca="1" si="18"/>
        <v>90</v>
      </c>
      <c r="K69">
        <f t="shared" ca="1" si="19"/>
        <v>9</v>
      </c>
      <c r="L69">
        <f t="shared" ca="1" si="20"/>
        <v>90</v>
      </c>
      <c r="M69">
        <f t="shared" ca="1" si="21"/>
        <v>4</v>
      </c>
      <c r="N69">
        <f t="shared" ca="1" si="22"/>
        <v>1490.2755102040817</v>
      </c>
      <c r="O69">
        <f t="shared" ca="1" si="23"/>
        <v>0.29717861058520112</v>
      </c>
    </row>
    <row r="70" spans="1:15" ht="15">
      <c r="A70">
        <v>1</v>
      </c>
      <c r="B70" t="s">
        <v>83</v>
      </c>
      <c r="C70" t="s">
        <v>92</v>
      </c>
      <c r="D70" s="1">
        <f t="shared" ca="1" si="12"/>
        <v>6</v>
      </c>
      <c r="E70" s="1">
        <f t="shared" ca="1" si="13"/>
        <v>91</v>
      </c>
      <c r="F70" s="1">
        <f t="shared" ca="1" si="14"/>
        <v>14</v>
      </c>
      <c r="G70">
        <f t="shared" ca="1" si="15"/>
        <v>10</v>
      </c>
      <c r="H70">
        <f t="shared" ca="1" si="16"/>
        <v>4</v>
      </c>
      <c r="I70" s="4">
        <f t="shared" ca="1" si="17"/>
        <v>78</v>
      </c>
      <c r="J70">
        <f t="shared" ca="1" si="18"/>
        <v>91</v>
      </c>
      <c r="K70">
        <f t="shared" ca="1" si="19"/>
        <v>7</v>
      </c>
      <c r="L70">
        <f t="shared" ca="1" si="20"/>
        <v>89</v>
      </c>
      <c r="M70">
        <f t="shared" ca="1" si="21"/>
        <v>6</v>
      </c>
      <c r="N70">
        <f t="shared" ca="1" si="22"/>
        <v>1477.2755102040817</v>
      </c>
      <c r="O70">
        <f t="shared" ca="1" si="23"/>
        <v>-0.3350657764788918</v>
      </c>
    </row>
    <row r="71" spans="1:15" ht="15">
      <c r="A71">
        <v>1</v>
      </c>
      <c r="B71" t="s">
        <v>83</v>
      </c>
      <c r="C71" t="s">
        <v>93</v>
      </c>
      <c r="D71" s="1">
        <f t="shared" ca="1" si="12"/>
        <v>3</v>
      </c>
      <c r="E71" s="1">
        <f t="shared" ca="1" si="13"/>
        <v>83</v>
      </c>
      <c r="F71" s="1">
        <f t="shared" ca="1" si="14"/>
        <v>13</v>
      </c>
      <c r="G71">
        <f t="shared" ca="1" si="15"/>
        <v>9</v>
      </c>
      <c r="H71">
        <f t="shared" ca="1" si="16"/>
        <v>3</v>
      </c>
      <c r="I71" s="4">
        <f t="shared" ca="1" si="17"/>
        <v>78</v>
      </c>
      <c r="J71">
        <f t="shared" ca="1" si="18"/>
        <v>85</v>
      </c>
      <c r="K71">
        <f t="shared" ca="1" si="19"/>
        <v>10</v>
      </c>
      <c r="L71">
        <f t="shared" ca="1" si="20"/>
        <v>92</v>
      </c>
      <c r="M71">
        <f t="shared" ca="1" si="21"/>
        <v>7</v>
      </c>
      <c r="N71">
        <f t="shared" ca="1" si="22"/>
        <v>1456.6</v>
      </c>
      <c r="O71">
        <f t="shared" ca="1" si="23"/>
        <v>-1.340602336187898</v>
      </c>
    </row>
    <row r="72" spans="1:15" ht="15">
      <c r="A72">
        <v>1</v>
      </c>
      <c r="B72" t="s">
        <v>94</v>
      </c>
      <c r="C72" t="s">
        <v>95</v>
      </c>
      <c r="D72" s="1">
        <f t="shared" ca="1" si="12"/>
        <v>10</v>
      </c>
      <c r="E72" s="1">
        <f t="shared" ca="1" si="13"/>
        <v>72</v>
      </c>
      <c r="F72" s="1">
        <f t="shared" ca="1" si="14"/>
        <v>13</v>
      </c>
      <c r="G72">
        <f t="shared" ca="1" si="15"/>
        <v>10</v>
      </c>
      <c r="H72">
        <f t="shared" ca="1" si="16"/>
        <v>5</v>
      </c>
      <c r="I72" s="4">
        <f t="shared" ca="1" si="17"/>
        <v>79</v>
      </c>
      <c r="J72">
        <f t="shared" ca="1" si="18"/>
        <v>97</v>
      </c>
      <c r="K72">
        <f t="shared" ca="1" si="19"/>
        <v>9</v>
      </c>
      <c r="L72">
        <f t="shared" ca="1" si="20"/>
        <v>87</v>
      </c>
      <c r="M72">
        <f t="shared" ca="1" si="21"/>
        <v>3</v>
      </c>
      <c r="N72">
        <f t="shared" ca="1" si="22"/>
        <v>1487.2755102040817</v>
      </c>
      <c r="O72">
        <f t="shared" ca="1" si="23"/>
        <v>0.15127605972425659</v>
      </c>
    </row>
    <row r="73" spans="1:15" ht="15">
      <c r="A73">
        <v>1</v>
      </c>
      <c r="B73" t="s">
        <v>94</v>
      </c>
      <c r="C73" t="s">
        <v>96</v>
      </c>
      <c r="D73" s="1">
        <f t="shared" ca="1" si="12"/>
        <v>8</v>
      </c>
      <c r="E73" s="1">
        <f t="shared" ca="1" si="13"/>
        <v>87</v>
      </c>
      <c r="F73" s="1">
        <f t="shared" ca="1" si="14"/>
        <v>16</v>
      </c>
      <c r="G73">
        <f t="shared" ca="1" si="15"/>
        <v>8</v>
      </c>
      <c r="H73">
        <f t="shared" ca="1" si="16"/>
        <v>3</v>
      </c>
      <c r="I73" s="4">
        <f t="shared" ca="1" si="17"/>
        <v>75</v>
      </c>
      <c r="J73">
        <f t="shared" ca="1" si="18"/>
        <v>91</v>
      </c>
      <c r="K73">
        <f t="shared" ca="1" si="19"/>
        <v>8</v>
      </c>
      <c r="L73">
        <f t="shared" ca="1" si="20"/>
        <v>95</v>
      </c>
      <c r="M73">
        <f t="shared" ca="1" si="21"/>
        <v>6</v>
      </c>
      <c r="N73">
        <f t="shared" ca="1" si="22"/>
        <v>1473.3717421124829</v>
      </c>
      <c r="O73">
        <f t="shared" ca="1" si="23"/>
        <v>-0.52492235065683146</v>
      </c>
    </row>
    <row r="74" spans="1:15" ht="15">
      <c r="A74">
        <v>1</v>
      </c>
      <c r="B74" t="s">
        <v>94</v>
      </c>
      <c r="C74" t="s">
        <v>97</v>
      </c>
      <c r="D74" s="1">
        <f t="shared" ca="1" si="12"/>
        <v>9</v>
      </c>
      <c r="E74" s="1">
        <f t="shared" ca="1" si="13"/>
        <v>80</v>
      </c>
      <c r="F74" s="1">
        <f t="shared" ca="1" si="14"/>
        <v>12</v>
      </c>
      <c r="G74">
        <f t="shared" ca="1" si="15"/>
        <v>8</v>
      </c>
      <c r="H74">
        <f t="shared" ca="1" si="16"/>
        <v>3</v>
      </c>
      <c r="I74" s="4">
        <f t="shared" ca="1" si="17"/>
        <v>80</v>
      </c>
      <c r="J74">
        <f t="shared" ca="1" si="18"/>
        <v>96</v>
      </c>
      <c r="K74">
        <f t="shared" ca="1" si="19"/>
        <v>8</v>
      </c>
      <c r="L74">
        <f t="shared" ca="1" si="20"/>
        <v>95</v>
      </c>
      <c r="M74">
        <f t="shared" ca="1" si="21"/>
        <v>3</v>
      </c>
      <c r="N74">
        <f t="shared" ca="1" si="22"/>
        <v>1505.890359168242</v>
      </c>
      <c r="O74">
        <f t="shared" ca="1" si="23"/>
        <v>1.0565940423116549</v>
      </c>
    </row>
    <row r="75" spans="1:15" ht="15">
      <c r="A75">
        <v>1</v>
      </c>
      <c r="B75" t="s">
        <v>94</v>
      </c>
      <c r="C75" t="s">
        <v>98</v>
      </c>
      <c r="D75" s="1">
        <f t="shared" ca="1" si="12"/>
        <v>4</v>
      </c>
      <c r="E75" s="1">
        <f t="shared" ca="1" si="13"/>
        <v>75</v>
      </c>
      <c r="F75" s="1">
        <f t="shared" ca="1" si="14"/>
        <v>13</v>
      </c>
      <c r="G75">
        <f t="shared" ca="1" si="15"/>
        <v>11</v>
      </c>
      <c r="H75">
        <f t="shared" ca="1" si="16"/>
        <v>4</v>
      </c>
      <c r="I75" s="4">
        <f t="shared" ca="1" si="17"/>
        <v>77</v>
      </c>
      <c r="J75">
        <f t="shared" ca="1" si="18"/>
        <v>93</v>
      </c>
      <c r="K75">
        <f t="shared" ca="1" si="19"/>
        <v>8</v>
      </c>
      <c r="L75">
        <f t="shared" ca="1" si="20"/>
        <v>91</v>
      </c>
      <c r="M75">
        <f t="shared" ca="1" si="21"/>
        <v>5</v>
      </c>
      <c r="N75">
        <f t="shared" ca="1" si="22"/>
        <v>1475.2755102040817</v>
      </c>
      <c r="O75">
        <f t="shared" ca="1" si="23"/>
        <v>-0.4323341437195215</v>
      </c>
    </row>
    <row r="76" spans="1:15" ht="15">
      <c r="A76">
        <v>1</v>
      </c>
      <c r="B76" t="s">
        <v>94</v>
      </c>
      <c r="C76" t="s">
        <v>99</v>
      </c>
      <c r="D76" s="1">
        <f t="shared" ca="1" si="12"/>
        <v>1</v>
      </c>
      <c r="E76" s="1">
        <f t="shared" ca="1" si="13"/>
        <v>84</v>
      </c>
      <c r="F76" s="1">
        <f t="shared" ca="1" si="14"/>
        <v>12</v>
      </c>
      <c r="G76">
        <f t="shared" ca="1" si="15"/>
        <v>9</v>
      </c>
      <c r="H76">
        <f t="shared" ca="1" si="16"/>
        <v>3</v>
      </c>
      <c r="I76" s="4">
        <f t="shared" ca="1" si="17"/>
        <v>76</v>
      </c>
      <c r="J76">
        <f t="shared" ca="1" si="18"/>
        <v>92</v>
      </c>
      <c r="K76">
        <f t="shared" ca="1" si="19"/>
        <v>10</v>
      </c>
      <c r="L76">
        <f t="shared" ca="1" si="20"/>
        <v>90</v>
      </c>
      <c r="M76">
        <f t="shared" ca="1" si="21"/>
        <v>5</v>
      </c>
      <c r="N76">
        <f t="shared" ca="1" si="22"/>
        <v>1482.7361111111111</v>
      </c>
      <c r="O76">
        <f t="shared" ca="1" si="23"/>
        <v>-6.9493909289166114E-2</v>
      </c>
    </row>
    <row r="77" spans="1:15" ht="15">
      <c r="A77">
        <v>1</v>
      </c>
      <c r="B77" t="s">
        <v>94</v>
      </c>
      <c r="C77" t="s">
        <v>100</v>
      </c>
      <c r="D77" s="1">
        <f t="shared" ca="1" si="12"/>
        <v>3</v>
      </c>
      <c r="E77" s="1">
        <f t="shared" ca="1" si="13"/>
        <v>82</v>
      </c>
      <c r="F77" s="1">
        <f t="shared" ca="1" si="14"/>
        <v>16</v>
      </c>
      <c r="G77">
        <f t="shared" ca="1" si="15"/>
        <v>8</v>
      </c>
      <c r="H77">
        <f t="shared" ca="1" si="16"/>
        <v>5</v>
      </c>
      <c r="I77" s="4">
        <f t="shared" ca="1" si="17"/>
        <v>75</v>
      </c>
      <c r="J77">
        <f t="shared" ca="1" si="18"/>
        <v>90</v>
      </c>
      <c r="K77">
        <f t="shared" ca="1" si="19"/>
        <v>7</v>
      </c>
      <c r="L77">
        <f t="shared" ca="1" si="20"/>
        <v>89</v>
      </c>
      <c r="M77">
        <f t="shared" ca="1" si="21"/>
        <v>8</v>
      </c>
      <c r="N77">
        <f t="shared" ca="1" si="22"/>
        <v>1447.1890606420927</v>
      </c>
      <c r="O77">
        <f t="shared" ca="1" si="23"/>
        <v>-1.7982956889600037</v>
      </c>
    </row>
    <row r="78" spans="1:15" ht="15">
      <c r="A78">
        <v>1</v>
      </c>
      <c r="B78" t="s">
        <v>94</v>
      </c>
      <c r="C78" t="s">
        <v>101</v>
      </c>
      <c r="D78" s="1">
        <f t="shared" ca="1" si="12"/>
        <v>6</v>
      </c>
      <c r="E78" s="1">
        <f t="shared" ca="1" si="13"/>
        <v>73</v>
      </c>
      <c r="F78" s="1">
        <f t="shared" ca="1" si="14"/>
        <v>12</v>
      </c>
      <c r="G78">
        <f t="shared" ca="1" si="15"/>
        <v>11</v>
      </c>
      <c r="H78">
        <f t="shared" ca="1" si="16"/>
        <v>4</v>
      </c>
      <c r="I78" s="4">
        <f t="shared" ca="1" si="17"/>
        <v>77</v>
      </c>
      <c r="J78">
        <f t="shared" ca="1" si="18"/>
        <v>97</v>
      </c>
      <c r="K78">
        <f t="shared" ca="1" si="19"/>
        <v>9</v>
      </c>
      <c r="L78">
        <f t="shared" ca="1" si="20"/>
        <v>92</v>
      </c>
      <c r="M78">
        <f t="shared" ca="1" si="21"/>
        <v>7</v>
      </c>
      <c r="N78">
        <f t="shared" ca="1" si="22"/>
        <v>1455.3717421124829</v>
      </c>
      <c r="O78">
        <f t="shared" ca="1" si="23"/>
        <v>-1.4003376558224985</v>
      </c>
    </row>
    <row r="79" spans="1:15" ht="15">
      <c r="A79">
        <v>1</v>
      </c>
      <c r="B79" t="s">
        <v>94</v>
      </c>
      <c r="C79" t="s">
        <v>102</v>
      </c>
      <c r="D79" s="1">
        <f t="shared" ca="1" si="12"/>
        <v>4</v>
      </c>
      <c r="E79" s="1">
        <f t="shared" ca="1" si="13"/>
        <v>87</v>
      </c>
      <c r="F79" s="1">
        <f t="shared" ca="1" si="14"/>
        <v>14</v>
      </c>
      <c r="G79">
        <f t="shared" ca="1" si="15"/>
        <v>10</v>
      </c>
      <c r="H79">
        <f t="shared" ca="1" si="16"/>
        <v>5</v>
      </c>
      <c r="I79" s="4">
        <f t="shared" ca="1" si="17"/>
        <v>76</v>
      </c>
      <c r="J79">
        <f t="shared" ca="1" si="18"/>
        <v>89</v>
      </c>
      <c r="K79">
        <f t="shared" ca="1" si="19"/>
        <v>6</v>
      </c>
      <c r="L79">
        <f t="shared" ca="1" si="20"/>
        <v>92</v>
      </c>
      <c r="M79">
        <f t="shared" ca="1" si="21"/>
        <v>7</v>
      </c>
      <c r="N79">
        <f t="shared" ca="1" si="22"/>
        <v>1465.1890606420927</v>
      </c>
      <c r="O79">
        <f t="shared" ca="1" si="23"/>
        <v>-0.92288038379433657</v>
      </c>
    </row>
    <row r="80" spans="1:15" ht="15">
      <c r="A80">
        <v>1</v>
      </c>
      <c r="B80" t="s">
        <v>94</v>
      </c>
      <c r="C80" t="s">
        <v>103</v>
      </c>
      <c r="D80" s="1">
        <f t="shared" ca="1" si="12"/>
        <v>2</v>
      </c>
      <c r="E80" s="1">
        <f t="shared" ca="1" si="13"/>
        <v>75</v>
      </c>
      <c r="F80" s="1">
        <f t="shared" ca="1" si="14"/>
        <v>12</v>
      </c>
      <c r="G80">
        <f t="shared" ca="1" si="15"/>
        <v>8</v>
      </c>
      <c r="H80">
        <f t="shared" ca="1" si="16"/>
        <v>5</v>
      </c>
      <c r="I80" s="4">
        <f t="shared" ca="1" si="17"/>
        <v>82</v>
      </c>
      <c r="J80">
        <f t="shared" ca="1" si="18"/>
        <v>85</v>
      </c>
      <c r="K80">
        <f t="shared" ca="1" si="19"/>
        <v>9</v>
      </c>
      <c r="L80">
        <f t="shared" ca="1" si="20"/>
        <v>91</v>
      </c>
      <c r="M80">
        <f t="shared" ca="1" si="21"/>
        <v>3</v>
      </c>
      <c r="N80">
        <f t="shared" ca="1" si="22"/>
        <v>1493.6</v>
      </c>
      <c r="O80">
        <f t="shared" ca="1" si="23"/>
        <v>0.45886245776375106</v>
      </c>
    </row>
    <row r="81" spans="1:15" ht="15">
      <c r="A81">
        <v>1</v>
      </c>
      <c r="B81" t="s">
        <v>94</v>
      </c>
      <c r="C81" t="s">
        <v>104</v>
      </c>
      <c r="D81" s="1">
        <f t="shared" ca="1" si="12"/>
        <v>4</v>
      </c>
      <c r="E81" s="1">
        <f t="shared" ca="1" si="13"/>
        <v>90</v>
      </c>
      <c r="F81" s="1">
        <f t="shared" ca="1" si="14"/>
        <v>14</v>
      </c>
      <c r="G81">
        <f t="shared" ca="1" si="15"/>
        <v>11</v>
      </c>
      <c r="H81">
        <f t="shared" ca="1" si="16"/>
        <v>5</v>
      </c>
      <c r="I81" s="4">
        <f t="shared" ca="1" si="17"/>
        <v>76</v>
      </c>
      <c r="J81">
        <f t="shared" ca="1" si="18"/>
        <v>87</v>
      </c>
      <c r="K81">
        <f t="shared" ca="1" si="19"/>
        <v>8</v>
      </c>
      <c r="L81">
        <f t="shared" ca="1" si="20"/>
        <v>90</v>
      </c>
      <c r="M81">
        <f t="shared" ca="1" si="21"/>
        <v>3</v>
      </c>
      <c r="N81">
        <f t="shared" ca="1" si="22"/>
        <v>1502.1111111111111</v>
      </c>
      <c r="O81">
        <f t="shared" ca="1" si="23"/>
        <v>0.87279339835443392</v>
      </c>
    </row>
    <row r="82" spans="1:15" ht="15">
      <c r="A82">
        <v>1</v>
      </c>
      <c r="B82" t="s">
        <v>105</v>
      </c>
      <c r="C82" t="s">
        <v>106</v>
      </c>
      <c r="D82" s="1">
        <f t="shared" ca="1" si="12"/>
        <v>3</v>
      </c>
      <c r="E82" s="1">
        <f t="shared" ca="1" si="13"/>
        <v>81</v>
      </c>
      <c r="F82" s="1">
        <f t="shared" ca="1" si="14"/>
        <v>12</v>
      </c>
      <c r="G82">
        <f t="shared" ca="1" si="15"/>
        <v>11</v>
      </c>
      <c r="H82">
        <f t="shared" ca="1" si="16"/>
        <v>3</v>
      </c>
      <c r="I82" s="4">
        <f t="shared" ca="1" si="17"/>
        <v>79</v>
      </c>
      <c r="J82">
        <f t="shared" ca="1" si="18"/>
        <v>88</v>
      </c>
      <c r="K82">
        <f t="shared" ca="1" si="19"/>
        <v>10</v>
      </c>
      <c r="L82">
        <f t="shared" ca="1" si="20"/>
        <v>93</v>
      </c>
      <c r="M82">
        <f t="shared" ca="1" si="21"/>
        <v>7</v>
      </c>
      <c r="N82">
        <f t="shared" ca="1" si="22"/>
        <v>1459.4792899408285</v>
      </c>
      <c r="O82">
        <f t="shared" ca="1" si="23"/>
        <v>-1.2005704205095151</v>
      </c>
    </row>
    <row r="83" spans="1:15" ht="15">
      <c r="A83">
        <v>1</v>
      </c>
      <c r="B83" t="s">
        <v>105</v>
      </c>
      <c r="C83" t="s">
        <v>107</v>
      </c>
      <c r="D83" s="1">
        <f t="shared" ca="1" si="12"/>
        <v>3</v>
      </c>
      <c r="E83" s="1">
        <f t="shared" ca="1" si="13"/>
        <v>80</v>
      </c>
      <c r="F83" s="1">
        <f t="shared" ca="1" si="14"/>
        <v>13</v>
      </c>
      <c r="G83">
        <f t="shared" ca="1" si="15"/>
        <v>8</v>
      </c>
      <c r="H83">
        <f t="shared" ca="1" si="16"/>
        <v>5</v>
      </c>
      <c r="I83" s="4">
        <f t="shared" ca="1" si="17"/>
        <v>80</v>
      </c>
      <c r="J83">
        <f t="shared" ca="1" si="18"/>
        <v>87</v>
      </c>
      <c r="K83">
        <f t="shared" ca="1" si="19"/>
        <v>10</v>
      </c>
      <c r="L83">
        <f t="shared" ca="1" si="20"/>
        <v>90</v>
      </c>
      <c r="M83">
        <f t="shared" ca="1" si="21"/>
        <v>4</v>
      </c>
      <c r="N83">
        <f t="shared" ca="1" si="22"/>
        <v>1485.4792899408285</v>
      </c>
      <c r="O83">
        <f t="shared" ca="1" si="23"/>
        <v>6.3918353618670681E-2</v>
      </c>
    </row>
    <row r="84" spans="1:15" ht="15">
      <c r="A84">
        <v>1</v>
      </c>
      <c r="B84" t="s">
        <v>105</v>
      </c>
      <c r="C84" t="s">
        <v>108</v>
      </c>
      <c r="D84" s="1">
        <f t="shared" ca="1" si="12"/>
        <v>9</v>
      </c>
      <c r="E84" s="1">
        <f t="shared" ca="1" si="13"/>
        <v>70</v>
      </c>
      <c r="F84" s="1">
        <f t="shared" ca="1" si="14"/>
        <v>12</v>
      </c>
      <c r="G84">
        <f t="shared" ca="1" si="15"/>
        <v>9</v>
      </c>
      <c r="H84">
        <f t="shared" ca="1" si="16"/>
        <v>5</v>
      </c>
      <c r="I84" s="4">
        <f t="shared" ca="1" si="17"/>
        <v>79</v>
      </c>
      <c r="J84">
        <f t="shared" ca="1" si="18"/>
        <v>89</v>
      </c>
      <c r="K84">
        <f t="shared" ca="1" si="19"/>
        <v>7</v>
      </c>
      <c r="L84">
        <f t="shared" ca="1" si="20"/>
        <v>91</v>
      </c>
      <c r="M84">
        <f t="shared" ca="1" si="21"/>
        <v>4</v>
      </c>
      <c r="N84">
        <f t="shared" ca="1" si="22"/>
        <v>1474.4792899408285</v>
      </c>
      <c r="O84">
        <f t="shared" ca="1" si="23"/>
        <v>-0.47105766620479256</v>
      </c>
    </row>
    <row r="85" spans="1:15" ht="15">
      <c r="A85">
        <v>1</v>
      </c>
      <c r="B85" t="s">
        <v>105</v>
      </c>
      <c r="C85" t="s">
        <v>109</v>
      </c>
      <c r="D85" s="1">
        <f t="shared" ca="1" si="12"/>
        <v>4</v>
      </c>
      <c r="E85" s="1">
        <f t="shared" ca="1" si="13"/>
        <v>95</v>
      </c>
      <c r="F85" s="1">
        <f t="shared" ca="1" si="14"/>
        <v>13</v>
      </c>
      <c r="G85">
        <f t="shared" ca="1" si="15"/>
        <v>8</v>
      </c>
      <c r="H85">
        <f t="shared" ca="1" si="16"/>
        <v>3</v>
      </c>
      <c r="I85" s="4">
        <f t="shared" ca="1" si="17"/>
        <v>81</v>
      </c>
      <c r="J85">
        <f t="shared" ca="1" si="18"/>
        <v>98</v>
      </c>
      <c r="K85">
        <f t="shared" ca="1" si="19"/>
        <v>10</v>
      </c>
      <c r="L85">
        <f t="shared" ca="1" si="20"/>
        <v>91</v>
      </c>
      <c r="M85">
        <f t="shared" ca="1" si="21"/>
        <v>2</v>
      </c>
      <c r="N85">
        <f t="shared" ca="1" si="22"/>
        <v>1532.7361111111111</v>
      </c>
      <c r="O85">
        <f t="shared" ca="1" si="23"/>
        <v>2.3622152717265759</v>
      </c>
    </row>
    <row r="86" spans="1:15" ht="15">
      <c r="A86">
        <v>1</v>
      </c>
      <c r="B86" t="s">
        <v>105</v>
      </c>
      <c r="C86" t="s">
        <v>110</v>
      </c>
      <c r="D86" s="1">
        <f t="shared" ca="1" si="12"/>
        <v>6</v>
      </c>
      <c r="E86" s="1">
        <f t="shared" ca="1" si="13"/>
        <v>72</v>
      </c>
      <c r="F86" s="1">
        <f t="shared" ca="1" si="14"/>
        <v>15</v>
      </c>
      <c r="G86">
        <f t="shared" ca="1" si="15"/>
        <v>8</v>
      </c>
      <c r="H86">
        <f t="shared" ca="1" si="16"/>
        <v>3</v>
      </c>
      <c r="I86" s="4">
        <f t="shared" ca="1" si="17"/>
        <v>76</v>
      </c>
      <c r="J86">
        <f t="shared" ca="1" si="18"/>
        <v>92</v>
      </c>
      <c r="K86">
        <f t="shared" ca="1" si="19"/>
        <v>9</v>
      </c>
      <c r="L86">
        <f t="shared" ca="1" si="20"/>
        <v>95</v>
      </c>
      <c r="M86">
        <f t="shared" ca="1" si="21"/>
        <v>5</v>
      </c>
      <c r="N86">
        <f t="shared" ca="1" si="22"/>
        <v>1471.4792899408285</v>
      </c>
      <c r="O86">
        <f t="shared" ca="1" si="23"/>
        <v>-0.61696021706573712</v>
      </c>
    </row>
    <row r="87" spans="1:15" ht="15">
      <c r="A87">
        <v>1</v>
      </c>
      <c r="B87" t="s">
        <v>105</v>
      </c>
      <c r="C87" t="s">
        <v>111</v>
      </c>
      <c r="D87" s="1">
        <f t="shared" ca="1" si="12"/>
        <v>1</v>
      </c>
      <c r="E87" s="1">
        <f t="shared" ca="1" si="13"/>
        <v>78</v>
      </c>
      <c r="F87" s="1">
        <f t="shared" ca="1" si="14"/>
        <v>12</v>
      </c>
      <c r="G87">
        <f t="shared" ca="1" si="15"/>
        <v>9</v>
      </c>
      <c r="H87">
        <f t="shared" ca="1" si="16"/>
        <v>3</v>
      </c>
      <c r="I87" s="4">
        <f t="shared" ca="1" si="17"/>
        <v>80</v>
      </c>
      <c r="J87">
        <f t="shared" ca="1" si="18"/>
        <v>92</v>
      </c>
      <c r="K87">
        <f t="shared" ca="1" si="19"/>
        <v>9</v>
      </c>
      <c r="L87">
        <f t="shared" ca="1" si="20"/>
        <v>89</v>
      </c>
      <c r="M87">
        <f t="shared" ca="1" si="21"/>
        <v>4</v>
      </c>
      <c r="N87">
        <f t="shared" ca="1" si="22"/>
        <v>1490.7361111111111</v>
      </c>
      <c r="O87">
        <f t="shared" ca="1" si="23"/>
        <v>0.31957955967335261</v>
      </c>
    </row>
    <row r="88" spans="1:15" ht="15">
      <c r="A88">
        <v>1</v>
      </c>
      <c r="B88" t="s">
        <v>105</v>
      </c>
      <c r="C88" t="s">
        <v>112</v>
      </c>
      <c r="D88" s="1">
        <f t="shared" ca="1" si="12"/>
        <v>9</v>
      </c>
      <c r="E88" s="1">
        <f t="shared" ca="1" si="13"/>
        <v>74</v>
      </c>
      <c r="F88" s="1">
        <f t="shared" ca="1" si="14"/>
        <v>15</v>
      </c>
      <c r="G88">
        <f t="shared" ca="1" si="15"/>
        <v>8</v>
      </c>
      <c r="H88">
        <f t="shared" ca="1" si="16"/>
        <v>5</v>
      </c>
      <c r="I88" s="4">
        <f t="shared" ca="1" si="17"/>
        <v>77</v>
      </c>
      <c r="J88">
        <f t="shared" ca="1" si="18"/>
        <v>97</v>
      </c>
      <c r="K88">
        <f t="shared" ca="1" si="19"/>
        <v>8</v>
      </c>
      <c r="L88">
        <f t="shared" ca="1" si="20"/>
        <v>88</v>
      </c>
      <c r="M88">
        <f t="shared" ca="1" si="21"/>
        <v>3</v>
      </c>
      <c r="N88">
        <f t="shared" ca="1" si="22"/>
        <v>1490.2755102040817</v>
      </c>
      <c r="O88">
        <f t="shared" ca="1" si="23"/>
        <v>0.29717861058520112</v>
      </c>
    </row>
    <row r="89" spans="1:15" ht="15">
      <c r="A89">
        <v>1</v>
      </c>
      <c r="B89" t="s">
        <v>105</v>
      </c>
      <c r="C89" t="s">
        <v>113</v>
      </c>
      <c r="D89" s="1">
        <f t="shared" ca="1" si="12"/>
        <v>4</v>
      </c>
      <c r="E89" s="1">
        <f t="shared" ca="1" si="13"/>
        <v>84</v>
      </c>
      <c r="F89" s="1">
        <f t="shared" ca="1" si="14"/>
        <v>12</v>
      </c>
      <c r="G89">
        <f t="shared" ca="1" si="15"/>
        <v>10</v>
      </c>
      <c r="H89">
        <f t="shared" ca="1" si="16"/>
        <v>4</v>
      </c>
      <c r="I89" s="4">
        <f t="shared" ca="1" si="17"/>
        <v>77</v>
      </c>
      <c r="J89">
        <f t="shared" ca="1" si="18"/>
        <v>85</v>
      </c>
      <c r="K89">
        <f t="shared" ca="1" si="19"/>
        <v>8</v>
      </c>
      <c r="L89">
        <f t="shared" ca="1" si="20"/>
        <v>95</v>
      </c>
      <c r="M89">
        <f t="shared" ca="1" si="21"/>
        <v>2</v>
      </c>
      <c r="N89">
        <f t="shared" ca="1" si="22"/>
        <v>1510.4792899408285</v>
      </c>
      <c r="O89">
        <f t="shared" ca="1" si="23"/>
        <v>1.2797729441265417</v>
      </c>
    </row>
    <row r="90" spans="1:15" ht="15">
      <c r="A90">
        <v>1</v>
      </c>
      <c r="B90" t="s">
        <v>105</v>
      </c>
      <c r="C90" t="s">
        <v>114</v>
      </c>
      <c r="D90" s="1">
        <f t="shared" ca="1" si="12"/>
        <v>3</v>
      </c>
      <c r="E90" s="1">
        <f t="shared" ca="1" si="13"/>
        <v>72</v>
      </c>
      <c r="F90" s="1">
        <f t="shared" ca="1" si="14"/>
        <v>16</v>
      </c>
      <c r="G90">
        <f t="shared" ca="1" si="15"/>
        <v>10</v>
      </c>
      <c r="H90">
        <f t="shared" ca="1" si="16"/>
        <v>5</v>
      </c>
      <c r="I90" s="4">
        <f t="shared" ca="1" si="17"/>
        <v>80</v>
      </c>
      <c r="J90">
        <f t="shared" ca="1" si="18"/>
        <v>98</v>
      </c>
      <c r="K90">
        <f t="shared" ca="1" si="19"/>
        <v>7</v>
      </c>
      <c r="L90">
        <f t="shared" ca="1" si="20"/>
        <v>92</v>
      </c>
      <c r="M90">
        <f t="shared" ca="1" si="21"/>
        <v>7</v>
      </c>
      <c r="N90">
        <f t="shared" ca="1" si="22"/>
        <v>1463.0405827263266</v>
      </c>
      <c r="O90">
        <f t="shared" ca="1" si="23"/>
        <v>-1.0273698532538955</v>
      </c>
    </row>
    <row r="91" spans="1:15" ht="15">
      <c r="A91">
        <v>1</v>
      </c>
      <c r="B91" t="s">
        <v>105</v>
      </c>
      <c r="C91" t="s">
        <v>115</v>
      </c>
      <c r="D91" s="1">
        <f t="shared" ca="1" si="12"/>
        <v>5</v>
      </c>
      <c r="E91" s="1">
        <f t="shared" ca="1" si="13"/>
        <v>86</v>
      </c>
      <c r="F91" s="1">
        <f t="shared" ca="1" si="14"/>
        <v>13</v>
      </c>
      <c r="G91">
        <f t="shared" ca="1" si="15"/>
        <v>8</v>
      </c>
      <c r="H91">
        <f t="shared" ca="1" si="16"/>
        <v>5</v>
      </c>
      <c r="I91" s="4">
        <f t="shared" ca="1" si="17"/>
        <v>76</v>
      </c>
      <c r="J91">
        <f t="shared" ca="1" si="18"/>
        <v>93</v>
      </c>
      <c r="K91">
        <f t="shared" ca="1" si="19"/>
        <v>8</v>
      </c>
      <c r="L91">
        <f t="shared" ca="1" si="20"/>
        <v>87</v>
      </c>
      <c r="M91">
        <f t="shared" ca="1" si="21"/>
        <v>2</v>
      </c>
      <c r="N91">
        <f t="shared" ca="1" si="22"/>
        <v>1510.4792899408285</v>
      </c>
      <c r="O91">
        <f t="shared" ca="1" si="23"/>
        <v>1.2797729441265417</v>
      </c>
    </row>
    <row r="92" spans="1:15" ht="15">
      <c r="A92">
        <v>1</v>
      </c>
      <c r="B92" t="s">
        <v>116</v>
      </c>
      <c r="C92" t="s">
        <v>117</v>
      </c>
      <c r="D92" s="1">
        <f t="shared" ca="1" si="12"/>
        <v>8</v>
      </c>
      <c r="E92" s="1">
        <f t="shared" ca="1" si="13"/>
        <v>85</v>
      </c>
      <c r="F92" s="1">
        <f t="shared" ca="1" si="14"/>
        <v>13</v>
      </c>
      <c r="G92">
        <f t="shared" ca="1" si="15"/>
        <v>9</v>
      </c>
      <c r="H92">
        <f t="shared" ca="1" si="16"/>
        <v>4</v>
      </c>
      <c r="I92" s="4">
        <f t="shared" ca="1" si="17"/>
        <v>77</v>
      </c>
      <c r="J92">
        <f t="shared" ca="1" si="18"/>
        <v>94</v>
      </c>
      <c r="K92">
        <f t="shared" ca="1" si="19"/>
        <v>7</v>
      </c>
      <c r="L92">
        <f t="shared" ca="1" si="20"/>
        <v>90</v>
      </c>
      <c r="M92">
        <f t="shared" ca="1" si="21"/>
        <v>3</v>
      </c>
      <c r="N92">
        <f t="shared" ca="1" si="22"/>
        <v>1502.4792899408285</v>
      </c>
      <c r="O92">
        <f t="shared" ca="1" si="23"/>
        <v>0.89069947516402292</v>
      </c>
    </row>
    <row r="93" spans="1:15" ht="15">
      <c r="A93">
        <v>1</v>
      </c>
      <c r="B93" t="s">
        <v>116</v>
      </c>
      <c r="C93" t="s">
        <v>118</v>
      </c>
      <c r="D93" s="1">
        <f t="shared" ca="1" si="12"/>
        <v>5</v>
      </c>
      <c r="E93" s="1">
        <f t="shared" ca="1" si="13"/>
        <v>91</v>
      </c>
      <c r="F93" s="1">
        <f t="shared" ca="1" si="14"/>
        <v>14</v>
      </c>
      <c r="G93">
        <f t="shared" ca="1" si="15"/>
        <v>9</v>
      </c>
      <c r="H93">
        <f t="shared" ca="1" si="16"/>
        <v>4</v>
      </c>
      <c r="I93" s="4">
        <f t="shared" ca="1" si="17"/>
        <v>81</v>
      </c>
      <c r="J93">
        <f t="shared" ca="1" si="18"/>
        <v>94</v>
      </c>
      <c r="K93">
        <f t="shared" ca="1" si="19"/>
        <v>7</v>
      </c>
      <c r="L93">
        <f t="shared" ca="1" si="20"/>
        <v>94</v>
      </c>
      <c r="M93">
        <f t="shared" ca="1" si="21"/>
        <v>6</v>
      </c>
      <c r="N93">
        <f t="shared" ca="1" si="22"/>
        <v>1489.3717421124829</v>
      </c>
      <c r="O93">
        <f t="shared" ca="1" si="23"/>
        <v>0.25322458726820601</v>
      </c>
    </row>
    <row r="94" spans="1:15" ht="15">
      <c r="A94">
        <v>1</v>
      </c>
      <c r="B94" t="s">
        <v>116</v>
      </c>
      <c r="C94" t="s">
        <v>119</v>
      </c>
      <c r="D94" s="1">
        <f t="shared" ca="1" si="12"/>
        <v>8</v>
      </c>
      <c r="E94" s="1">
        <f t="shared" ca="1" si="13"/>
        <v>84</v>
      </c>
      <c r="F94" s="1">
        <f t="shared" ca="1" si="14"/>
        <v>12</v>
      </c>
      <c r="G94">
        <f t="shared" ca="1" si="15"/>
        <v>9</v>
      </c>
      <c r="H94">
        <f t="shared" ca="1" si="16"/>
        <v>5</v>
      </c>
      <c r="I94" s="4">
        <f t="shared" ca="1" si="17"/>
        <v>80</v>
      </c>
      <c r="J94">
        <f t="shared" ca="1" si="18"/>
        <v>98</v>
      </c>
      <c r="K94">
        <f t="shared" ca="1" si="19"/>
        <v>10</v>
      </c>
      <c r="L94">
        <f t="shared" ca="1" si="20"/>
        <v>90</v>
      </c>
      <c r="M94">
        <f t="shared" ca="1" si="21"/>
        <v>6</v>
      </c>
      <c r="N94">
        <f t="shared" ca="1" si="22"/>
        <v>1475.4792899408285</v>
      </c>
      <c r="O94">
        <f t="shared" ca="1" si="23"/>
        <v>-0.42242348258447771</v>
      </c>
    </row>
    <row r="95" spans="1:15" ht="15">
      <c r="A95">
        <v>1</v>
      </c>
      <c r="B95" t="s">
        <v>116</v>
      </c>
      <c r="C95" t="s">
        <v>120</v>
      </c>
      <c r="D95" s="1">
        <f t="shared" ca="1" si="12"/>
        <v>6</v>
      </c>
      <c r="E95" s="1">
        <f t="shared" ca="1" si="13"/>
        <v>87</v>
      </c>
      <c r="F95" s="1">
        <f t="shared" ca="1" si="14"/>
        <v>13</v>
      </c>
      <c r="G95">
        <f t="shared" ca="1" si="15"/>
        <v>10</v>
      </c>
      <c r="H95">
        <f t="shared" ca="1" si="16"/>
        <v>5</v>
      </c>
      <c r="I95" s="4">
        <f t="shared" ca="1" si="17"/>
        <v>79</v>
      </c>
      <c r="J95">
        <f t="shared" ca="1" si="18"/>
        <v>91</v>
      </c>
      <c r="K95">
        <f t="shared" ca="1" si="19"/>
        <v>7</v>
      </c>
      <c r="L95">
        <f t="shared" ca="1" si="20"/>
        <v>90</v>
      </c>
      <c r="M95">
        <f t="shared" ca="1" si="21"/>
        <v>7</v>
      </c>
      <c r="N95">
        <f t="shared" ca="1" si="22"/>
        <v>1465.2755102040817</v>
      </c>
      <c r="O95">
        <f t="shared" ca="1" si="23"/>
        <v>-0.91867597992266992</v>
      </c>
    </row>
    <row r="96" spans="1:15" ht="15">
      <c r="A96">
        <v>1</v>
      </c>
      <c r="B96" t="s">
        <v>116</v>
      </c>
      <c r="C96" t="s">
        <v>121</v>
      </c>
      <c r="D96" s="1">
        <f t="shared" ca="1" si="12"/>
        <v>8</v>
      </c>
      <c r="E96" s="1">
        <f t="shared" ca="1" si="13"/>
        <v>83</v>
      </c>
      <c r="F96" s="1">
        <f t="shared" ca="1" si="14"/>
        <v>13</v>
      </c>
      <c r="G96">
        <f t="shared" ca="1" si="15"/>
        <v>11</v>
      </c>
      <c r="H96">
        <f t="shared" ca="1" si="16"/>
        <v>3</v>
      </c>
      <c r="I96" s="4">
        <f t="shared" ca="1" si="17"/>
        <v>80</v>
      </c>
      <c r="J96">
        <f t="shared" ca="1" si="18"/>
        <v>88</v>
      </c>
      <c r="K96">
        <f t="shared" ca="1" si="19"/>
        <v>10</v>
      </c>
      <c r="L96">
        <f t="shared" ca="1" si="20"/>
        <v>94</v>
      </c>
      <c r="M96">
        <f t="shared" ca="1" si="21"/>
        <v>5</v>
      </c>
      <c r="N96">
        <f t="shared" ca="1" si="22"/>
        <v>1478.3717421124829</v>
      </c>
      <c r="O96">
        <f t="shared" ca="1" si="23"/>
        <v>-0.28175143255525725</v>
      </c>
    </row>
    <row r="97" spans="1:15" ht="15">
      <c r="A97">
        <v>1</v>
      </c>
      <c r="B97" t="s">
        <v>116</v>
      </c>
      <c r="C97" t="s">
        <v>122</v>
      </c>
      <c r="D97" s="1">
        <f t="shared" ca="1" si="12"/>
        <v>2</v>
      </c>
      <c r="E97" s="1">
        <f t="shared" ca="1" si="13"/>
        <v>90</v>
      </c>
      <c r="F97" s="1">
        <f t="shared" ca="1" si="14"/>
        <v>16</v>
      </c>
      <c r="G97">
        <f t="shared" ca="1" si="15"/>
        <v>10</v>
      </c>
      <c r="H97">
        <f t="shared" ca="1" si="16"/>
        <v>4</v>
      </c>
      <c r="I97" s="4">
        <f t="shared" ca="1" si="17"/>
        <v>75</v>
      </c>
      <c r="J97">
        <f t="shared" ca="1" si="18"/>
        <v>92</v>
      </c>
      <c r="K97">
        <f t="shared" ca="1" si="19"/>
        <v>9</v>
      </c>
      <c r="L97">
        <f t="shared" ca="1" si="20"/>
        <v>90</v>
      </c>
      <c r="M97">
        <f t="shared" ca="1" si="21"/>
        <v>8</v>
      </c>
      <c r="N97">
        <f t="shared" ca="1" si="22"/>
        <v>1457.1111111111111</v>
      </c>
      <c r="O97">
        <f t="shared" ca="1" si="23"/>
        <v>-1.3157448645597338</v>
      </c>
    </row>
    <row r="98" spans="1:15" ht="15">
      <c r="A98">
        <v>1</v>
      </c>
      <c r="B98" t="s">
        <v>116</v>
      </c>
      <c r="C98" t="s">
        <v>123</v>
      </c>
      <c r="D98" s="1">
        <f t="shared" ca="1" si="12"/>
        <v>3</v>
      </c>
      <c r="E98" s="1">
        <f t="shared" ca="1" si="13"/>
        <v>73</v>
      </c>
      <c r="F98" s="1">
        <f t="shared" ca="1" si="14"/>
        <v>16</v>
      </c>
      <c r="G98">
        <f t="shared" ca="1" si="15"/>
        <v>11</v>
      </c>
      <c r="H98">
        <f t="shared" ca="1" si="16"/>
        <v>3</v>
      </c>
      <c r="I98" s="4">
        <f t="shared" ca="1" si="17"/>
        <v>78</v>
      </c>
      <c r="J98">
        <f t="shared" ca="1" si="18"/>
        <v>85</v>
      </c>
      <c r="K98">
        <f t="shared" ca="1" si="19"/>
        <v>10</v>
      </c>
      <c r="L98">
        <f t="shared" ca="1" si="20"/>
        <v>95</v>
      </c>
      <c r="M98">
        <f t="shared" ca="1" si="21"/>
        <v>8</v>
      </c>
      <c r="N98">
        <f t="shared" ca="1" si="22"/>
        <v>1439.1111111111111</v>
      </c>
      <c r="O98">
        <f t="shared" ca="1" si="23"/>
        <v>-2.1911601697254008</v>
      </c>
    </row>
    <row r="99" spans="1:15" ht="15">
      <c r="A99">
        <v>1</v>
      </c>
      <c r="B99" t="s">
        <v>116</v>
      </c>
      <c r="C99" t="s">
        <v>124</v>
      </c>
      <c r="D99" s="1">
        <f t="shared" ca="1" si="12"/>
        <v>2</v>
      </c>
      <c r="E99" s="1">
        <f t="shared" ca="1" si="13"/>
        <v>71</v>
      </c>
      <c r="F99" s="1">
        <f t="shared" ca="1" si="14"/>
        <v>13</v>
      </c>
      <c r="G99">
        <f t="shared" ca="1" si="15"/>
        <v>10</v>
      </c>
      <c r="H99">
        <f t="shared" ca="1" si="16"/>
        <v>5</v>
      </c>
      <c r="I99" s="4">
        <f t="shared" ca="1" si="17"/>
        <v>75</v>
      </c>
      <c r="J99">
        <f t="shared" ca="1" si="18"/>
        <v>87</v>
      </c>
      <c r="K99">
        <f t="shared" ca="1" si="19"/>
        <v>8</v>
      </c>
      <c r="L99">
        <f t="shared" ca="1" si="20"/>
        <v>94</v>
      </c>
      <c r="M99">
        <f t="shared" ca="1" si="21"/>
        <v>2</v>
      </c>
      <c r="N99">
        <f t="shared" ca="1" si="22"/>
        <v>1498.2755102040817</v>
      </c>
      <c r="O99">
        <f t="shared" ca="1" si="23"/>
        <v>0.68625207954771983</v>
      </c>
    </row>
    <row r="100" spans="1:15" ht="15">
      <c r="A100">
        <v>1</v>
      </c>
      <c r="B100" t="s">
        <v>116</v>
      </c>
      <c r="C100" t="s">
        <v>125</v>
      </c>
      <c r="D100" s="1">
        <f t="shared" ca="1" si="12"/>
        <v>10</v>
      </c>
      <c r="E100" s="1">
        <f t="shared" ca="1" si="13"/>
        <v>81</v>
      </c>
      <c r="F100" s="1">
        <f t="shared" ca="1" si="14"/>
        <v>14</v>
      </c>
      <c r="G100">
        <f t="shared" ca="1" si="15"/>
        <v>11</v>
      </c>
      <c r="H100">
        <f t="shared" ca="1" si="16"/>
        <v>3</v>
      </c>
      <c r="I100" s="4">
        <f t="shared" ca="1" si="17"/>
        <v>78</v>
      </c>
      <c r="J100">
        <f t="shared" ca="1" si="18"/>
        <v>95</v>
      </c>
      <c r="K100">
        <f t="shared" ca="1" si="19"/>
        <v>10</v>
      </c>
      <c r="L100">
        <f t="shared" ca="1" si="20"/>
        <v>93</v>
      </c>
      <c r="M100">
        <f t="shared" ca="1" si="21"/>
        <v>7</v>
      </c>
      <c r="N100">
        <f t="shared" ca="1" si="22"/>
        <v>1458.2755102040817</v>
      </c>
      <c r="O100">
        <f t="shared" ca="1" si="23"/>
        <v>-1.2591152652648738</v>
      </c>
    </row>
    <row r="101" spans="1:15" ht="15">
      <c r="A101">
        <v>1</v>
      </c>
      <c r="B101" t="s">
        <v>116</v>
      </c>
      <c r="C101" t="s">
        <v>126</v>
      </c>
      <c r="D101" s="1">
        <f t="shared" ca="1" si="12"/>
        <v>9</v>
      </c>
      <c r="E101" s="1">
        <f t="shared" ca="1" si="13"/>
        <v>83</v>
      </c>
      <c r="F101" s="1">
        <f t="shared" ca="1" si="14"/>
        <v>13</v>
      </c>
      <c r="G101">
        <f t="shared" ca="1" si="15"/>
        <v>8</v>
      </c>
      <c r="H101">
        <f t="shared" ca="1" si="16"/>
        <v>5</v>
      </c>
      <c r="I101" s="4">
        <f t="shared" ca="1" si="17"/>
        <v>77</v>
      </c>
      <c r="J101">
        <f t="shared" ca="1" si="18"/>
        <v>85</v>
      </c>
      <c r="K101">
        <f t="shared" ca="1" si="19"/>
        <v>8</v>
      </c>
      <c r="L101">
        <f t="shared" ca="1" si="20"/>
        <v>94</v>
      </c>
      <c r="M101">
        <f t="shared" ca="1" si="21"/>
        <v>6</v>
      </c>
      <c r="N101">
        <f t="shared" ca="1" si="22"/>
        <v>1463.4792899408285</v>
      </c>
      <c r="O101">
        <f t="shared" ca="1" si="23"/>
        <v>-1.0060336860282557</v>
      </c>
    </row>
    <row r="102" spans="1:15" ht="15">
      <c r="A102">
        <v>2</v>
      </c>
      <c r="B102" t="s">
        <v>15</v>
      </c>
      <c r="C102" t="s">
        <v>16</v>
      </c>
      <c r="D102" s="1">
        <f ca="1">RANDBETWEEN(1,10)</f>
        <v>10</v>
      </c>
      <c r="E102" s="1">
        <f ca="1">RANDBETWEEN(70,95)</f>
        <v>85</v>
      </c>
      <c r="F102" s="1">
        <f ca="1">RANDBETWEEN(12,16)</f>
        <v>13</v>
      </c>
      <c r="G102">
        <f ca="1">RANDBETWEEN(8,11)</f>
        <v>10</v>
      </c>
      <c r="H102">
        <f ca="1">RANDBETWEEN(3,5)</f>
        <v>5</v>
      </c>
      <c r="I102" s="4">
        <f ca="1">RANDBETWEEN(75,82)</f>
        <v>77</v>
      </c>
      <c r="J102">
        <f ca="1">RANDBETWEEN(85,98)</f>
        <v>89</v>
      </c>
      <c r="K102">
        <f ca="1">RANDBETWEEN(6,10)</f>
        <v>7</v>
      </c>
      <c r="L102">
        <f ca="1">RANDBETWEEN(87,95)</f>
        <v>89</v>
      </c>
      <c r="M102">
        <f ca="1">RANDBETWEEN(2,8)</f>
        <v>3</v>
      </c>
      <c r="N102">
        <f ca="1">(100-D102)+E102+(1000/((F102+G102+H102)*(F102+G102+H102)))+I102+J102+(100-K102)+L102+(100-M102)*10</f>
        <v>1494.2755102040817</v>
      </c>
      <c r="O102">
        <f ca="1" xml:space="preserve"> STANDARDIZE(N102, $R$2, $R$3)</f>
        <v>0.49171534506646047</v>
      </c>
    </row>
    <row r="103" spans="1:15" ht="15">
      <c r="A103">
        <v>2</v>
      </c>
      <c r="B103" t="s">
        <v>15</v>
      </c>
      <c r="C103" t="s">
        <v>18</v>
      </c>
      <c r="D103" s="1">
        <f t="shared" ref="D103:D166" ca="1" si="24">RANDBETWEEN(1,10)</f>
        <v>7</v>
      </c>
      <c r="E103" s="1">
        <f t="shared" ref="E103:E166" ca="1" si="25">RANDBETWEEN(70,95)</f>
        <v>87</v>
      </c>
      <c r="F103" s="1">
        <f t="shared" ref="F103:F166" ca="1" si="26">RANDBETWEEN(12,16)</f>
        <v>16</v>
      </c>
      <c r="G103">
        <f t="shared" ref="G103:G166" ca="1" si="27">RANDBETWEEN(8,11)</f>
        <v>9</v>
      </c>
      <c r="H103">
        <f t="shared" ref="H103:H166" ca="1" si="28">RANDBETWEEN(3,5)</f>
        <v>3</v>
      </c>
      <c r="I103" s="4">
        <f t="shared" ref="I103:I166" ca="1" si="29">RANDBETWEEN(75,82)</f>
        <v>75</v>
      </c>
      <c r="J103">
        <f t="shared" ref="J103:J166" ca="1" si="30">RANDBETWEEN(85,98)</f>
        <v>92</v>
      </c>
      <c r="K103">
        <f t="shared" ref="K103:K166" ca="1" si="31">RANDBETWEEN(6,10)</f>
        <v>10</v>
      </c>
      <c r="L103">
        <f t="shared" ref="L103:L166" ca="1" si="32">RANDBETWEEN(87,95)</f>
        <v>87</v>
      </c>
      <c r="M103">
        <f t="shared" ref="M103:M166" ca="1" si="33">RANDBETWEEN(2,8)</f>
        <v>4</v>
      </c>
      <c r="N103">
        <f t="shared" ref="N103:N166" ca="1" si="34">(100-D103)+E103+(1000/((F103+G103+H103)*(F103+G103+H103)))+I103+J103+(100-K103)+L103+(100-M103)*10</f>
        <v>1485.2755102040817</v>
      </c>
      <c r="O103">
        <f t="shared" ref="O103:O166" ca="1" si="35" xml:space="preserve"> STANDARDIZE(N103, $R$2, $R$3)</f>
        <v>5.4007692483626898E-2</v>
      </c>
    </row>
    <row r="104" spans="1:15" ht="15">
      <c r="A104">
        <v>2</v>
      </c>
      <c r="B104" t="s">
        <v>15</v>
      </c>
      <c r="C104" t="s">
        <v>20</v>
      </c>
      <c r="D104" s="1">
        <f t="shared" ca="1" si="24"/>
        <v>7</v>
      </c>
      <c r="E104" s="1">
        <f t="shared" ca="1" si="25"/>
        <v>73</v>
      </c>
      <c r="F104" s="1">
        <f t="shared" ca="1" si="26"/>
        <v>13</v>
      </c>
      <c r="G104">
        <f t="shared" ca="1" si="27"/>
        <v>11</v>
      </c>
      <c r="H104">
        <f t="shared" ca="1" si="28"/>
        <v>5</v>
      </c>
      <c r="I104" s="4">
        <f t="shared" ca="1" si="29"/>
        <v>79</v>
      </c>
      <c r="J104">
        <f t="shared" ca="1" si="30"/>
        <v>86</v>
      </c>
      <c r="K104">
        <f t="shared" ca="1" si="31"/>
        <v>8</v>
      </c>
      <c r="L104">
        <f t="shared" ca="1" si="32"/>
        <v>87</v>
      </c>
      <c r="M104">
        <f t="shared" ca="1" si="33"/>
        <v>2</v>
      </c>
      <c r="N104">
        <f t="shared" ca="1" si="34"/>
        <v>1491.1890606420927</v>
      </c>
      <c r="O104">
        <f t="shared" ca="1" si="35"/>
        <v>0.34160839033384921</v>
      </c>
    </row>
    <row r="105" spans="1:15" ht="15">
      <c r="A105">
        <v>2</v>
      </c>
      <c r="B105" t="s">
        <v>15</v>
      </c>
      <c r="C105" t="s">
        <v>21</v>
      </c>
      <c r="D105" s="1">
        <f t="shared" ca="1" si="24"/>
        <v>4</v>
      </c>
      <c r="E105" s="1">
        <f t="shared" ca="1" si="25"/>
        <v>71</v>
      </c>
      <c r="F105" s="1">
        <f t="shared" ca="1" si="26"/>
        <v>12</v>
      </c>
      <c r="G105">
        <f t="shared" ca="1" si="27"/>
        <v>10</v>
      </c>
      <c r="H105">
        <f t="shared" ca="1" si="28"/>
        <v>5</v>
      </c>
      <c r="I105" s="4">
        <f t="shared" ca="1" si="29"/>
        <v>79</v>
      </c>
      <c r="J105">
        <f t="shared" ca="1" si="30"/>
        <v>92</v>
      </c>
      <c r="K105">
        <f t="shared" ca="1" si="31"/>
        <v>9</v>
      </c>
      <c r="L105">
        <f t="shared" ca="1" si="32"/>
        <v>89</v>
      </c>
      <c r="M105">
        <f t="shared" ca="1" si="33"/>
        <v>5</v>
      </c>
      <c r="N105">
        <f t="shared" ca="1" si="34"/>
        <v>1469.3717421124829</v>
      </c>
      <c r="O105">
        <f t="shared" ca="1" si="35"/>
        <v>-0.71945908513809076</v>
      </c>
    </row>
    <row r="106" spans="1:15" ht="15">
      <c r="A106">
        <v>2</v>
      </c>
      <c r="B106" t="s">
        <v>15</v>
      </c>
      <c r="C106" t="s">
        <v>22</v>
      </c>
      <c r="D106" s="1">
        <f t="shared" ca="1" si="24"/>
        <v>10</v>
      </c>
      <c r="E106" s="1">
        <f t="shared" ca="1" si="25"/>
        <v>84</v>
      </c>
      <c r="F106" s="1">
        <f t="shared" ca="1" si="26"/>
        <v>13</v>
      </c>
      <c r="G106">
        <f t="shared" ca="1" si="27"/>
        <v>10</v>
      </c>
      <c r="H106">
        <f t="shared" ca="1" si="28"/>
        <v>5</v>
      </c>
      <c r="I106" s="4">
        <f t="shared" ca="1" si="29"/>
        <v>81</v>
      </c>
      <c r="J106">
        <f t="shared" ca="1" si="30"/>
        <v>88</v>
      </c>
      <c r="K106">
        <f t="shared" ca="1" si="31"/>
        <v>8</v>
      </c>
      <c r="L106">
        <f t="shared" ca="1" si="32"/>
        <v>94</v>
      </c>
      <c r="M106">
        <f t="shared" ca="1" si="33"/>
        <v>5</v>
      </c>
      <c r="N106">
        <f t="shared" ca="1" si="34"/>
        <v>1480.2755102040817</v>
      </c>
      <c r="O106">
        <f t="shared" ca="1" si="35"/>
        <v>-0.18916322561794729</v>
      </c>
    </row>
    <row r="107" spans="1:15" ht="15">
      <c r="A107">
        <v>2</v>
      </c>
      <c r="B107" t="s">
        <v>15</v>
      </c>
      <c r="C107" t="s">
        <v>23</v>
      </c>
      <c r="D107" s="1">
        <f t="shared" ca="1" si="24"/>
        <v>4</v>
      </c>
      <c r="E107" s="1">
        <f t="shared" ca="1" si="25"/>
        <v>78</v>
      </c>
      <c r="F107" s="1">
        <f t="shared" ca="1" si="26"/>
        <v>16</v>
      </c>
      <c r="G107">
        <f t="shared" ca="1" si="27"/>
        <v>8</v>
      </c>
      <c r="H107">
        <f t="shared" ca="1" si="28"/>
        <v>3</v>
      </c>
      <c r="I107" s="4">
        <f t="shared" ca="1" si="29"/>
        <v>81</v>
      </c>
      <c r="J107">
        <f t="shared" ca="1" si="30"/>
        <v>97</v>
      </c>
      <c r="K107">
        <f t="shared" ca="1" si="31"/>
        <v>7</v>
      </c>
      <c r="L107">
        <f t="shared" ca="1" si="32"/>
        <v>90</v>
      </c>
      <c r="M107">
        <f t="shared" ca="1" si="33"/>
        <v>2</v>
      </c>
      <c r="N107">
        <f t="shared" ca="1" si="34"/>
        <v>1516.3717421124829</v>
      </c>
      <c r="O107">
        <f t="shared" ca="1" si="35"/>
        <v>1.5663475450167066</v>
      </c>
    </row>
    <row r="108" spans="1:15" ht="15">
      <c r="A108">
        <v>2</v>
      </c>
      <c r="B108" t="s">
        <v>15</v>
      </c>
      <c r="C108" t="s">
        <v>24</v>
      </c>
      <c r="D108" s="1">
        <f t="shared" ca="1" si="24"/>
        <v>6</v>
      </c>
      <c r="E108" s="1">
        <f t="shared" ca="1" si="25"/>
        <v>86</v>
      </c>
      <c r="F108" s="1">
        <f t="shared" ca="1" si="26"/>
        <v>13</v>
      </c>
      <c r="G108">
        <f t="shared" ca="1" si="27"/>
        <v>11</v>
      </c>
      <c r="H108">
        <f t="shared" ca="1" si="28"/>
        <v>5</v>
      </c>
      <c r="I108" s="4">
        <f t="shared" ca="1" si="29"/>
        <v>80</v>
      </c>
      <c r="J108">
        <f t="shared" ca="1" si="30"/>
        <v>89</v>
      </c>
      <c r="K108">
        <f t="shared" ca="1" si="31"/>
        <v>9</v>
      </c>
      <c r="L108">
        <f t="shared" ca="1" si="32"/>
        <v>94</v>
      </c>
      <c r="M108">
        <f t="shared" ca="1" si="33"/>
        <v>2</v>
      </c>
      <c r="N108">
        <f t="shared" ca="1" si="34"/>
        <v>1515.1890606420927</v>
      </c>
      <c r="O108">
        <f t="shared" ca="1" si="35"/>
        <v>1.5088287972214054</v>
      </c>
    </row>
    <row r="109" spans="1:15" ht="15">
      <c r="A109">
        <v>2</v>
      </c>
      <c r="B109" t="s">
        <v>15</v>
      </c>
      <c r="C109" t="s">
        <v>25</v>
      </c>
      <c r="D109" s="1">
        <f t="shared" ca="1" si="24"/>
        <v>2</v>
      </c>
      <c r="E109" s="1">
        <f t="shared" ca="1" si="25"/>
        <v>95</v>
      </c>
      <c r="F109" s="1">
        <f t="shared" ca="1" si="26"/>
        <v>14</v>
      </c>
      <c r="G109">
        <f t="shared" ca="1" si="27"/>
        <v>11</v>
      </c>
      <c r="H109">
        <f t="shared" ca="1" si="28"/>
        <v>5</v>
      </c>
      <c r="I109" s="4">
        <f t="shared" ca="1" si="29"/>
        <v>79</v>
      </c>
      <c r="J109">
        <f t="shared" ca="1" si="30"/>
        <v>93</v>
      </c>
      <c r="K109">
        <f t="shared" ca="1" si="31"/>
        <v>10</v>
      </c>
      <c r="L109">
        <f t="shared" ca="1" si="32"/>
        <v>90</v>
      </c>
      <c r="M109">
        <f t="shared" ca="1" si="33"/>
        <v>4</v>
      </c>
      <c r="N109">
        <f t="shared" ca="1" si="34"/>
        <v>1506.1111111111111</v>
      </c>
      <c r="O109">
        <f t="shared" ca="1" si="35"/>
        <v>1.0673301328356932</v>
      </c>
    </row>
    <row r="110" spans="1:15" ht="15">
      <c r="A110">
        <v>2</v>
      </c>
      <c r="B110" t="s">
        <v>15</v>
      </c>
      <c r="C110" t="s">
        <v>26</v>
      </c>
      <c r="D110" s="1">
        <f t="shared" ca="1" si="24"/>
        <v>5</v>
      </c>
      <c r="E110" s="1">
        <f t="shared" ca="1" si="25"/>
        <v>82</v>
      </c>
      <c r="F110" s="1">
        <f t="shared" ca="1" si="26"/>
        <v>15</v>
      </c>
      <c r="G110">
        <f t="shared" ca="1" si="27"/>
        <v>11</v>
      </c>
      <c r="H110">
        <f t="shared" ca="1" si="28"/>
        <v>4</v>
      </c>
      <c r="I110" s="4">
        <f t="shared" ca="1" si="29"/>
        <v>79</v>
      </c>
      <c r="J110">
        <f t="shared" ca="1" si="30"/>
        <v>92</v>
      </c>
      <c r="K110">
        <f t="shared" ca="1" si="31"/>
        <v>10</v>
      </c>
      <c r="L110">
        <f t="shared" ca="1" si="32"/>
        <v>94</v>
      </c>
      <c r="M110">
        <f t="shared" ca="1" si="33"/>
        <v>2</v>
      </c>
      <c r="N110">
        <f t="shared" ca="1" si="34"/>
        <v>1513.1111111111111</v>
      </c>
      <c r="O110">
        <f t="shared" ca="1" si="35"/>
        <v>1.4077694181778972</v>
      </c>
    </row>
    <row r="111" spans="1:15" ht="15">
      <c r="A111">
        <v>2</v>
      </c>
      <c r="B111" t="s">
        <v>15</v>
      </c>
      <c r="C111" t="s">
        <v>27</v>
      </c>
      <c r="D111" s="1">
        <f t="shared" ca="1" si="24"/>
        <v>2</v>
      </c>
      <c r="E111" s="1">
        <f t="shared" ca="1" si="25"/>
        <v>86</v>
      </c>
      <c r="F111" s="1">
        <f t="shared" ca="1" si="26"/>
        <v>13</v>
      </c>
      <c r="G111">
        <f t="shared" ca="1" si="27"/>
        <v>9</v>
      </c>
      <c r="H111">
        <f t="shared" ca="1" si="28"/>
        <v>5</v>
      </c>
      <c r="I111" s="4">
        <f t="shared" ca="1" si="29"/>
        <v>75</v>
      </c>
      <c r="J111">
        <f t="shared" ca="1" si="30"/>
        <v>92</v>
      </c>
      <c r="K111">
        <f t="shared" ca="1" si="31"/>
        <v>8</v>
      </c>
      <c r="L111">
        <f t="shared" ca="1" si="32"/>
        <v>95</v>
      </c>
      <c r="M111">
        <f t="shared" ca="1" si="33"/>
        <v>8</v>
      </c>
      <c r="N111">
        <f t="shared" ca="1" si="34"/>
        <v>1459.3717421124829</v>
      </c>
      <c r="O111">
        <f t="shared" ca="1" si="35"/>
        <v>-1.2058009213412393</v>
      </c>
    </row>
    <row r="112" spans="1:15" ht="15">
      <c r="A112">
        <v>2</v>
      </c>
      <c r="B112" t="s">
        <v>28</v>
      </c>
      <c r="C112" t="s">
        <v>29</v>
      </c>
      <c r="D112" s="1">
        <f t="shared" ca="1" si="24"/>
        <v>2</v>
      </c>
      <c r="E112" s="1">
        <f t="shared" ca="1" si="25"/>
        <v>85</v>
      </c>
      <c r="F112" s="1">
        <f t="shared" ca="1" si="26"/>
        <v>14</v>
      </c>
      <c r="G112">
        <f t="shared" ca="1" si="27"/>
        <v>9</v>
      </c>
      <c r="H112">
        <f t="shared" ca="1" si="28"/>
        <v>3</v>
      </c>
      <c r="I112" s="4">
        <f t="shared" ca="1" si="29"/>
        <v>79</v>
      </c>
      <c r="J112">
        <f t="shared" ca="1" si="30"/>
        <v>86</v>
      </c>
      <c r="K112">
        <f t="shared" ca="1" si="31"/>
        <v>9</v>
      </c>
      <c r="L112">
        <f t="shared" ca="1" si="32"/>
        <v>95</v>
      </c>
      <c r="M112">
        <f t="shared" ca="1" si="33"/>
        <v>6</v>
      </c>
      <c r="N112">
        <f t="shared" ca="1" si="34"/>
        <v>1475.4792899408285</v>
      </c>
      <c r="O112">
        <f t="shared" ca="1" si="35"/>
        <v>-0.42242348258447771</v>
      </c>
    </row>
    <row r="113" spans="1:15" ht="15">
      <c r="A113">
        <v>2</v>
      </c>
      <c r="B113" t="s">
        <v>28</v>
      </c>
      <c r="C113" t="s">
        <v>30</v>
      </c>
      <c r="D113" s="1">
        <f t="shared" ca="1" si="24"/>
        <v>6</v>
      </c>
      <c r="E113" s="1">
        <f t="shared" ca="1" si="25"/>
        <v>91</v>
      </c>
      <c r="F113" s="1">
        <f t="shared" ca="1" si="26"/>
        <v>14</v>
      </c>
      <c r="G113">
        <f t="shared" ca="1" si="27"/>
        <v>11</v>
      </c>
      <c r="H113">
        <f t="shared" ca="1" si="28"/>
        <v>3</v>
      </c>
      <c r="I113" s="4">
        <f t="shared" ca="1" si="29"/>
        <v>79</v>
      </c>
      <c r="J113">
        <f t="shared" ca="1" si="30"/>
        <v>97</v>
      </c>
      <c r="K113">
        <f t="shared" ca="1" si="31"/>
        <v>7</v>
      </c>
      <c r="L113">
        <f t="shared" ca="1" si="32"/>
        <v>89</v>
      </c>
      <c r="M113">
        <f t="shared" ca="1" si="33"/>
        <v>2</v>
      </c>
      <c r="N113">
        <f t="shared" ca="1" si="34"/>
        <v>1524.2755102040817</v>
      </c>
      <c r="O113">
        <f t="shared" ca="1" si="35"/>
        <v>1.9507408536759057</v>
      </c>
    </row>
    <row r="114" spans="1:15" ht="15">
      <c r="A114">
        <v>2</v>
      </c>
      <c r="B114" t="s">
        <v>28</v>
      </c>
      <c r="C114" t="s">
        <v>31</v>
      </c>
      <c r="D114" s="1">
        <f t="shared" ca="1" si="24"/>
        <v>9</v>
      </c>
      <c r="E114" s="1">
        <f t="shared" ca="1" si="25"/>
        <v>80</v>
      </c>
      <c r="F114" s="1">
        <f t="shared" ca="1" si="26"/>
        <v>16</v>
      </c>
      <c r="G114">
        <f t="shared" ca="1" si="27"/>
        <v>11</v>
      </c>
      <c r="H114">
        <f t="shared" ca="1" si="28"/>
        <v>3</v>
      </c>
      <c r="I114" s="4">
        <f t="shared" ca="1" si="29"/>
        <v>80</v>
      </c>
      <c r="J114">
        <f t="shared" ca="1" si="30"/>
        <v>86</v>
      </c>
      <c r="K114">
        <f t="shared" ca="1" si="31"/>
        <v>6</v>
      </c>
      <c r="L114">
        <f t="shared" ca="1" si="32"/>
        <v>94</v>
      </c>
      <c r="M114">
        <f t="shared" ca="1" si="33"/>
        <v>4</v>
      </c>
      <c r="N114">
        <f t="shared" ca="1" si="34"/>
        <v>1486.1111111111111</v>
      </c>
      <c r="O114">
        <f t="shared" ca="1" si="35"/>
        <v>9.4646460429396478E-2</v>
      </c>
    </row>
    <row r="115" spans="1:15" ht="15">
      <c r="A115">
        <v>2</v>
      </c>
      <c r="B115" t="s">
        <v>28</v>
      </c>
      <c r="C115" t="s">
        <v>32</v>
      </c>
      <c r="D115" s="1">
        <f t="shared" ca="1" si="24"/>
        <v>4</v>
      </c>
      <c r="E115" s="1">
        <f t="shared" ca="1" si="25"/>
        <v>85</v>
      </c>
      <c r="F115" s="1">
        <f t="shared" ca="1" si="26"/>
        <v>16</v>
      </c>
      <c r="G115">
        <f t="shared" ca="1" si="27"/>
        <v>8</v>
      </c>
      <c r="H115">
        <f t="shared" ca="1" si="28"/>
        <v>5</v>
      </c>
      <c r="I115" s="4">
        <f t="shared" ca="1" si="29"/>
        <v>81</v>
      </c>
      <c r="J115">
        <f t="shared" ca="1" si="30"/>
        <v>94</v>
      </c>
      <c r="K115">
        <f t="shared" ca="1" si="31"/>
        <v>9</v>
      </c>
      <c r="L115">
        <f t="shared" ca="1" si="32"/>
        <v>95</v>
      </c>
      <c r="M115">
        <f t="shared" ca="1" si="33"/>
        <v>3</v>
      </c>
      <c r="N115">
        <f t="shared" ca="1" si="34"/>
        <v>1513.1890606420927</v>
      </c>
      <c r="O115">
        <f t="shared" ca="1" si="35"/>
        <v>1.4115604299807758</v>
      </c>
    </row>
    <row r="116" spans="1:15" ht="15">
      <c r="A116">
        <v>2</v>
      </c>
      <c r="B116" t="s">
        <v>28</v>
      </c>
      <c r="C116" t="s">
        <v>33</v>
      </c>
      <c r="D116" s="1">
        <f t="shared" ca="1" si="24"/>
        <v>6</v>
      </c>
      <c r="E116" s="1">
        <f t="shared" ca="1" si="25"/>
        <v>79</v>
      </c>
      <c r="F116" s="1">
        <f t="shared" ca="1" si="26"/>
        <v>12</v>
      </c>
      <c r="G116">
        <f t="shared" ca="1" si="27"/>
        <v>10</v>
      </c>
      <c r="H116">
        <f t="shared" ca="1" si="28"/>
        <v>5</v>
      </c>
      <c r="I116" s="4">
        <f t="shared" ca="1" si="29"/>
        <v>77</v>
      </c>
      <c r="J116">
        <f t="shared" ca="1" si="30"/>
        <v>93</v>
      </c>
      <c r="K116">
        <f t="shared" ca="1" si="31"/>
        <v>7</v>
      </c>
      <c r="L116">
        <f t="shared" ca="1" si="32"/>
        <v>92</v>
      </c>
      <c r="M116">
        <f t="shared" ca="1" si="33"/>
        <v>3</v>
      </c>
      <c r="N116">
        <f t="shared" ca="1" si="34"/>
        <v>1499.3717421124829</v>
      </c>
      <c r="O116">
        <f t="shared" ca="1" si="35"/>
        <v>0.73956642347135437</v>
      </c>
    </row>
    <row r="117" spans="1:15" ht="15">
      <c r="A117">
        <v>2</v>
      </c>
      <c r="B117" t="s">
        <v>28</v>
      </c>
      <c r="C117" t="s">
        <v>34</v>
      </c>
      <c r="D117" s="1">
        <f t="shared" ca="1" si="24"/>
        <v>1</v>
      </c>
      <c r="E117" s="1">
        <f t="shared" ca="1" si="25"/>
        <v>73</v>
      </c>
      <c r="F117" s="1">
        <f t="shared" ca="1" si="26"/>
        <v>14</v>
      </c>
      <c r="G117">
        <f t="shared" ca="1" si="27"/>
        <v>11</v>
      </c>
      <c r="H117">
        <f t="shared" ca="1" si="28"/>
        <v>4</v>
      </c>
      <c r="I117" s="4">
        <f t="shared" ca="1" si="29"/>
        <v>81</v>
      </c>
      <c r="J117">
        <f t="shared" ca="1" si="30"/>
        <v>95</v>
      </c>
      <c r="K117">
        <f t="shared" ca="1" si="31"/>
        <v>8</v>
      </c>
      <c r="L117">
        <f t="shared" ca="1" si="32"/>
        <v>88</v>
      </c>
      <c r="M117">
        <f t="shared" ca="1" si="33"/>
        <v>2</v>
      </c>
      <c r="N117">
        <f t="shared" ca="1" si="34"/>
        <v>1509.1890606420927</v>
      </c>
      <c r="O117">
        <f t="shared" ca="1" si="35"/>
        <v>1.2170236954995164</v>
      </c>
    </row>
    <row r="118" spans="1:15" ht="15">
      <c r="A118">
        <v>2</v>
      </c>
      <c r="B118" t="s">
        <v>28</v>
      </c>
      <c r="C118" t="s">
        <v>35</v>
      </c>
      <c r="D118" s="1">
        <f t="shared" ca="1" si="24"/>
        <v>2</v>
      </c>
      <c r="E118" s="1">
        <f t="shared" ca="1" si="25"/>
        <v>75</v>
      </c>
      <c r="F118" s="1">
        <f t="shared" ca="1" si="26"/>
        <v>14</v>
      </c>
      <c r="G118">
        <f t="shared" ca="1" si="27"/>
        <v>10</v>
      </c>
      <c r="H118">
        <f t="shared" ca="1" si="28"/>
        <v>3</v>
      </c>
      <c r="I118" s="4">
        <f t="shared" ca="1" si="29"/>
        <v>75</v>
      </c>
      <c r="J118">
        <f t="shared" ca="1" si="30"/>
        <v>89</v>
      </c>
      <c r="K118">
        <f t="shared" ca="1" si="31"/>
        <v>9</v>
      </c>
      <c r="L118">
        <f t="shared" ca="1" si="32"/>
        <v>94</v>
      </c>
      <c r="M118">
        <f t="shared" ca="1" si="33"/>
        <v>7</v>
      </c>
      <c r="N118">
        <f t="shared" ca="1" si="34"/>
        <v>1453.3717421124829</v>
      </c>
      <c r="O118">
        <f t="shared" ca="1" si="35"/>
        <v>-1.4976060230631283</v>
      </c>
    </row>
    <row r="119" spans="1:15" ht="15">
      <c r="A119">
        <v>2</v>
      </c>
      <c r="B119" t="s">
        <v>28</v>
      </c>
      <c r="C119" t="s">
        <v>36</v>
      </c>
      <c r="D119" s="1">
        <f t="shared" ca="1" si="24"/>
        <v>9</v>
      </c>
      <c r="E119" s="1">
        <f t="shared" ca="1" si="25"/>
        <v>83</v>
      </c>
      <c r="F119" s="1">
        <f t="shared" ca="1" si="26"/>
        <v>16</v>
      </c>
      <c r="G119">
        <f t="shared" ca="1" si="27"/>
        <v>10</v>
      </c>
      <c r="H119">
        <f t="shared" ca="1" si="28"/>
        <v>5</v>
      </c>
      <c r="I119" s="4">
        <f t="shared" ca="1" si="29"/>
        <v>76</v>
      </c>
      <c r="J119">
        <f t="shared" ca="1" si="30"/>
        <v>92</v>
      </c>
      <c r="K119">
        <f t="shared" ca="1" si="31"/>
        <v>6</v>
      </c>
      <c r="L119">
        <f t="shared" ca="1" si="32"/>
        <v>87</v>
      </c>
      <c r="M119">
        <f t="shared" ca="1" si="33"/>
        <v>8</v>
      </c>
      <c r="N119">
        <f t="shared" ca="1" si="34"/>
        <v>1444.0405827263266</v>
      </c>
      <c r="O119">
        <f t="shared" ca="1" si="35"/>
        <v>-1.9514193420398773</v>
      </c>
    </row>
    <row r="120" spans="1:15" ht="15">
      <c r="A120">
        <v>2</v>
      </c>
      <c r="B120" t="s">
        <v>28</v>
      </c>
      <c r="C120" t="s">
        <v>37</v>
      </c>
      <c r="D120" s="1">
        <f t="shared" ca="1" si="24"/>
        <v>2</v>
      </c>
      <c r="E120" s="1">
        <f t="shared" ca="1" si="25"/>
        <v>82</v>
      </c>
      <c r="F120" s="1">
        <f t="shared" ca="1" si="26"/>
        <v>15</v>
      </c>
      <c r="G120">
        <f t="shared" ca="1" si="27"/>
        <v>10</v>
      </c>
      <c r="H120">
        <f t="shared" ca="1" si="28"/>
        <v>4</v>
      </c>
      <c r="I120" s="4">
        <f t="shared" ca="1" si="29"/>
        <v>81</v>
      </c>
      <c r="J120">
        <f t="shared" ca="1" si="30"/>
        <v>98</v>
      </c>
      <c r="K120">
        <f t="shared" ca="1" si="31"/>
        <v>10</v>
      </c>
      <c r="L120">
        <f t="shared" ca="1" si="32"/>
        <v>91</v>
      </c>
      <c r="M120">
        <f t="shared" ca="1" si="33"/>
        <v>8</v>
      </c>
      <c r="N120">
        <f t="shared" ca="1" si="34"/>
        <v>1461.1890606420927</v>
      </c>
      <c r="O120">
        <f t="shared" ca="1" si="35"/>
        <v>-1.1174171182755961</v>
      </c>
    </row>
    <row r="121" spans="1:15" ht="15">
      <c r="A121">
        <v>2</v>
      </c>
      <c r="B121" t="s">
        <v>28</v>
      </c>
      <c r="C121" t="s">
        <v>38</v>
      </c>
      <c r="D121" s="1">
        <f t="shared" ca="1" si="24"/>
        <v>3</v>
      </c>
      <c r="E121" s="1">
        <f t="shared" ca="1" si="25"/>
        <v>89</v>
      </c>
      <c r="F121" s="1">
        <f t="shared" ca="1" si="26"/>
        <v>16</v>
      </c>
      <c r="G121">
        <f t="shared" ca="1" si="27"/>
        <v>9</v>
      </c>
      <c r="H121">
        <f t="shared" ca="1" si="28"/>
        <v>5</v>
      </c>
      <c r="I121" s="4">
        <f t="shared" ca="1" si="29"/>
        <v>82</v>
      </c>
      <c r="J121">
        <f t="shared" ca="1" si="30"/>
        <v>90</v>
      </c>
      <c r="K121">
        <f t="shared" ca="1" si="31"/>
        <v>7</v>
      </c>
      <c r="L121">
        <f t="shared" ca="1" si="32"/>
        <v>88</v>
      </c>
      <c r="M121">
        <f t="shared" ca="1" si="33"/>
        <v>3</v>
      </c>
      <c r="N121">
        <f t="shared" ca="1" si="34"/>
        <v>1510.1111111111111</v>
      </c>
      <c r="O121">
        <f t="shared" ca="1" si="35"/>
        <v>1.2618668673169526</v>
      </c>
    </row>
    <row r="122" spans="1:15" ht="15">
      <c r="A122">
        <v>2</v>
      </c>
      <c r="B122" t="s">
        <v>39</v>
      </c>
      <c r="C122" t="s">
        <v>40</v>
      </c>
      <c r="D122" s="1">
        <f t="shared" ca="1" si="24"/>
        <v>1</v>
      </c>
      <c r="E122" s="1">
        <f t="shared" ca="1" si="25"/>
        <v>72</v>
      </c>
      <c r="F122" s="1">
        <f t="shared" ca="1" si="26"/>
        <v>13</v>
      </c>
      <c r="G122">
        <f t="shared" ca="1" si="27"/>
        <v>11</v>
      </c>
      <c r="H122">
        <f t="shared" ca="1" si="28"/>
        <v>4</v>
      </c>
      <c r="I122" s="4">
        <f t="shared" ca="1" si="29"/>
        <v>75</v>
      </c>
      <c r="J122">
        <f t="shared" ca="1" si="30"/>
        <v>93</v>
      </c>
      <c r="K122">
        <f t="shared" ca="1" si="31"/>
        <v>8</v>
      </c>
      <c r="L122">
        <f t="shared" ca="1" si="32"/>
        <v>87</v>
      </c>
      <c r="M122">
        <f t="shared" ca="1" si="33"/>
        <v>7</v>
      </c>
      <c r="N122">
        <f t="shared" ca="1" si="34"/>
        <v>1449.2755102040817</v>
      </c>
      <c r="O122">
        <f t="shared" ca="1" si="35"/>
        <v>-1.6968229178477074</v>
      </c>
    </row>
    <row r="123" spans="1:15" ht="15">
      <c r="A123">
        <v>2</v>
      </c>
      <c r="B123" t="s">
        <v>39</v>
      </c>
      <c r="C123" t="s">
        <v>41</v>
      </c>
      <c r="D123" s="1">
        <f t="shared" ca="1" si="24"/>
        <v>4</v>
      </c>
      <c r="E123" s="1">
        <f t="shared" ca="1" si="25"/>
        <v>94</v>
      </c>
      <c r="F123" s="1">
        <f t="shared" ca="1" si="26"/>
        <v>14</v>
      </c>
      <c r="G123">
        <f t="shared" ca="1" si="27"/>
        <v>9</v>
      </c>
      <c r="H123">
        <f t="shared" ca="1" si="28"/>
        <v>4</v>
      </c>
      <c r="I123" s="4">
        <f t="shared" ca="1" si="29"/>
        <v>82</v>
      </c>
      <c r="J123">
        <f t="shared" ca="1" si="30"/>
        <v>89</v>
      </c>
      <c r="K123">
        <f t="shared" ca="1" si="31"/>
        <v>8</v>
      </c>
      <c r="L123">
        <f t="shared" ca="1" si="32"/>
        <v>89</v>
      </c>
      <c r="M123">
        <f t="shared" ca="1" si="33"/>
        <v>8</v>
      </c>
      <c r="N123">
        <f t="shared" ca="1" si="34"/>
        <v>1463.3717421124829</v>
      </c>
      <c r="O123">
        <f t="shared" ca="1" si="35"/>
        <v>-1.0112641868599799</v>
      </c>
    </row>
    <row r="124" spans="1:15" ht="15">
      <c r="A124">
        <v>2</v>
      </c>
      <c r="B124" t="s">
        <v>39</v>
      </c>
      <c r="C124" t="s">
        <v>42</v>
      </c>
      <c r="D124" s="1">
        <f t="shared" ca="1" si="24"/>
        <v>9</v>
      </c>
      <c r="E124" s="1">
        <f t="shared" ca="1" si="25"/>
        <v>90</v>
      </c>
      <c r="F124" s="1">
        <f t="shared" ca="1" si="26"/>
        <v>12</v>
      </c>
      <c r="G124">
        <f t="shared" ca="1" si="27"/>
        <v>10</v>
      </c>
      <c r="H124">
        <f t="shared" ca="1" si="28"/>
        <v>5</v>
      </c>
      <c r="I124" s="4">
        <f t="shared" ca="1" si="29"/>
        <v>77</v>
      </c>
      <c r="J124">
        <f t="shared" ca="1" si="30"/>
        <v>92</v>
      </c>
      <c r="K124">
        <f t="shared" ca="1" si="31"/>
        <v>6</v>
      </c>
      <c r="L124">
        <f t="shared" ca="1" si="32"/>
        <v>91</v>
      </c>
      <c r="M124">
        <f t="shared" ca="1" si="33"/>
        <v>4</v>
      </c>
      <c r="N124">
        <f t="shared" ca="1" si="34"/>
        <v>1496.3717421124829</v>
      </c>
      <c r="O124">
        <f t="shared" ca="1" si="35"/>
        <v>0.59366387261040987</v>
      </c>
    </row>
    <row r="125" spans="1:15" ht="15">
      <c r="A125">
        <v>2</v>
      </c>
      <c r="B125" t="s">
        <v>39</v>
      </c>
      <c r="C125" t="s">
        <v>43</v>
      </c>
      <c r="D125" s="1">
        <f t="shared" ca="1" si="24"/>
        <v>6</v>
      </c>
      <c r="E125" s="1">
        <f t="shared" ca="1" si="25"/>
        <v>74</v>
      </c>
      <c r="F125" s="1">
        <f t="shared" ca="1" si="26"/>
        <v>15</v>
      </c>
      <c r="G125">
        <f t="shared" ca="1" si="27"/>
        <v>8</v>
      </c>
      <c r="H125">
        <f t="shared" ca="1" si="28"/>
        <v>4</v>
      </c>
      <c r="I125" s="4">
        <f t="shared" ca="1" si="29"/>
        <v>75</v>
      </c>
      <c r="J125">
        <f t="shared" ca="1" si="30"/>
        <v>98</v>
      </c>
      <c r="K125">
        <f t="shared" ca="1" si="31"/>
        <v>7</v>
      </c>
      <c r="L125">
        <f t="shared" ca="1" si="32"/>
        <v>95</v>
      </c>
      <c r="M125">
        <f t="shared" ca="1" si="33"/>
        <v>5</v>
      </c>
      <c r="N125">
        <f t="shared" ca="1" si="34"/>
        <v>1480.3717421124829</v>
      </c>
      <c r="O125">
        <f t="shared" ca="1" si="35"/>
        <v>-0.18448306531462755</v>
      </c>
    </row>
    <row r="126" spans="1:15" ht="15">
      <c r="A126">
        <v>2</v>
      </c>
      <c r="B126" t="s">
        <v>39</v>
      </c>
      <c r="C126" t="s">
        <v>44</v>
      </c>
      <c r="D126" s="1">
        <f t="shared" ca="1" si="24"/>
        <v>6</v>
      </c>
      <c r="E126" s="1">
        <f t="shared" ca="1" si="25"/>
        <v>91</v>
      </c>
      <c r="F126" s="1">
        <f t="shared" ca="1" si="26"/>
        <v>13</v>
      </c>
      <c r="G126">
        <f t="shared" ca="1" si="27"/>
        <v>11</v>
      </c>
      <c r="H126">
        <f t="shared" ca="1" si="28"/>
        <v>3</v>
      </c>
      <c r="I126" s="4">
        <f t="shared" ca="1" si="29"/>
        <v>76</v>
      </c>
      <c r="J126">
        <f t="shared" ca="1" si="30"/>
        <v>86</v>
      </c>
      <c r="K126">
        <f t="shared" ca="1" si="31"/>
        <v>7</v>
      </c>
      <c r="L126">
        <f t="shared" ca="1" si="32"/>
        <v>87</v>
      </c>
      <c r="M126">
        <f t="shared" ca="1" si="33"/>
        <v>5</v>
      </c>
      <c r="N126">
        <f t="shared" ca="1" si="34"/>
        <v>1478.3717421124829</v>
      </c>
      <c r="O126">
        <f t="shared" ca="1" si="35"/>
        <v>-0.28175143255525725</v>
      </c>
    </row>
    <row r="127" spans="1:15" ht="15">
      <c r="A127">
        <v>2</v>
      </c>
      <c r="B127" t="s">
        <v>39</v>
      </c>
      <c r="C127" t="s">
        <v>45</v>
      </c>
      <c r="D127" s="1">
        <f t="shared" ca="1" si="24"/>
        <v>4</v>
      </c>
      <c r="E127" s="1">
        <f t="shared" ca="1" si="25"/>
        <v>77</v>
      </c>
      <c r="F127" s="1">
        <f t="shared" ca="1" si="26"/>
        <v>16</v>
      </c>
      <c r="G127">
        <f t="shared" ca="1" si="27"/>
        <v>10</v>
      </c>
      <c r="H127">
        <f t="shared" ca="1" si="28"/>
        <v>5</v>
      </c>
      <c r="I127" s="4">
        <f t="shared" ca="1" si="29"/>
        <v>76</v>
      </c>
      <c r="J127">
        <f t="shared" ca="1" si="30"/>
        <v>88</v>
      </c>
      <c r="K127">
        <f t="shared" ca="1" si="31"/>
        <v>9</v>
      </c>
      <c r="L127">
        <f t="shared" ca="1" si="32"/>
        <v>90</v>
      </c>
      <c r="M127">
        <f t="shared" ca="1" si="33"/>
        <v>4</v>
      </c>
      <c r="N127">
        <f t="shared" ca="1" si="34"/>
        <v>1479.0405827263266</v>
      </c>
      <c r="O127">
        <f t="shared" ca="1" si="35"/>
        <v>-0.24922291532885801</v>
      </c>
    </row>
    <row r="128" spans="1:15" ht="15">
      <c r="A128">
        <v>2</v>
      </c>
      <c r="B128" t="s">
        <v>39</v>
      </c>
      <c r="C128" t="s">
        <v>46</v>
      </c>
      <c r="D128" s="1">
        <f t="shared" ca="1" si="24"/>
        <v>7</v>
      </c>
      <c r="E128" s="1">
        <f t="shared" ca="1" si="25"/>
        <v>74</v>
      </c>
      <c r="F128" s="1">
        <f t="shared" ca="1" si="26"/>
        <v>15</v>
      </c>
      <c r="G128">
        <f t="shared" ca="1" si="27"/>
        <v>11</v>
      </c>
      <c r="H128">
        <f t="shared" ca="1" si="28"/>
        <v>4</v>
      </c>
      <c r="I128" s="4">
        <f t="shared" ca="1" si="29"/>
        <v>78</v>
      </c>
      <c r="J128">
        <f t="shared" ca="1" si="30"/>
        <v>85</v>
      </c>
      <c r="K128">
        <f t="shared" ca="1" si="31"/>
        <v>10</v>
      </c>
      <c r="L128">
        <f t="shared" ca="1" si="32"/>
        <v>92</v>
      </c>
      <c r="M128">
        <f t="shared" ca="1" si="33"/>
        <v>6</v>
      </c>
      <c r="N128">
        <f t="shared" ca="1" si="34"/>
        <v>1453.1111111111111</v>
      </c>
      <c r="O128">
        <f t="shared" ca="1" si="35"/>
        <v>-1.5102815990409932</v>
      </c>
    </row>
    <row r="129" spans="1:15" ht="15">
      <c r="A129">
        <v>2</v>
      </c>
      <c r="B129" t="s">
        <v>39</v>
      </c>
      <c r="C129" t="s">
        <v>47</v>
      </c>
      <c r="D129" s="1">
        <f t="shared" ca="1" si="24"/>
        <v>2</v>
      </c>
      <c r="E129" s="1">
        <f t="shared" ca="1" si="25"/>
        <v>81</v>
      </c>
      <c r="F129" s="1">
        <f t="shared" ca="1" si="26"/>
        <v>14</v>
      </c>
      <c r="G129">
        <f t="shared" ca="1" si="27"/>
        <v>11</v>
      </c>
      <c r="H129">
        <f t="shared" ca="1" si="28"/>
        <v>4</v>
      </c>
      <c r="I129" s="4">
        <f t="shared" ca="1" si="29"/>
        <v>76</v>
      </c>
      <c r="J129">
        <f t="shared" ca="1" si="30"/>
        <v>89</v>
      </c>
      <c r="K129">
        <f t="shared" ca="1" si="31"/>
        <v>10</v>
      </c>
      <c r="L129">
        <f t="shared" ca="1" si="32"/>
        <v>93</v>
      </c>
      <c r="M129">
        <f t="shared" ca="1" si="33"/>
        <v>6</v>
      </c>
      <c r="N129">
        <f t="shared" ca="1" si="34"/>
        <v>1468.1890606420927</v>
      </c>
      <c r="O129">
        <f t="shared" ca="1" si="35"/>
        <v>-0.77697783293339207</v>
      </c>
    </row>
    <row r="130" spans="1:15" ht="15">
      <c r="A130">
        <v>2</v>
      </c>
      <c r="B130" t="s">
        <v>39</v>
      </c>
      <c r="C130" t="s">
        <v>48</v>
      </c>
      <c r="D130" s="1">
        <f t="shared" ca="1" si="24"/>
        <v>4</v>
      </c>
      <c r="E130" s="1">
        <f t="shared" ca="1" si="25"/>
        <v>83</v>
      </c>
      <c r="F130" s="1">
        <f t="shared" ca="1" si="26"/>
        <v>15</v>
      </c>
      <c r="G130">
        <f t="shared" ca="1" si="27"/>
        <v>9</v>
      </c>
      <c r="H130">
        <f t="shared" ca="1" si="28"/>
        <v>4</v>
      </c>
      <c r="I130" s="4">
        <f t="shared" ca="1" si="29"/>
        <v>81</v>
      </c>
      <c r="J130">
        <f t="shared" ca="1" si="30"/>
        <v>92</v>
      </c>
      <c r="K130">
        <f t="shared" ca="1" si="31"/>
        <v>8</v>
      </c>
      <c r="L130">
        <f t="shared" ca="1" si="32"/>
        <v>88</v>
      </c>
      <c r="M130">
        <f t="shared" ca="1" si="33"/>
        <v>3</v>
      </c>
      <c r="N130">
        <f t="shared" ca="1" si="34"/>
        <v>1503.2755102040817</v>
      </c>
      <c r="O130">
        <f t="shared" ca="1" si="35"/>
        <v>0.92942299764929404</v>
      </c>
    </row>
    <row r="131" spans="1:15" ht="15">
      <c r="A131">
        <v>2</v>
      </c>
      <c r="B131" t="s">
        <v>39</v>
      </c>
      <c r="C131" t="s">
        <v>49</v>
      </c>
      <c r="D131" s="1">
        <f t="shared" ca="1" si="24"/>
        <v>10</v>
      </c>
      <c r="E131" s="1">
        <f t="shared" ca="1" si="25"/>
        <v>81</v>
      </c>
      <c r="F131" s="1">
        <f t="shared" ca="1" si="26"/>
        <v>12</v>
      </c>
      <c r="G131">
        <f t="shared" ca="1" si="27"/>
        <v>8</v>
      </c>
      <c r="H131">
        <f t="shared" ca="1" si="28"/>
        <v>3</v>
      </c>
      <c r="I131" s="4">
        <f t="shared" ca="1" si="29"/>
        <v>79</v>
      </c>
      <c r="J131">
        <f t="shared" ca="1" si="30"/>
        <v>86</v>
      </c>
      <c r="K131">
        <f t="shared" ca="1" si="31"/>
        <v>6</v>
      </c>
      <c r="L131">
        <f t="shared" ca="1" si="32"/>
        <v>95</v>
      </c>
      <c r="M131">
        <f t="shared" ca="1" si="33"/>
        <v>3</v>
      </c>
      <c r="N131">
        <f t="shared" ca="1" si="34"/>
        <v>1496.890359168242</v>
      </c>
      <c r="O131">
        <f t="shared" ca="1" si="35"/>
        <v>0.61888638972882126</v>
      </c>
    </row>
    <row r="132" spans="1:15" ht="15">
      <c r="A132">
        <v>2</v>
      </c>
      <c r="B132" t="s">
        <v>50</v>
      </c>
      <c r="C132" t="s">
        <v>51</v>
      </c>
      <c r="D132" s="1">
        <f t="shared" ca="1" si="24"/>
        <v>3</v>
      </c>
      <c r="E132" s="1">
        <f t="shared" ca="1" si="25"/>
        <v>82</v>
      </c>
      <c r="F132" s="1">
        <f t="shared" ca="1" si="26"/>
        <v>12</v>
      </c>
      <c r="G132">
        <f t="shared" ca="1" si="27"/>
        <v>10</v>
      </c>
      <c r="H132">
        <f t="shared" ca="1" si="28"/>
        <v>4</v>
      </c>
      <c r="I132" s="4">
        <f t="shared" ca="1" si="29"/>
        <v>80</v>
      </c>
      <c r="J132">
        <f t="shared" ca="1" si="30"/>
        <v>94</v>
      </c>
      <c r="K132">
        <f t="shared" ca="1" si="31"/>
        <v>6</v>
      </c>
      <c r="L132">
        <f t="shared" ca="1" si="32"/>
        <v>94</v>
      </c>
      <c r="M132">
        <f t="shared" ca="1" si="33"/>
        <v>7</v>
      </c>
      <c r="N132">
        <f t="shared" ca="1" si="34"/>
        <v>1472.4792899408285</v>
      </c>
      <c r="O132">
        <f t="shared" ca="1" si="35"/>
        <v>-0.56832603344542221</v>
      </c>
    </row>
    <row r="133" spans="1:15" ht="15">
      <c r="A133">
        <v>2</v>
      </c>
      <c r="B133" t="s">
        <v>50</v>
      </c>
      <c r="C133" t="s">
        <v>52</v>
      </c>
      <c r="D133" s="1">
        <f t="shared" ca="1" si="24"/>
        <v>8</v>
      </c>
      <c r="E133" s="1">
        <f t="shared" ca="1" si="25"/>
        <v>70</v>
      </c>
      <c r="F133" s="1">
        <f t="shared" ca="1" si="26"/>
        <v>15</v>
      </c>
      <c r="G133">
        <f t="shared" ca="1" si="27"/>
        <v>9</v>
      </c>
      <c r="H133">
        <f t="shared" ca="1" si="28"/>
        <v>3</v>
      </c>
      <c r="I133" s="4">
        <f t="shared" ca="1" si="29"/>
        <v>75</v>
      </c>
      <c r="J133">
        <f t="shared" ca="1" si="30"/>
        <v>88</v>
      </c>
      <c r="K133">
        <f t="shared" ca="1" si="31"/>
        <v>9</v>
      </c>
      <c r="L133">
        <f t="shared" ca="1" si="32"/>
        <v>91</v>
      </c>
      <c r="M133">
        <f t="shared" ca="1" si="33"/>
        <v>6</v>
      </c>
      <c r="N133">
        <f t="shared" ca="1" si="34"/>
        <v>1448.3717421124829</v>
      </c>
      <c r="O133">
        <f t="shared" ca="1" si="35"/>
        <v>-1.7407769411647025</v>
      </c>
    </row>
    <row r="134" spans="1:15" ht="15">
      <c r="A134">
        <v>2</v>
      </c>
      <c r="B134" t="s">
        <v>50</v>
      </c>
      <c r="C134" t="s">
        <v>53</v>
      </c>
      <c r="D134" s="1">
        <f t="shared" ca="1" si="24"/>
        <v>5</v>
      </c>
      <c r="E134" s="1">
        <f t="shared" ca="1" si="25"/>
        <v>71</v>
      </c>
      <c r="F134" s="1">
        <f t="shared" ca="1" si="26"/>
        <v>12</v>
      </c>
      <c r="G134">
        <f t="shared" ca="1" si="27"/>
        <v>11</v>
      </c>
      <c r="H134">
        <f t="shared" ca="1" si="28"/>
        <v>5</v>
      </c>
      <c r="I134" s="4">
        <f t="shared" ca="1" si="29"/>
        <v>81</v>
      </c>
      <c r="J134">
        <f t="shared" ca="1" si="30"/>
        <v>95</v>
      </c>
      <c r="K134">
        <f t="shared" ca="1" si="31"/>
        <v>9</v>
      </c>
      <c r="L134">
        <f t="shared" ca="1" si="32"/>
        <v>92</v>
      </c>
      <c r="M134">
        <f t="shared" ca="1" si="33"/>
        <v>4</v>
      </c>
      <c r="N134">
        <f t="shared" ca="1" si="34"/>
        <v>1486.2755102040817</v>
      </c>
      <c r="O134">
        <f t="shared" ca="1" si="35"/>
        <v>0.10264187610394174</v>
      </c>
    </row>
    <row r="135" spans="1:15" ht="15">
      <c r="A135">
        <v>2</v>
      </c>
      <c r="B135" t="s">
        <v>50</v>
      </c>
      <c r="C135" t="s">
        <v>54</v>
      </c>
      <c r="D135" s="1">
        <f t="shared" ca="1" si="24"/>
        <v>8</v>
      </c>
      <c r="E135" s="1">
        <f t="shared" ca="1" si="25"/>
        <v>77</v>
      </c>
      <c r="F135" s="1">
        <f t="shared" ca="1" si="26"/>
        <v>13</v>
      </c>
      <c r="G135">
        <f t="shared" ca="1" si="27"/>
        <v>9</v>
      </c>
      <c r="H135">
        <f t="shared" ca="1" si="28"/>
        <v>4</v>
      </c>
      <c r="I135" s="4">
        <f t="shared" ca="1" si="29"/>
        <v>78</v>
      </c>
      <c r="J135">
        <f t="shared" ca="1" si="30"/>
        <v>98</v>
      </c>
      <c r="K135">
        <f t="shared" ca="1" si="31"/>
        <v>10</v>
      </c>
      <c r="L135">
        <f t="shared" ca="1" si="32"/>
        <v>87</v>
      </c>
      <c r="M135">
        <f t="shared" ca="1" si="33"/>
        <v>7</v>
      </c>
      <c r="N135">
        <f t="shared" ca="1" si="34"/>
        <v>1453.4792899408285</v>
      </c>
      <c r="O135">
        <f t="shared" ca="1" si="35"/>
        <v>-1.4923755222314041</v>
      </c>
    </row>
    <row r="136" spans="1:15" ht="15">
      <c r="A136">
        <v>2</v>
      </c>
      <c r="B136" t="s">
        <v>50</v>
      </c>
      <c r="C136" t="s">
        <v>55</v>
      </c>
      <c r="D136" s="1">
        <f t="shared" ca="1" si="24"/>
        <v>3</v>
      </c>
      <c r="E136" s="1">
        <f t="shared" ca="1" si="25"/>
        <v>80</v>
      </c>
      <c r="F136" s="1">
        <f t="shared" ca="1" si="26"/>
        <v>12</v>
      </c>
      <c r="G136">
        <f t="shared" ca="1" si="27"/>
        <v>9</v>
      </c>
      <c r="H136">
        <f t="shared" ca="1" si="28"/>
        <v>5</v>
      </c>
      <c r="I136" s="4">
        <f t="shared" ca="1" si="29"/>
        <v>81</v>
      </c>
      <c r="J136">
        <f t="shared" ca="1" si="30"/>
        <v>86</v>
      </c>
      <c r="K136">
        <f t="shared" ca="1" si="31"/>
        <v>8</v>
      </c>
      <c r="L136">
        <f t="shared" ca="1" si="32"/>
        <v>90</v>
      </c>
      <c r="M136">
        <f t="shared" ca="1" si="33"/>
        <v>7</v>
      </c>
      <c r="N136">
        <f t="shared" ca="1" si="34"/>
        <v>1457.4792899408285</v>
      </c>
      <c r="O136">
        <f t="shared" ca="1" si="35"/>
        <v>-1.2978387877501449</v>
      </c>
    </row>
    <row r="137" spans="1:15" ht="15">
      <c r="A137">
        <v>2</v>
      </c>
      <c r="B137" t="s">
        <v>50</v>
      </c>
      <c r="C137" t="s">
        <v>56</v>
      </c>
      <c r="D137" s="1">
        <f t="shared" ca="1" si="24"/>
        <v>4</v>
      </c>
      <c r="E137" s="1">
        <f t="shared" ca="1" si="25"/>
        <v>87</v>
      </c>
      <c r="F137" s="1">
        <f t="shared" ca="1" si="26"/>
        <v>15</v>
      </c>
      <c r="G137">
        <f t="shared" ca="1" si="27"/>
        <v>10</v>
      </c>
      <c r="H137">
        <f t="shared" ca="1" si="28"/>
        <v>4</v>
      </c>
      <c r="I137" s="4">
        <f t="shared" ca="1" si="29"/>
        <v>82</v>
      </c>
      <c r="J137">
        <f t="shared" ca="1" si="30"/>
        <v>98</v>
      </c>
      <c r="K137">
        <f t="shared" ca="1" si="31"/>
        <v>6</v>
      </c>
      <c r="L137">
        <f t="shared" ca="1" si="32"/>
        <v>89</v>
      </c>
      <c r="M137">
        <f t="shared" ca="1" si="33"/>
        <v>7</v>
      </c>
      <c r="N137">
        <f t="shared" ca="1" si="34"/>
        <v>1477.1890606420927</v>
      </c>
      <c r="O137">
        <f t="shared" ca="1" si="35"/>
        <v>-0.33927018035055856</v>
      </c>
    </row>
    <row r="138" spans="1:15" ht="15">
      <c r="A138">
        <v>2</v>
      </c>
      <c r="B138" t="s">
        <v>50</v>
      </c>
      <c r="C138" t="s">
        <v>57</v>
      </c>
      <c r="D138" s="1">
        <f t="shared" ca="1" si="24"/>
        <v>10</v>
      </c>
      <c r="E138" s="1">
        <f t="shared" ca="1" si="25"/>
        <v>76</v>
      </c>
      <c r="F138" s="1">
        <f t="shared" ca="1" si="26"/>
        <v>15</v>
      </c>
      <c r="G138">
        <f t="shared" ca="1" si="27"/>
        <v>9</v>
      </c>
      <c r="H138">
        <f t="shared" ca="1" si="28"/>
        <v>5</v>
      </c>
      <c r="I138" s="4">
        <f t="shared" ca="1" si="29"/>
        <v>80</v>
      </c>
      <c r="J138">
        <f t="shared" ca="1" si="30"/>
        <v>89</v>
      </c>
      <c r="K138">
        <f t="shared" ca="1" si="31"/>
        <v>9</v>
      </c>
      <c r="L138">
        <f t="shared" ca="1" si="32"/>
        <v>91</v>
      </c>
      <c r="M138">
        <f t="shared" ca="1" si="33"/>
        <v>3</v>
      </c>
      <c r="N138">
        <f t="shared" ca="1" si="34"/>
        <v>1488.1890606420927</v>
      </c>
      <c r="O138">
        <f t="shared" ca="1" si="35"/>
        <v>0.19570583947290471</v>
      </c>
    </row>
    <row r="139" spans="1:15" ht="15">
      <c r="A139">
        <v>2</v>
      </c>
      <c r="B139" t="s">
        <v>50</v>
      </c>
      <c r="C139" t="s">
        <v>58</v>
      </c>
      <c r="D139" s="1">
        <f t="shared" ca="1" si="24"/>
        <v>2</v>
      </c>
      <c r="E139" s="1">
        <f t="shared" ca="1" si="25"/>
        <v>71</v>
      </c>
      <c r="F139" s="1">
        <f t="shared" ca="1" si="26"/>
        <v>15</v>
      </c>
      <c r="G139">
        <f t="shared" ca="1" si="27"/>
        <v>10</v>
      </c>
      <c r="H139">
        <f t="shared" ca="1" si="28"/>
        <v>3</v>
      </c>
      <c r="I139" s="4">
        <f t="shared" ca="1" si="29"/>
        <v>77</v>
      </c>
      <c r="J139">
        <f t="shared" ca="1" si="30"/>
        <v>92</v>
      </c>
      <c r="K139">
        <f t="shared" ca="1" si="31"/>
        <v>9</v>
      </c>
      <c r="L139">
        <f t="shared" ca="1" si="32"/>
        <v>93</v>
      </c>
      <c r="M139">
        <f t="shared" ca="1" si="33"/>
        <v>7</v>
      </c>
      <c r="N139">
        <f t="shared" ca="1" si="34"/>
        <v>1453.2755102040817</v>
      </c>
      <c r="O139">
        <f t="shared" ca="1" si="35"/>
        <v>-1.502286183366448</v>
      </c>
    </row>
    <row r="140" spans="1:15" ht="15">
      <c r="A140">
        <v>2</v>
      </c>
      <c r="B140" t="s">
        <v>50</v>
      </c>
      <c r="C140" t="s">
        <v>59</v>
      </c>
      <c r="D140" s="1">
        <f t="shared" ca="1" si="24"/>
        <v>6</v>
      </c>
      <c r="E140" s="1">
        <f t="shared" ca="1" si="25"/>
        <v>76</v>
      </c>
      <c r="F140" s="1">
        <f t="shared" ca="1" si="26"/>
        <v>12</v>
      </c>
      <c r="G140">
        <f t="shared" ca="1" si="27"/>
        <v>8</v>
      </c>
      <c r="H140">
        <f t="shared" ca="1" si="28"/>
        <v>4</v>
      </c>
      <c r="I140" s="4">
        <f t="shared" ca="1" si="29"/>
        <v>79</v>
      </c>
      <c r="J140">
        <f t="shared" ca="1" si="30"/>
        <v>93</v>
      </c>
      <c r="K140">
        <f t="shared" ca="1" si="31"/>
        <v>8</v>
      </c>
      <c r="L140">
        <f t="shared" ca="1" si="32"/>
        <v>88</v>
      </c>
      <c r="M140">
        <f t="shared" ca="1" si="33"/>
        <v>2</v>
      </c>
      <c r="N140">
        <f t="shared" ca="1" si="34"/>
        <v>1503.7361111111111</v>
      </c>
      <c r="O140">
        <f t="shared" ca="1" si="35"/>
        <v>0.95182394673744553</v>
      </c>
    </row>
    <row r="141" spans="1:15" ht="15">
      <c r="A141">
        <v>2</v>
      </c>
      <c r="B141" t="s">
        <v>50</v>
      </c>
      <c r="C141" t="s">
        <v>60</v>
      </c>
      <c r="D141" s="1">
        <f t="shared" ca="1" si="24"/>
        <v>8</v>
      </c>
      <c r="E141" s="1">
        <f t="shared" ca="1" si="25"/>
        <v>79</v>
      </c>
      <c r="F141" s="1">
        <f t="shared" ca="1" si="26"/>
        <v>13</v>
      </c>
      <c r="G141">
        <f t="shared" ca="1" si="27"/>
        <v>10</v>
      </c>
      <c r="H141">
        <f t="shared" ca="1" si="28"/>
        <v>5</v>
      </c>
      <c r="I141" s="4">
        <f t="shared" ca="1" si="29"/>
        <v>78</v>
      </c>
      <c r="J141">
        <f t="shared" ca="1" si="30"/>
        <v>90</v>
      </c>
      <c r="K141">
        <f t="shared" ca="1" si="31"/>
        <v>10</v>
      </c>
      <c r="L141">
        <f t="shared" ca="1" si="32"/>
        <v>95</v>
      </c>
      <c r="M141">
        <f t="shared" ca="1" si="33"/>
        <v>2</v>
      </c>
      <c r="N141">
        <f t="shared" ca="1" si="34"/>
        <v>1505.2755102040817</v>
      </c>
      <c r="O141">
        <f t="shared" ca="1" si="35"/>
        <v>1.0266913648899236</v>
      </c>
    </row>
    <row r="142" spans="1:15" ht="15">
      <c r="A142">
        <v>2</v>
      </c>
      <c r="B142" t="s">
        <v>61</v>
      </c>
      <c r="C142" t="s">
        <v>62</v>
      </c>
      <c r="D142" s="1">
        <f t="shared" ca="1" si="24"/>
        <v>8</v>
      </c>
      <c r="E142" s="1">
        <f t="shared" ca="1" si="25"/>
        <v>94</v>
      </c>
      <c r="F142" s="1">
        <f t="shared" ca="1" si="26"/>
        <v>12</v>
      </c>
      <c r="G142">
        <f t="shared" ca="1" si="27"/>
        <v>9</v>
      </c>
      <c r="H142">
        <f t="shared" ca="1" si="28"/>
        <v>5</v>
      </c>
      <c r="I142" s="4">
        <f t="shared" ca="1" si="29"/>
        <v>75</v>
      </c>
      <c r="J142">
        <f t="shared" ca="1" si="30"/>
        <v>88</v>
      </c>
      <c r="K142">
        <f t="shared" ca="1" si="31"/>
        <v>9</v>
      </c>
      <c r="L142">
        <f t="shared" ca="1" si="32"/>
        <v>95</v>
      </c>
      <c r="M142">
        <f t="shared" ca="1" si="33"/>
        <v>7</v>
      </c>
      <c r="N142">
        <f t="shared" ca="1" si="34"/>
        <v>1466.4792899408285</v>
      </c>
      <c r="O142">
        <f t="shared" ca="1" si="35"/>
        <v>-0.86013113516731132</v>
      </c>
    </row>
    <row r="143" spans="1:15" ht="15">
      <c r="A143">
        <v>2</v>
      </c>
      <c r="B143" t="s">
        <v>61</v>
      </c>
      <c r="C143" t="s">
        <v>63</v>
      </c>
      <c r="D143" s="1">
        <f t="shared" ca="1" si="24"/>
        <v>5</v>
      </c>
      <c r="E143" s="1">
        <f t="shared" ca="1" si="25"/>
        <v>82</v>
      </c>
      <c r="F143" s="1">
        <f t="shared" ca="1" si="26"/>
        <v>16</v>
      </c>
      <c r="G143">
        <f t="shared" ca="1" si="27"/>
        <v>8</v>
      </c>
      <c r="H143">
        <f t="shared" ca="1" si="28"/>
        <v>3</v>
      </c>
      <c r="I143" s="4">
        <f t="shared" ca="1" si="29"/>
        <v>80</v>
      </c>
      <c r="J143">
        <f t="shared" ca="1" si="30"/>
        <v>98</v>
      </c>
      <c r="K143">
        <f t="shared" ca="1" si="31"/>
        <v>8</v>
      </c>
      <c r="L143">
        <f t="shared" ca="1" si="32"/>
        <v>93</v>
      </c>
      <c r="M143">
        <f t="shared" ca="1" si="33"/>
        <v>8</v>
      </c>
      <c r="N143">
        <f t="shared" ca="1" si="34"/>
        <v>1461.3717421124829</v>
      </c>
      <c r="O143">
        <f t="shared" ca="1" si="35"/>
        <v>-1.1085325541006095</v>
      </c>
    </row>
    <row r="144" spans="1:15" ht="15">
      <c r="A144">
        <v>2</v>
      </c>
      <c r="B144" t="s">
        <v>61</v>
      </c>
      <c r="C144" t="s">
        <v>64</v>
      </c>
      <c r="D144" s="1">
        <f t="shared" ca="1" si="24"/>
        <v>7</v>
      </c>
      <c r="E144" s="1">
        <f t="shared" ca="1" si="25"/>
        <v>70</v>
      </c>
      <c r="F144" s="1">
        <f t="shared" ca="1" si="26"/>
        <v>16</v>
      </c>
      <c r="G144">
        <f t="shared" ca="1" si="27"/>
        <v>8</v>
      </c>
      <c r="H144">
        <f t="shared" ca="1" si="28"/>
        <v>3</v>
      </c>
      <c r="I144" s="4">
        <f t="shared" ca="1" si="29"/>
        <v>80</v>
      </c>
      <c r="J144">
        <f t="shared" ca="1" si="30"/>
        <v>89</v>
      </c>
      <c r="K144">
        <f t="shared" ca="1" si="31"/>
        <v>6</v>
      </c>
      <c r="L144">
        <f t="shared" ca="1" si="32"/>
        <v>90</v>
      </c>
      <c r="M144">
        <f t="shared" ca="1" si="33"/>
        <v>2</v>
      </c>
      <c r="N144">
        <f t="shared" ca="1" si="34"/>
        <v>1497.3717421124829</v>
      </c>
      <c r="O144">
        <f t="shared" ca="1" si="35"/>
        <v>0.64229805623072478</v>
      </c>
    </row>
    <row r="145" spans="1:15" ht="15">
      <c r="A145">
        <v>2</v>
      </c>
      <c r="B145" t="s">
        <v>61</v>
      </c>
      <c r="C145" t="s">
        <v>65</v>
      </c>
      <c r="D145" s="1">
        <f t="shared" ca="1" si="24"/>
        <v>3</v>
      </c>
      <c r="E145" s="1">
        <f t="shared" ca="1" si="25"/>
        <v>89</v>
      </c>
      <c r="F145" s="1">
        <f t="shared" ca="1" si="26"/>
        <v>13</v>
      </c>
      <c r="G145">
        <f t="shared" ca="1" si="27"/>
        <v>9</v>
      </c>
      <c r="H145">
        <f t="shared" ca="1" si="28"/>
        <v>3</v>
      </c>
      <c r="I145" s="4">
        <f t="shared" ca="1" si="29"/>
        <v>77</v>
      </c>
      <c r="J145">
        <f t="shared" ca="1" si="30"/>
        <v>85</v>
      </c>
      <c r="K145">
        <f t="shared" ca="1" si="31"/>
        <v>7</v>
      </c>
      <c r="L145">
        <f t="shared" ca="1" si="32"/>
        <v>95</v>
      </c>
      <c r="M145">
        <f t="shared" ca="1" si="33"/>
        <v>4</v>
      </c>
      <c r="N145">
        <f t="shared" ca="1" si="34"/>
        <v>1497.6</v>
      </c>
      <c r="O145">
        <f t="shared" ca="1" si="35"/>
        <v>0.65339919224501042</v>
      </c>
    </row>
    <row r="146" spans="1:15" ht="15">
      <c r="A146">
        <v>2</v>
      </c>
      <c r="B146" t="s">
        <v>61</v>
      </c>
      <c r="C146" t="s">
        <v>66</v>
      </c>
      <c r="D146" s="1">
        <f t="shared" ca="1" si="24"/>
        <v>7</v>
      </c>
      <c r="E146" s="1">
        <f t="shared" ca="1" si="25"/>
        <v>70</v>
      </c>
      <c r="F146" s="1">
        <f t="shared" ca="1" si="26"/>
        <v>15</v>
      </c>
      <c r="G146">
        <f t="shared" ca="1" si="27"/>
        <v>9</v>
      </c>
      <c r="H146">
        <f t="shared" ca="1" si="28"/>
        <v>4</v>
      </c>
      <c r="I146" s="4">
        <f t="shared" ca="1" si="29"/>
        <v>75</v>
      </c>
      <c r="J146">
        <f t="shared" ca="1" si="30"/>
        <v>86</v>
      </c>
      <c r="K146">
        <f t="shared" ca="1" si="31"/>
        <v>10</v>
      </c>
      <c r="L146">
        <f t="shared" ca="1" si="32"/>
        <v>90</v>
      </c>
      <c r="M146">
        <f t="shared" ca="1" si="33"/>
        <v>5</v>
      </c>
      <c r="N146">
        <f t="shared" ca="1" si="34"/>
        <v>1455.2755102040817</v>
      </c>
      <c r="O146">
        <f t="shared" ca="1" si="35"/>
        <v>-1.4050178161258182</v>
      </c>
    </row>
    <row r="147" spans="1:15" ht="15">
      <c r="A147">
        <v>2</v>
      </c>
      <c r="B147" t="s">
        <v>61</v>
      </c>
      <c r="C147" t="s">
        <v>67</v>
      </c>
      <c r="D147" s="1">
        <f t="shared" ca="1" si="24"/>
        <v>2</v>
      </c>
      <c r="E147" s="1">
        <f t="shared" ca="1" si="25"/>
        <v>84</v>
      </c>
      <c r="F147" s="1">
        <f t="shared" ca="1" si="26"/>
        <v>15</v>
      </c>
      <c r="G147">
        <f t="shared" ca="1" si="27"/>
        <v>11</v>
      </c>
      <c r="H147">
        <f t="shared" ca="1" si="28"/>
        <v>3</v>
      </c>
      <c r="I147" s="4">
        <f t="shared" ca="1" si="29"/>
        <v>76</v>
      </c>
      <c r="J147">
        <f t="shared" ca="1" si="30"/>
        <v>98</v>
      </c>
      <c r="K147">
        <f t="shared" ca="1" si="31"/>
        <v>9</v>
      </c>
      <c r="L147">
        <f t="shared" ca="1" si="32"/>
        <v>92</v>
      </c>
      <c r="M147">
        <f t="shared" ca="1" si="33"/>
        <v>2</v>
      </c>
      <c r="N147">
        <f t="shared" ca="1" si="34"/>
        <v>1520.1890606420927</v>
      </c>
      <c r="O147">
        <f t="shared" ca="1" si="35"/>
        <v>1.7519997153229796</v>
      </c>
    </row>
    <row r="148" spans="1:15" ht="15">
      <c r="A148">
        <v>2</v>
      </c>
      <c r="B148" t="s">
        <v>61</v>
      </c>
      <c r="C148" t="s">
        <v>68</v>
      </c>
      <c r="D148" s="1">
        <f t="shared" ca="1" si="24"/>
        <v>1</v>
      </c>
      <c r="E148" s="1">
        <f t="shared" ca="1" si="25"/>
        <v>73</v>
      </c>
      <c r="F148" s="1">
        <f t="shared" ca="1" si="26"/>
        <v>12</v>
      </c>
      <c r="G148">
        <f t="shared" ca="1" si="27"/>
        <v>8</v>
      </c>
      <c r="H148">
        <f t="shared" ca="1" si="28"/>
        <v>4</v>
      </c>
      <c r="I148" s="4">
        <f t="shared" ca="1" si="29"/>
        <v>76</v>
      </c>
      <c r="J148">
        <f t="shared" ca="1" si="30"/>
        <v>92</v>
      </c>
      <c r="K148">
        <f t="shared" ca="1" si="31"/>
        <v>6</v>
      </c>
      <c r="L148">
        <f t="shared" ca="1" si="32"/>
        <v>92</v>
      </c>
      <c r="M148">
        <f t="shared" ca="1" si="33"/>
        <v>2</v>
      </c>
      <c r="N148">
        <f t="shared" ca="1" si="34"/>
        <v>1507.7361111111111</v>
      </c>
      <c r="O148">
        <f t="shared" ca="1" si="35"/>
        <v>1.1463606812187048</v>
      </c>
    </row>
    <row r="149" spans="1:15" ht="15">
      <c r="A149">
        <v>2</v>
      </c>
      <c r="B149" t="s">
        <v>61</v>
      </c>
      <c r="C149" t="s">
        <v>69</v>
      </c>
      <c r="D149" s="1">
        <f t="shared" ca="1" si="24"/>
        <v>3</v>
      </c>
      <c r="E149" s="1">
        <f t="shared" ca="1" si="25"/>
        <v>88</v>
      </c>
      <c r="F149" s="1">
        <f t="shared" ca="1" si="26"/>
        <v>13</v>
      </c>
      <c r="G149">
        <f t="shared" ca="1" si="27"/>
        <v>10</v>
      </c>
      <c r="H149">
        <f t="shared" ca="1" si="28"/>
        <v>4</v>
      </c>
      <c r="I149" s="4">
        <f t="shared" ca="1" si="29"/>
        <v>80</v>
      </c>
      <c r="J149">
        <f t="shared" ca="1" si="30"/>
        <v>89</v>
      </c>
      <c r="K149">
        <f t="shared" ca="1" si="31"/>
        <v>7</v>
      </c>
      <c r="L149">
        <f t="shared" ca="1" si="32"/>
        <v>94</v>
      </c>
      <c r="M149">
        <f t="shared" ca="1" si="33"/>
        <v>4</v>
      </c>
      <c r="N149">
        <f t="shared" ca="1" si="34"/>
        <v>1502.3717421124829</v>
      </c>
      <c r="O149">
        <f t="shared" ca="1" si="35"/>
        <v>0.88546897433229887</v>
      </c>
    </row>
    <row r="150" spans="1:15" ht="15">
      <c r="A150">
        <v>2</v>
      </c>
      <c r="B150" t="s">
        <v>61</v>
      </c>
      <c r="C150" t="s">
        <v>70</v>
      </c>
      <c r="D150" s="1">
        <f t="shared" ca="1" si="24"/>
        <v>1</v>
      </c>
      <c r="E150" s="1">
        <f t="shared" ca="1" si="25"/>
        <v>95</v>
      </c>
      <c r="F150" s="1">
        <f t="shared" ca="1" si="26"/>
        <v>16</v>
      </c>
      <c r="G150">
        <f t="shared" ca="1" si="27"/>
        <v>8</v>
      </c>
      <c r="H150">
        <f t="shared" ca="1" si="28"/>
        <v>5</v>
      </c>
      <c r="I150" s="4">
        <f t="shared" ca="1" si="29"/>
        <v>80</v>
      </c>
      <c r="J150">
        <f t="shared" ca="1" si="30"/>
        <v>97</v>
      </c>
      <c r="K150">
        <f t="shared" ca="1" si="31"/>
        <v>8</v>
      </c>
      <c r="L150">
        <f t="shared" ca="1" si="32"/>
        <v>89</v>
      </c>
      <c r="M150">
        <f t="shared" ca="1" si="33"/>
        <v>2</v>
      </c>
      <c r="N150">
        <f t="shared" ca="1" si="34"/>
        <v>1533.1890606420927</v>
      </c>
      <c r="O150">
        <f t="shared" ca="1" si="35"/>
        <v>2.3842441023870724</v>
      </c>
    </row>
    <row r="151" spans="1:15" ht="15">
      <c r="A151">
        <v>2</v>
      </c>
      <c r="B151" t="s">
        <v>61</v>
      </c>
      <c r="C151" t="s">
        <v>71</v>
      </c>
      <c r="D151" s="1">
        <f t="shared" ca="1" si="24"/>
        <v>8</v>
      </c>
      <c r="E151" s="1">
        <f t="shared" ca="1" si="25"/>
        <v>83</v>
      </c>
      <c r="F151" s="1">
        <f t="shared" ca="1" si="26"/>
        <v>12</v>
      </c>
      <c r="G151">
        <f t="shared" ca="1" si="27"/>
        <v>10</v>
      </c>
      <c r="H151">
        <f t="shared" ca="1" si="28"/>
        <v>5</v>
      </c>
      <c r="I151" s="4">
        <f t="shared" ca="1" si="29"/>
        <v>79</v>
      </c>
      <c r="J151">
        <f t="shared" ca="1" si="30"/>
        <v>88</v>
      </c>
      <c r="K151">
        <f t="shared" ca="1" si="31"/>
        <v>6</v>
      </c>
      <c r="L151">
        <f t="shared" ca="1" si="32"/>
        <v>88</v>
      </c>
      <c r="M151">
        <f t="shared" ca="1" si="33"/>
        <v>6</v>
      </c>
      <c r="N151">
        <f t="shared" ca="1" si="34"/>
        <v>1465.3717421124829</v>
      </c>
      <c r="O151">
        <f t="shared" ca="1" si="35"/>
        <v>-0.91399581961935017</v>
      </c>
    </row>
    <row r="152" spans="1:15" ht="15">
      <c r="A152">
        <v>2</v>
      </c>
      <c r="B152" t="s">
        <v>72</v>
      </c>
      <c r="C152" t="s">
        <v>73</v>
      </c>
      <c r="D152" s="1">
        <f t="shared" ca="1" si="24"/>
        <v>1</v>
      </c>
      <c r="E152" s="1">
        <f t="shared" ca="1" si="25"/>
        <v>73</v>
      </c>
      <c r="F152" s="1">
        <f t="shared" ca="1" si="26"/>
        <v>16</v>
      </c>
      <c r="G152">
        <f t="shared" ca="1" si="27"/>
        <v>10</v>
      </c>
      <c r="H152">
        <f t="shared" ca="1" si="28"/>
        <v>3</v>
      </c>
      <c r="I152" s="4">
        <f t="shared" ca="1" si="29"/>
        <v>78</v>
      </c>
      <c r="J152">
        <f t="shared" ca="1" si="30"/>
        <v>92</v>
      </c>
      <c r="K152">
        <f t="shared" ca="1" si="31"/>
        <v>8</v>
      </c>
      <c r="L152">
        <f t="shared" ca="1" si="32"/>
        <v>94</v>
      </c>
      <c r="M152">
        <f t="shared" ca="1" si="33"/>
        <v>7</v>
      </c>
      <c r="N152">
        <f t="shared" ca="1" si="34"/>
        <v>1459.1890606420927</v>
      </c>
      <c r="O152">
        <f t="shared" ca="1" si="35"/>
        <v>-1.2146854855162257</v>
      </c>
    </row>
    <row r="153" spans="1:15" ht="15">
      <c r="A153">
        <v>2</v>
      </c>
      <c r="B153" t="s">
        <v>72</v>
      </c>
      <c r="C153" t="s">
        <v>74</v>
      </c>
      <c r="D153" s="1">
        <f t="shared" ca="1" si="24"/>
        <v>2</v>
      </c>
      <c r="E153" s="1">
        <f t="shared" ca="1" si="25"/>
        <v>89</v>
      </c>
      <c r="F153" s="1">
        <f t="shared" ca="1" si="26"/>
        <v>12</v>
      </c>
      <c r="G153">
        <f t="shared" ca="1" si="27"/>
        <v>10</v>
      </c>
      <c r="H153">
        <f t="shared" ca="1" si="28"/>
        <v>3</v>
      </c>
      <c r="I153" s="4">
        <f t="shared" ca="1" si="29"/>
        <v>76</v>
      </c>
      <c r="J153">
        <f t="shared" ca="1" si="30"/>
        <v>85</v>
      </c>
      <c r="K153">
        <f t="shared" ca="1" si="31"/>
        <v>10</v>
      </c>
      <c r="L153">
        <f t="shared" ca="1" si="32"/>
        <v>94</v>
      </c>
      <c r="M153">
        <f t="shared" ca="1" si="33"/>
        <v>5</v>
      </c>
      <c r="N153">
        <f t="shared" ca="1" si="34"/>
        <v>1483.6</v>
      </c>
      <c r="O153">
        <f t="shared" ca="1" si="35"/>
        <v>-2.7479378439397319E-2</v>
      </c>
    </row>
    <row r="154" spans="1:15" ht="15">
      <c r="A154">
        <v>2</v>
      </c>
      <c r="B154" t="s">
        <v>72</v>
      </c>
      <c r="C154" t="s">
        <v>75</v>
      </c>
      <c r="D154" s="1">
        <f t="shared" ca="1" si="24"/>
        <v>8</v>
      </c>
      <c r="E154" s="1">
        <f t="shared" ca="1" si="25"/>
        <v>79</v>
      </c>
      <c r="F154" s="1">
        <f t="shared" ca="1" si="26"/>
        <v>16</v>
      </c>
      <c r="G154">
        <f t="shared" ca="1" si="27"/>
        <v>9</v>
      </c>
      <c r="H154">
        <f t="shared" ca="1" si="28"/>
        <v>3</v>
      </c>
      <c r="I154" s="4">
        <f t="shared" ca="1" si="29"/>
        <v>81</v>
      </c>
      <c r="J154">
        <f t="shared" ca="1" si="30"/>
        <v>97</v>
      </c>
      <c r="K154">
        <f t="shared" ca="1" si="31"/>
        <v>8</v>
      </c>
      <c r="L154">
        <f t="shared" ca="1" si="32"/>
        <v>92</v>
      </c>
      <c r="M154">
        <f t="shared" ca="1" si="33"/>
        <v>6</v>
      </c>
      <c r="N154">
        <f t="shared" ca="1" si="34"/>
        <v>1474.2755102040817</v>
      </c>
      <c r="O154">
        <f t="shared" ca="1" si="35"/>
        <v>-0.48096832733983635</v>
      </c>
    </row>
    <row r="155" spans="1:15" ht="15">
      <c r="A155">
        <v>2</v>
      </c>
      <c r="B155" t="s">
        <v>72</v>
      </c>
      <c r="C155" t="s">
        <v>76</v>
      </c>
      <c r="D155" s="1">
        <f t="shared" ca="1" si="24"/>
        <v>6</v>
      </c>
      <c r="E155" s="1">
        <f t="shared" ca="1" si="25"/>
        <v>84</v>
      </c>
      <c r="F155" s="1">
        <f t="shared" ca="1" si="26"/>
        <v>12</v>
      </c>
      <c r="G155">
        <f t="shared" ca="1" si="27"/>
        <v>9</v>
      </c>
      <c r="H155">
        <f t="shared" ca="1" si="28"/>
        <v>4</v>
      </c>
      <c r="I155" s="4">
        <f t="shared" ca="1" si="29"/>
        <v>76</v>
      </c>
      <c r="J155">
        <f t="shared" ca="1" si="30"/>
        <v>87</v>
      </c>
      <c r="K155">
        <f t="shared" ca="1" si="31"/>
        <v>10</v>
      </c>
      <c r="L155">
        <f t="shared" ca="1" si="32"/>
        <v>91</v>
      </c>
      <c r="M155">
        <f t="shared" ca="1" si="33"/>
        <v>4</v>
      </c>
      <c r="N155">
        <f t="shared" ca="1" si="34"/>
        <v>1483.6</v>
      </c>
      <c r="O155">
        <f t="shared" ca="1" si="35"/>
        <v>-2.7479378439397319E-2</v>
      </c>
    </row>
    <row r="156" spans="1:15" ht="15">
      <c r="A156">
        <v>2</v>
      </c>
      <c r="B156" t="s">
        <v>72</v>
      </c>
      <c r="C156" t="s">
        <v>77</v>
      </c>
      <c r="D156" s="1">
        <f t="shared" ca="1" si="24"/>
        <v>2</v>
      </c>
      <c r="E156" s="1">
        <f t="shared" ca="1" si="25"/>
        <v>71</v>
      </c>
      <c r="F156" s="1">
        <f t="shared" ca="1" si="26"/>
        <v>15</v>
      </c>
      <c r="G156">
        <f t="shared" ca="1" si="27"/>
        <v>10</v>
      </c>
      <c r="H156">
        <f t="shared" ca="1" si="28"/>
        <v>4</v>
      </c>
      <c r="I156" s="4">
        <f t="shared" ca="1" si="29"/>
        <v>75</v>
      </c>
      <c r="J156">
        <f t="shared" ca="1" si="30"/>
        <v>98</v>
      </c>
      <c r="K156">
        <f t="shared" ca="1" si="31"/>
        <v>6</v>
      </c>
      <c r="L156">
        <f t="shared" ca="1" si="32"/>
        <v>93</v>
      </c>
      <c r="M156">
        <f t="shared" ca="1" si="33"/>
        <v>4</v>
      </c>
      <c r="N156">
        <f t="shared" ca="1" si="34"/>
        <v>1490.1890606420927</v>
      </c>
      <c r="O156">
        <f t="shared" ca="1" si="35"/>
        <v>0.29297420671353441</v>
      </c>
    </row>
    <row r="157" spans="1:15" ht="15">
      <c r="A157">
        <v>2</v>
      </c>
      <c r="B157" t="s">
        <v>72</v>
      </c>
      <c r="C157" t="s">
        <v>78</v>
      </c>
      <c r="D157" s="1">
        <f t="shared" ca="1" si="24"/>
        <v>1</v>
      </c>
      <c r="E157" s="1">
        <f t="shared" ca="1" si="25"/>
        <v>95</v>
      </c>
      <c r="F157" s="1">
        <f t="shared" ca="1" si="26"/>
        <v>15</v>
      </c>
      <c r="G157">
        <f t="shared" ca="1" si="27"/>
        <v>11</v>
      </c>
      <c r="H157">
        <f t="shared" ca="1" si="28"/>
        <v>3</v>
      </c>
      <c r="I157" s="4">
        <f t="shared" ca="1" si="29"/>
        <v>79</v>
      </c>
      <c r="J157">
        <f t="shared" ca="1" si="30"/>
        <v>98</v>
      </c>
      <c r="K157">
        <f t="shared" ca="1" si="31"/>
        <v>7</v>
      </c>
      <c r="L157">
        <f t="shared" ca="1" si="32"/>
        <v>93</v>
      </c>
      <c r="M157">
        <f t="shared" ca="1" si="33"/>
        <v>8</v>
      </c>
      <c r="N157">
        <f t="shared" ca="1" si="34"/>
        <v>1478.1890606420927</v>
      </c>
      <c r="O157">
        <f t="shared" ca="1" si="35"/>
        <v>-0.29063599673024371</v>
      </c>
    </row>
    <row r="158" spans="1:15" ht="15">
      <c r="A158">
        <v>2</v>
      </c>
      <c r="B158" t="s">
        <v>72</v>
      </c>
      <c r="C158" t="s">
        <v>79</v>
      </c>
      <c r="D158" s="1">
        <f t="shared" ca="1" si="24"/>
        <v>7</v>
      </c>
      <c r="E158" s="1">
        <f t="shared" ca="1" si="25"/>
        <v>71</v>
      </c>
      <c r="F158" s="1">
        <f t="shared" ca="1" si="26"/>
        <v>13</v>
      </c>
      <c r="G158">
        <f t="shared" ca="1" si="27"/>
        <v>10</v>
      </c>
      <c r="H158">
        <f t="shared" ca="1" si="28"/>
        <v>3</v>
      </c>
      <c r="I158" s="4">
        <f t="shared" ca="1" si="29"/>
        <v>79</v>
      </c>
      <c r="J158">
        <f t="shared" ca="1" si="30"/>
        <v>98</v>
      </c>
      <c r="K158">
        <f t="shared" ca="1" si="31"/>
        <v>6</v>
      </c>
      <c r="L158">
        <f t="shared" ca="1" si="32"/>
        <v>87</v>
      </c>
      <c r="M158">
        <f t="shared" ca="1" si="33"/>
        <v>3</v>
      </c>
      <c r="N158">
        <f t="shared" ca="1" si="34"/>
        <v>1493.4792899408285</v>
      </c>
      <c r="O158">
        <f t="shared" ca="1" si="35"/>
        <v>0.45299182258118942</v>
      </c>
    </row>
    <row r="159" spans="1:15" ht="15">
      <c r="A159">
        <v>2</v>
      </c>
      <c r="B159" t="s">
        <v>72</v>
      </c>
      <c r="C159" t="s">
        <v>80</v>
      </c>
      <c r="D159" s="1">
        <f t="shared" ca="1" si="24"/>
        <v>1</v>
      </c>
      <c r="E159" s="1">
        <f t="shared" ca="1" si="25"/>
        <v>75</v>
      </c>
      <c r="F159" s="1">
        <f t="shared" ca="1" si="26"/>
        <v>14</v>
      </c>
      <c r="G159">
        <f t="shared" ca="1" si="27"/>
        <v>8</v>
      </c>
      <c r="H159">
        <f t="shared" ca="1" si="28"/>
        <v>4</v>
      </c>
      <c r="I159" s="4">
        <f t="shared" ca="1" si="29"/>
        <v>78</v>
      </c>
      <c r="J159">
        <f t="shared" ca="1" si="30"/>
        <v>98</v>
      </c>
      <c r="K159">
        <f t="shared" ca="1" si="31"/>
        <v>6</v>
      </c>
      <c r="L159">
        <f t="shared" ca="1" si="32"/>
        <v>93</v>
      </c>
      <c r="M159">
        <f t="shared" ca="1" si="33"/>
        <v>4</v>
      </c>
      <c r="N159">
        <f t="shared" ca="1" si="34"/>
        <v>1498.4792899408285</v>
      </c>
      <c r="O159">
        <f t="shared" ca="1" si="35"/>
        <v>0.69616274068276363</v>
      </c>
    </row>
    <row r="160" spans="1:15" ht="15">
      <c r="A160">
        <v>2</v>
      </c>
      <c r="B160" t="s">
        <v>72</v>
      </c>
      <c r="C160" t="s">
        <v>81</v>
      </c>
      <c r="D160" s="1">
        <f t="shared" ca="1" si="24"/>
        <v>6</v>
      </c>
      <c r="E160" s="1">
        <f t="shared" ca="1" si="25"/>
        <v>81</v>
      </c>
      <c r="F160" s="1">
        <f t="shared" ca="1" si="26"/>
        <v>15</v>
      </c>
      <c r="G160">
        <f t="shared" ca="1" si="27"/>
        <v>8</v>
      </c>
      <c r="H160">
        <f t="shared" ca="1" si="28"/>
        <v>3</v>
      </c>
      <c r="I160" s="4">
        <f t="shared" ca="1" si="29"/>
        <v>80</v>
      </c>
      <c r="J160">
        <f t="shared" ca="1" si="30"/>
        <v>88</v>
      </c>
      <c r="K160">
        <f t="shared" ca="1" si="31"/>
        <v>7</v>
      </c>
      <c r="L160">
        <f t="shared" ca="1" si="32"/>
        <v>91</v>
      </c>
      <c r="M160">
        <f t="shared" ca="1" si="33"/>
        <v>3</v>
      </c>
      <c r="N160">
        <f t="shared" ca="1" si="34"/>
        <v>1498.4792899408285</v>
      </c>
      <c r="O160">
        <f t="shared" ca="1" si="35"/>
        <v>0.69616274068276363</v>
      </c>
    </row>
    <row r="161" spans="1:15" ht="15">
      <c r="A161">
        <v>2</v>
      </c>
      <c r="B161" t="s">
        <v>72</v>
      </c>
      <c r="C161" t="s">
        <v>82</v>
      </c>
      <c r="D161" s="1">
        <f t="shared" ca="1" si="24"/>
        <v>8</v>
      </c>
      <c r="E161" s="1">
        <f t="shared" ca="1" si="25"/>
        <v>93</v>
      </c>
      <c r="F161" s="1">
        <f t="shared" ca="1" si="26"/>
        <v>12</v>
      </c>
      <c r="G161">
        <f t="shared" ca="1" si="27"/>
        <v>10</v>
      </c>
      <c r="H161">
        <f t="shared" ca="1" si="28"/>
        <v>5</v>
      </c>
      <c r="I161" s="4">
        <f t="shared" ca="1" si="29"/>
        <v>81</v>
      </c>
      <c r="J161">
        <f t="shared" ca="1" si="30"/>
        <v>98</v>
      </c>
      <c r="K161">
        <f t="shared" ca="1" si="31"/>
        <v>10</v>
      </c>
      <c r="L161">
        <f t="shared" ca="1" si="32"/>
        <v>94</v>
      </c>
      <c r="M161">
        <f t="shared" ca="1" si="33"/>
        <v>5</v>
      </c>
      <c r="N161">
        <f t="shared" ca="1" si="34"/>
        <v>1499.3717421124829</v>
      </c>
      <c r="O161">
        <f t="shared" ca="1" si="35"/>
        <v>0.73956642347135437</v>
      </c>
    </row>
    <row r="162" spans="1:15" ht="15">
      <c r="A162">
        <v>2</v>
      </c>
      <c r="B162" t="s">
        <v>83</v>
      </c>
      <c r="C162" t="s">
        <v>84</v>
      </c>
      <c r="D162" s="1">
        <f t="shared" ca="1" si="24"/>
        <v>9</v>
      </c>
      <c r="E162" s="1">
        <f t="shared" ca="1" si="25"/>
        <v>71</v>
      </c>
      <c r="F162" s="1">
        <f t="shared" ca="1" si="26"/>
        <v>12</v>
      </c>
      <c r="G162">
        <f t="shared" ca="1" si="27"/>
        <v>9</v>
      </c>
      <c r="H162">
        <f t="shared" ca="1" si="28"/>
        <v>3</v>
      </c>
      <c r="I162" s="4">
        <f t="shared" ca="1" si="29"/>
        <v>76</v>
      </c>
      <c r="J162">
        <f t="shared" ca="1" si="30"/>
        <v>98</v>
      </c>
      <c r="K162">
        <f t="shared" ca="1" si="31"/>
        <v>6</v>
      </c>
      <c r="L162">
        <f t="shared" ca="1" si="32"/>
        <v>90</v>
      </c>
      <c r="M162">
        <f t="shared" ca="1" si="33"/>
        <v>8</v>
      </c>
      <c r="N162">
        <f t="shared" ca="1" si="34"/>
        <v>1441.7361111111111</v>
      </c>
      <c r="O162">
        <f t="shared" ca="1" si="35"/>
        <v>-2.0634954377220747</v>
      </c>
    </row>
    <row r="163" spans="1:15" ht="15">
      <c r="A163">
        <v>2</v>
      </c>
      <c r="B163" t="s">
        <v>83</v>
      </c>
      <c r="C163" t="s">
        <v>85</v>
      </c>
      <c r="D163" s="1">
        <f t="shared" ca="1" si="24"/>
        <v>6</v>
      </c>
      <c r="E163" s="1">
        <f t="shared" ca="1" si="25"/>
        <v>73</v>
      </c>
      <c r="F163" s="1">
        <f t="shared" ca="1" si="26"/>
        <v>12</v>
      </c>
      <c r="G163">
        <f t="shared" ca="1" si="27"/>
        <v>10</v>
      </c>
      <c r="H163">
        <f t="shared" ca="1" si="28"/>
        <v>4</v>
      </c>
      <c r="I163" s="4">
        <f t="shared" ca="1" si="29"/>
        <v>78</v>
      </c>
      <c r="J163">
        <f t="shared" ca="1" si="30"/>
        <v>86</v>
      </c>
      <c r="K163">
        <f t="shared" ca="1" si="31"/>
        <v>6</v>
      </c>
      <c r="L163">
        <f t="shared" ca="1" si="32"/>
        <v>94</v>
      </c>
      <c r="M163">
        <f t="shared" ca="1" si="33"/>
        <v>6</v>
      </c>
      <c r="N163">
        <f t="shared" ca="1" si="34"/>
        <v>1460.4792899408285</v>
      </c>
      <c r="O163">
        <f t="shared" ca="1" si="35"/>
        <v>-1.1519362368892003</v>
      </c>
    </row>
    <row r="164" spans="1:15" ht="15">
      <c r="A164">
        <v>2</v>
      </c>
      <c r="B164" t="s">
        <v>83</v>
      </c>
      <c r="C164" t="s">
        <v>86</v>
      </c>
      <c r="D164" s="1">
        <f t="shared" ca="1" si="24"/>
        <v>7</v>
      </c>
      <c r="E164" s="1">
        <f t="shared" ca="1" si="25"/>
        <v>71</v>
      </c>
      <c r="F164" s="1">
        <f t="shared" ca="1" si="26"/>
        <v>15</v>
      </c>
      <c r="G164">
        <f t="shared" ca="1" si="27"/>
        <v>9</v>
      </c>
      <c r="H164">
        <f t="shared" ca="1" si="28"/>
        <v>3</v>
      </c>
      <c r="I164" s="4">
        <f t="shared" ca="1" si="29"/>
        <v>82</v>
      </c>
      <c r="J164">
        <f t="shared" ca="1" si="30"/>
        <v>92</v>
      </c>
      <c r="K164">
        <f t="shared" ca="1" si="31"/>
        <v>9</v>
      </c>
      <c r="L164">
        <f t="shared" ca="1" si="32"/>
        <v>88</v>
      </c>
      <c r="M164">
        <f t="shared" ca="1" si="33"/>
        <v>5</v>
      </c>
      <c r="N164">
        <f t="shared" ca="1" si="34"/>
        <v>1468.3717421124829</v>
      </c>
      <c r="O164">
        <f t="shared" ca="1" si="35"/>
        <v>-0.76809326875840567</v>
      </c>
    </row>
    <row r="165" spans="1:15" ht="15">
      <c r="A165">
        <v>2</v>
      </c>
      <c r="B165" t="s">
        <v>83</v>
      </c>
      <c r="C165" t="s">
        <v>87</v>
      </c>
      <c r="D165" s="1">
        <f t="shared" ca="1" si="24"/>
        <v>6</v>
      </c>
      <c r="E165" s="1">
        <f t="shared" ca="1" si="25"/>
        <v>71</v>
      </c>
      <c r="F165" s="1">
        <f t="shared" ca="1" si="26"/>
        <v>12</v>
      </c>
      <c r="G165">
        <f t="shared" ca="1" si="27"/>
        <v>9</v>
      </c>
      <c r="H165">
        <f t="shared" ca="1" si="28"/>
        <v>5</v>
      </c>
      <c r="I165" s="4">
        <f t="shared" ca="1" si="29"/>
        <v>81</v>
      </c>
      <c r="J165">
        <f t="shared" ca="1" si="30"/>
        <v>98</v>
      </c>
      <c r="K165">
        <f t="shared" ca="1" si="31"/>
        <v>6</v>
      </c>
      <c r="L165">
        <f t="shared" ca="1" si="32"/>
        <v>88</v>
      </c>
      <c r="M165">
        <f t="shared" ca="1" si="33"/>
        <v>6</v>
      </c>
      <c r="N165">
        <f t="shared" ca="1" si="34"/>
        <v>1467.4792899408285</v>
      </c>
      <c r="O165">
        <f t="shared" ca="1" si="35"/>
        <v>-0.81149695154699641</v>
      </c>
    </row>
    <row r="166" spans="1:15" ht="15">
      <c r="A166">
        <v>2</v>
      </c>
      <c r="B166" t="s">
        <v>83</v>
      </c>
      <c r="C166" t="s">
        <v>88</v>
      </c>
      <c r="D166" s="1">
        <f t="shared" ca="1" si="24"/>
        <v>7</v>
      </c>
      <c r="E166" s="1">
        <f t="shared" ca="1" si="25"/>
        <v>84</v>
      </c>
      <c r="F166" s="1">
        <f t="shared" ca="1" si="26"/>
        <v>12</v>
      </c>
      <c r="G166">
        <f t="shared" ca="1" si="27"/>
        <v>11</v>
      </c>
      <c r="H166">
        <f t="shared" ca="1" si="28"/>
        <v>3</v>
      </c>
      <c r="I166" s="4">
        <f t="shared" ca="1" si="29"/>
        <v>80</v>
      </c>
      <c r="J166">
        <f t="shared" ca="1" si="30"/>
        <v>87</v>
      </c>
      <c r="K166">
        <f t="shared" ca="1" si="31"/>
        <v>7</v>
      </c>
      <c r="L166">
        <f t="shared" ca="1" si="32"/>
        <v>88</v>
      </c>
      <c r="M166">
        <f t="shared" ca="1" si="33"/>
        <v>8</v>
      </c>
      <c r="N166">
        <f t="shared" ca="1" si="34"/>
        <v>1446.4792899408285</v>
      </c>
      <c r="O166">
        <f t="shared" ca="1" si="35"/>
        <v>-1.8328148075736082</v>
      </c>
    </row>
    <row r="167" spans="1:15" ht="15">
      <c r="A167">
        <v>2</v>
      </c>
      <c r="B167" t="s">
        <v>83</v>
      </c>
      <c r="C167" t="s">
        <v>89</v>
      </c>
      <c r="D167" s="1">
        <f t="shared" ref="D167:D201" ca="1" si="36">RANDBETWEEN(1,10)</f>
        <v>3</v>
      </c>
      <c r="E167" s="1">
        <f t="shared" ref="E167:E201" ca="1" si="37">RANDBETWEEN(70,95)</f>
        <v>82</v>
      </c>
      <c r="F167" s="1">
        <f t="shared" ref="F167:F201" ca="1" si="38">RANDBETWEEN(12,16)</f>
        <v>16</v>
      </c>
      <c r="G167">
        <f t="shared" ref="G167:G201" ca="1" si="39">RANDBETWEEN(8,11)</f>
        <v>11</v>
      </c>
      <c r="H167">
        <f t="shared" ref="H167:H201" ca="1" si="40">RANDBETWEEN(3,5)</f>
        <v>4</v>
      </c>
      <c r="I167" s="4">
        <f t="shared" ref="I167:I201" ca="1" si="41">RANDBETWEEN(75,82)</f>
        <v>76</v>
      </c>
      <c r="J167">
        <f t="shared" ref="J167:J201" ca="1" si="42">RANDBETWEEN(85,98)</f>
        <v>90</v>
      </c>
      <c r="K167">
        <f t="shared" ref="K167:K201" ca="1" si="43">RANDBETWEEN(6,10)</f>
        <v>6</v>
      </c>
      <c r="L167">
        <f t="shared" ref="L167:L201" ca="1" si="44">RANDBETWEEN(87,95)</f>
        <v>89</v>
      </c>
      <c r="M167">
        <f t="shared" ref="M167:M201" ca="1" si="45">RANDBETWEEN(2,8)</f>
        <v>7</v>
      </c>
      <c r="N167">
        <f t="shared" ref="N167:N201" ca="1" si="46">(100-D167)+E167+(1000/((F167+G167+H167)*(F167+G167+H167)))+I167+J167+(100-K167)+L167+(100-M167)*10</f>
        <v>1459.0405827263266</v>
      </c>
      <c r="O167">
        <f t="shared" ref="O167:O201" ca="1" si="47" xml:space="preserve"> STANDARDIZE(N167, $R$2, $R$3)</f>
        <v>-1.2219065877351549</v>
      </c>
    </row>
    <row r="168" spans="1:15" ht="15">
      <c r="A168">
        <v>2</v>
      </c>
      <c r="B168" t="s">
        <v>83</v>
      </c>
      <c r="C168" t="s">
        <v>90</v>
      </c>
      <c r="D168" s="1">
        <f t="shared" ca="1" si="36"/>
        <v>7</v>
      </c>
      <c r="E168" s="1">
        <f t="shared" ca="1" si="37"/>
        <v>72</v>
      </c>
      <c r="F168" s="1">
        <f t="shared" ca="1" si="38"/>
        <v>13</v>
      </c>
      <c r="G168">
        <f t="shared" ca="1" si="39"/>
        <v>11</v>
      </c>
      <c r="H168">
        <f t="shared" ca="1" si="40"/>
        <v>3</v>
      </c>
      <c r="I168" s="4">
        <f t="shared" ca="1" si="41"/>
        <v>78</v>
      </c>
      <c r="J168">
        <f t="shared" ca="1" si="42"/>
        <v>85</v>
      </c>
      <c r="K168">
        <f t="shared" ca="1" si="43"/>
        <v>10</v>
      </c>
      <c r="L168">
        <f t="shared" ca="1" si="44"/>
        <v>94</v>
      </c>
      <c r="M168">
        <f t="shared" ca="1" si="45"/>
        <v>2</v>
      </c>
      <c r="N168">
        <f t="shared" ca="1" si="46"/>
        <v>1493.3717421124829</v>
      </c>
      <c r="O168">
        <f t="shared" ca="1" si="47"/>
        <v>0.44776132174946537</v>
      </c>
    </row>
    <row r="169" spans="1:15" ht="15">
      <c r="A169">
        <v>2</v>
      </c>
      <c r="B169" t="s">
        <v>83</v>
      </c>
      <c r="C169" t="s">
        <v>91</v>
      </c>
      <c r="D169" s="1">
        <f t="shared" ca="1" si="36"/>
        <v>5</v>
      </c>
      <c r="E169" s="1">
        <f t="shared" ca="1" si="37"/>
        <v>90</v>
      </c>
      <c r="F169" s="1">
        <f t="shared" ca="1" si="38"/>
        <v>15</v>
      </c>
      <c r="G169">
        <f t="shared" ca="1" si="39"/>
        <v>10</v>
      </c>
      <c r="H169">
        <f t="shared" ca="1" si="40"/>
        <v>4</v>
      </c>
      <c r="I169" s="4">
        <f t="shared" ca="1" si="41"/>
        <v>80</v>
      </c>
      <c r="J169">
        <f t="shared" ca="1" si="42"/>
        <v>88</v>
      </c>
      <c r="K169">
        <f t="shared" ca="1" si="43"/>
        <v>7</v>
      </c>
      <c r="L169">
        <f t="shared" ca="1" si="44"/>
        <v>88</v>
      </c>
      <c r="M169">
        <f t="shared" ca="1" si="45"/>
        <v>6</v>
      </c>
      <c r="N169">
        <f t="shared" ca="1" si="46"/>
        <v>1475.1890606420927</v>
      </c>
      <c r="O169">
        <f t="shared" ca="1" si="47"/>
        <v>-0.43653854759118821</v>
      </c>
    </row>
    <row r="170" spans="1:15" ht="15">
      <c r="A170">
        <v>2</v>
      </c>
      <c r="B170" t="s">
        <v>83</v>
      </c>
      <c r="C170" t="s">
        <v>92</v>
      </c>
      <c r="D170" s="1">
        <f t="shared" ca="1" si="36"/>
        <v>7</v>
      </c>
      <c r="E170" s="1">
        <f t="shared" ca="1" si="37"/>
        <v>81</v>
      </c>
      <c r="F170" s="1">
        <f t="shared" ca="1" si="38"/>
        <v>16</v>
      </c>
      <c r="G170">
        <f t="shared" ca="1" si="39"/>
        <v>9</v>
      </c>
      <c r="H170">
        <f t="shared" ca="1" si="40"/>
        <v>3</v>
      </c>
      <c r="I170" s="4">
        <f t="shared" ca="1" si="41"/>
        <v>82</v>
      </c>
      <c r="J170">
        <f t="shared" ca="1" si="42"/>
        <v>92</v>
      </c>
      <c r="K170">
        <f t="shared" ca="1" si="43"/>
        <v>9</v>
      </c>
      <c r="L170">
        <f t="shared" ca="1" si="44"/>
        <v>90</v>
      </c>
      <c r="M170">
        <f t="shared" ca="1" si="45"/>
        <v>6</v>
      </c>
      <c r="N170">
        <f t="shared" ca="1" si="46"/>
        <v>1470.2755102040817</v>
      </c>
      <c r="O170">
        <f t="shared" ca="1" si="47"/>
        <v>-0.67550506182109571</v>
      </c>
    </row>
    <row r="171" spans="1:15" ht="15">
      <c r="A171">
        <v>2</v>
      </c>
      <c r="B171" t="s">
        <v>83</v>
      </c>
      <c r="C171" t="s">
        <v>93</v>
      </c>
      <c r="D171" s="1">
        <f t="shared" ca="1" si="36"/>
        <v>4</v>
      </c>
      <c r="E171" s="1">
        <f t="shared" ca="1" si="37"/>
        <v>86</v>
      </c>
      <c r="F171" s="1">
        <f t="shared" ca="1" si="38"/>
        <v>15</v>
      </c>
      <c r="G171">
        <f t="shared" ca="1" si="39"/>
        <v>8</v>
      </c>
      <c r="H171">
        <f t="shared" ca="1" si="40"/>
        <v>4</v>
      </c>
      <c r="I171" s="4">
        <f t="shared" ca="1" si="41"/>
        <v>80</v>
      </c>
      <c r="J171">
        <f t="shared" ca="1" si="42"/>
        <v>91</v>
      </c>
      <c r="K171">
        <f t="shared" ca="1" si="43"/>
        <v>8</v>
      </c>
      <c r="L171">
        <f t="shared" ca="1" si="44"/>
        <v>89</v>
      </c>
      <c r="M171">
        <f t="shared" ca="1" si="45"/>
        <v>7</v>
      </c>
      <c r="N171">
        <f t="shared" ca="1" si="46"/>
        <v>1465.3717421124829</v>
      </c>
      <c r="O171">
        <f t="shared" ca="1" si="47"/>
        <v>-0.91399581961935017</v>
      </c>
    </row>
    <row r="172" spans="1:15" ht="15">
      <c r="A172">
        <v>2</v>
      </c>
      <c r="B172" t="s">
        <v>94</v>
      </c>
      <c r="C172" t="s">
        <v>95</v>
      </c>
      <c r="D172" s="1">
        <f t="shared" ca="1" si="36"/>
        <v>4</v>
      </c>
      <c r="E172" s="1">
        <f t="shared" ca="1" si="37"/>
        <v>75</v>
      </c>
      <c r="F172" s="1">
        <f t="shared" ca="1" si="38"/>
        <v>16</v>
      </c>
      <c r="G172">
        <f t="shared" ca="1" si="39"/>
        <v>11</v>
      </c>
      <c r="H172">
        <f t="shared" ca="1" si="40"/>
        <v>5</v>
      </c>
      <c r="I172" s="4">
        <f t="shared" ca="1" si="41"/>
        <v>80</v>
      </c>
      <c r="J172">
        <f t="shared" ca="1" si="42"/>
        <v>95</v>
      </c>
      <c r="K172">
        <f t="shared" ca="1" si="43"/>
        <v>9</v>
      </c>
      <c r="L172">
        <f t="shared" ca="1" si="44"/>
        <v>87</v>
      </c>
      <c r="M172">
        <f t="shared" ca="1" si="45"/>
        <v>2</v>
      </c>
      <c r="N172">
        <f t="shared" ca="1" si="46"/>
        <v>1504.9765625</v>
      </c>
      <c r="O172">
        <f t="shared" ca="1" si="47"/>
        <v>1.0121522873567435</v>
      </c>
    </row>
    <row r="173" spans="1:15" ht="15">
      <c r="A173">
        <v>2</v>
      </c>
      <c r="B173" t="s">
        <v>94</v>
      </c>
      <c r="C173" t="s">
        <v>96</v>
      </c>
      <c r="D173" s="1">
        <f t="shared" ca="1" si="36"/>
        <v>10</v>
      </c>
      <c r="E173" s="1">
        <f t="shared" ca="1" si="37"/>
        <v>95</v>
      </c>
      <c r="F173" s="1">
        <f t="shared" ca="1" si="38"/>
        <v>13</v>
      </c>
      <c r="G173">
        <f t="shared" ca="1" si="39"/>
        <v>10</v>
      </c>
      <c r="H173">
        <f t="shared" ca="1" si="40"/>
        <v>3</v>
      </c>
      <c r="I173" s="4">
        <f t="shared" ca="1" si="41"/>
        <v>82</v>
      </c>
      <c r="J173">
        <f t="shared" ca="1" si="42"/>
        <v>86</v>
      </c>
      <c r="K173">
        <f t="shared" ca="1" si="43"/>
        <v>10</v>
      </c>
      <c r="L173">
        <f t="shared" ca="1" si="44"/>
        <v>91</v>
      </c>
      <c r="M173">
        <f t="shared" ca="1" si="45"/>
        <v>8</v>
      </c>
      <c r="N173">
        <f t="shared" ca="1" si="46"/>
        <v>1455.4792899408285</v>
      </c>
      <c r="O173">
        <f t="shared" ca="1" si="47"/>
        <v>-1.3951071549907745</v>
      </c>
    </row>
    <row r="174" spans="1:15" ht="15">
      <c r="A174">
        <v>2</v>
      </c>
      <c r="B174" t="s">
        <v>94</v>
      </c>
      <c r="C174" t="s">
        <v>97</v>
      </c>
      <c r="D174" s="1">
        <f t="shared" ca="1" si="36"/>
        <v>3</v>
      </c>
      <c r="E174" s="1">
        <f t="shared" ca="1" si="37"/>
        <v>74</v>
      </c>
      <c r="F174" s="1">
        <f t="shared" ca="1" si="38"/>
        <v>14</v>
      </c>
      <c r="G174">
        <f t="shared" ca="1" si="39"/>
        <v>10</v>
      </c>
      <c r="H174">
        <f t="shared" ca="1" si="40"/>
        <v>3</v>
      </c>
      <c r="I174" s="4">
        <f t="shared" ca="1" si="41"/>
        <v>77</v>
      </c>
      <c r="J174">
        <f t="shared" ca="1" si="42"/>
        <v>92</v>
      </c>
      <c r="K174">
        <f t="shared" ca="1" si="43"/>
        <v>10</v>
      </c>
      <c r="L174">
        <f t="shared" ca="1" si="44"/>
        <v>92</v>
      </c>
      <c r="M174">
        <f t="shared" ca="1" si="45"/>
        <v>8</v>
      </c>
      <c r="N174">
        <f t="shared" ca="1" si="46"/>
        <v>1443.3717421124829</v>
      </c>
      <c r="O174">
        <f t="shared" ca="1" si="47"/>
        <v>-1.9839478592662767</v>
      </c>
    </row>
    <row r="175" spans="1:15" ht="15">
      <c r="A175">
        <v>2</v>
      </c>
      <c r="B175" t="s">
        <v>94</v>
      </c>
      <c r="C175" t="s">
        <v>98</v>
      </c>
      <c r="D175" s="1">
        <f t="shared" ca="1" si="36"/>
        <v>1</v>
      </c>
      <c r="E175" s="1">
        <f t="shared" ca="1" si="37"/>
        <v>74</v>
      </c>
      <c r="F175" s="1">
        <f t="shared" ca="1" si="38"/>
        <v>16</v>
      </c>
      <c r="G175">
        <f t="shared" ca="1" si="39"/>
        <v>10</v>
      </c>
      <c r="H175">
        <f t="shared" ca="1" si="40"/>
        <v>4</v>
      </c>
      <c r="I175" s="4">
        <f t="shared" ca="1" si="41"/>
        <v>81</v>
      </c>
      <c r="J175">
        <f t="shared" ca="1" si="42"/>
        <v>88</v>
      </c>
      <c r="K175">
        <f t="shared" ca="1" si="43"/>
        <v>9</v>
      </c>
      <c r="L175">
        <f t="shared" ca="1" si="44"/>
        <v>94</v>
      </c>
      <c r="M175">
        <f t="shared" ca="1" si="45"/>
        <v>6</v>
      </c>
      <c r="N175">
        <f t="shared" ca="1" si="46"/>
        <v>1468.1111111111111</v>
      </c>
      <c r="O175">
        <f t="shared" ca="1" si="47"/>
        <v>-0.78076884473627062</v>
      </c>
    </row>
    <row r="176" spans="1:15" ht="15">
      <c r="A176">
        <v>2</v>
      </c>
      <c r="B176" t="s">
        <v>94</v>
      </c>
      <c r="C176" t="s">
        <v>99</v>
      </c>
      <c r="D176" s="1">
        <f t="shared" ca="1" si="36"/>
        <v>6</v>
      </c>
      <c r="E176" s="1">
        <f t="shared" ca="1" si="37"/>
        <v>83</v>
      </c>
      <c r="F176" s="1">
        <f t="shared" ca="1" si="38"/>
        <v>14</v>
      </c>
      <c r="G176">
        <f t="shared" ca="1" si="39"/>
        <v>11</v>
      </c>
      <c r="H176">
        <f t="shared" ca="1" si="40"/>
        <v>4</v>
      </c>
      <c r="I176" s="4">
        <f t="shared" ca="1" si="41"/>
        <v>80</v>
      </c>
      <c r="J176">
        <f t="shared" ca="1" si="42"/>
        <v>86</v>
      </c>
      <c r="K176">
        <f t="shared" ca="1" si="43"/>
        <v>8</v>
      </c>
      <c r="L176">
        <f t="shared" ca="1" si="44"/>
        <v>90</v>
      </c>
      <c r="M176">
        <f t="shared" ca="1" si="45"/>
        <v>2</v>
      </c>
      <c r="N176">
        <f t="shared" ca="1" si="46"/>
        <v>1506.1890606420927</v>
      </c>
      <c r="O176">
        <f t="shared" ca="1" si="47"/>
        <v>1.0711211446385718</v>
      </c>
    </row>
    <row r="177" spans="1:15" ht="15">
      <c r="A177">
        <v>2</v>
      </c>
      <c r="B177" t="s">
        <v>94</v>
      </c>
      <c r="C177" t="s">
        <v>100</v>
      </c>
      <c r="D177" s="1">
        <f t="shared" ca="1" si="36"/>
        <v>2</v>
      </c>
      <c r="E177" s="1">
        <f t="shared" ca="1" si="37"/>
        <v>74</v>
      </c>
      <c r="F177" s="1">
        <f t="shared" ca="1" si="38"/>
        <v>16</v>
      </c>
      <c r="G177">
        <f t="shared" ca="1" si="39"/>
        <v>9</v>
      </c>
      <c r="H177">
        <f t="shared" ca="1" si="40"/>
        <v>4</v>
      </c>
      <c r="I177" s="4">
        <f t="shared" ca="1" si="41"/>
        <v>80</v>
      </c>
      <c r="J177">
        <f t="shared" ca="1" si="42"/>
        <v>85</v>
      </c>
      <c r="K177">
        <f t="shared" ca="1" si="43"/>
        <v>9</v>
      </c>
      <c r="L177">
        <f t="shared" ca="1" si="44"/>
        <v>88</v>
      </c>
      <c r="M177">
        <f t="shared" ca="1" si="45"/>
        <v>3</v>
      </c>
      <c r="N177">
        <f t="shared" ca="1" si="46"/>
        <v>1487.1890606420927</v>
      </c>
      <c r="O177">
        <f t="shared" ca="1" si="47"/>
        <v>0.14707165585258988</v>
      </c>
    </row>
    <row r="178" spans="1:15" ht="15">
      <c r="A178">
        <v>2</v>
      </c>
      <c r="B178" t="s">
        <v>94</v>
      </c>
      <c r="C178" t="s">
        <v>101</v>
      </c>
      <c r="D178" s="1">
        <f t="shared" ca="1" si="36"/>
        <v>3</v>
      </c>
      <c r="E178" s="1">
        <f t="shared" ca="1" si="37"/>
        <v>92</v>
      </c>
      <c r="F178" s="1">
        <f t="shared" ca="1" si="38"/>
        <v>15</v>
      </c>
      <c r="G178">
        <f t="shared" ca="1" si="39"/>
        <v>8</v>
      </c>
      <c r="H178">
        <f t="shared" ca="1" si="40"/>
        <v>5</v>
      </c>
      <c r="I178" s="4">
        <f t="shared" ca="1" si="41"/>
        <v>75</v>
      </c>
      <c r="J178">
        <f t="shared" ca="1" si="42"/>
        <v>95</v>
      </c>
      <c r="K178">
        <f t="shared" ca="1" si="43"/>
        <v>10</v>
      </c>
      <c r="L178">
        <f t="shared" ca="1" si="44"/>
        <v>93</v>
      </c>
      <c r="M178">
        <f t="shared" ca="1" si="45"/>
        <v>5</v>
      </c>
      <c r="N178">
        <f t="shared" ca="1" si="46"/>
        <v>1493.2755102040817</v>
      </c>
      <c r="O178">
        <f t="shared" ca="1" si="47"/>
        <v>0.44308116144614562</v>
      </c>
    </row>
    <row r="179" spans="1:15" ht="15">
      <c r="A179">
        <v>2</v>
      </c>
      <c r="B179" t="s">
        <v>94</v>
      </c>
      <c r="C179" t="s">
        <v>102</v>
      </c>
      <c r="D179" s="1">
        <f t="shared" ca="1" si="36"/>
        <v>5</v>
      </c>
      <c r="E179" s="1">
        <f t="shared" ca="1" si="37"/>
        <v>85</v>
      </c>
      <c r="F179" s="1">
        <f t="shared" ca="1" si="38"/>
        <v>13</v>
      </c>
      <c r="G179">
        <f t="shared" ca="1" si="39"/>
        <v>9</v>
      </c>
      <c r="H179">
        <f t="shared" ca="1" si="40"/>
        <v>5</v>
      </c>
      <c r="I179" s="4">
        <f t="shared" ca="1" si="41"/>
        <v>75</v>
      </c>
      <c r="J179">
        <f t="shared" ca="1" si="42"/>
        <v>94</v>
      </c>
      <c r="K179">
        <f t="shared" ca="1" si="43"/>
        <v>7</v>
      </c>
      <c r="L179">
        <f t="shared" ca="1" si="44"/>
        <v>87</v>
      </c>
      <c r="M179">
        <f t="shared" ca="1" si="45"/>
        <v>4</v>
      </c>
      <c r="N179">
        <f t="shared" ca="1" si="46"/>
        <v>1490.3717421124829</v>
      </c>
      <c r="O179">
        <f t="shared" ca="1" si="47"/>
        <v>0.30185877088852087</v>
      </c>
    </row>
    <row r="180" spans="1:15" ht="15">
      <c r="A180">
        <v>2</v>
      </c>
      <c r="B180" t="s">
        <v>94</v>
      </c>
      <c r="C180" t="s">
        <v>103</v>
      </c>
      <c r="D180" s="1">
        <f t="shared" ca="1" si="36"/>
        <v>3</v>
      </c>
      <c r="E180" s="1">
        <f t="shared" ca="1" si="37"/>
        <v>81</v>
      </c>
      <c r="F180" s="1">
        <f t="shared" ca="1" si="38"/>
        <v>16</v>
      </c>
      <c r="G180">
        <f t="shared" ca="1" si="39"/>
        <v>9</v>
      </c>
      <c r="H180">
        <f t="shared" ca="1" si="40"/>
        <v>3</v>
      </c>
      <c r="I180" s="4">
        <f t="shared" ca="1" si="41"/>
        <v>76</v>
      </c>
      <c r="J180">
        <f t="shared" ca="1" si="42"/>
        <v>87</v>
      </c>
      <c r="K180">
        <f t="shared" ca="1" si="43"/>
        <v>10</v>
      </c>
      <c r="L180">
        <f t="shared" ca="1" si="44"/>
        <v>94</v>
      </c>
      <c r="M180">
        <f t="shared" ca="1" si="45"/>
        <v>8</v>
      </c>
      <c r="N180">
        <f t="shared" ca="1" si="46"/>
        <v>1446.2755102040817</v>
      </c>
      <c r="O180">
        <f t="shared" ca="1" si="47"/>
        <v>-1.8427254687086518</v>
      </c>
    </row>
    <row r="181" spans="1:15" ht="15">
      <c r="A181">
        <v>2</v>
      </c>
      <c r="B181" t="s">
        <v>94</v>
      </c>
      <c r="C181" t="s">
        <v>104</v>
      </c>
      <c r="D181" s="1">
        <f t="shared" ca="1" si="36"/>
        <v>7</v>
      </c>
      <c r="E181" s="1">
        <f t="shared" ca="1" si="37"/>
        <v>70</v>
      </c>
      <c r="F181" s="1">
        <f t="shared" ca="1" si="38"/>
        <v>14</v>
      </c>
      <c r="G181">
        <f t="shared" ca="1" si="39"/>
        <v>9</v>
      </c>
      <c r="H181">
        <f t="shared" ca="1" si="40"/>
        <v>5</v>
      </c>
      <c r="I181" s="4">
        <f t="shared" ca="1" si="41"/>
        <v>81</v>
      </c>
      <c r="J181">
        <f t="shared" ca="1" si="42"/>
        <v>97</v>
      </c>
      <c r="K181">
        <f t="shared" ca="1" si="43"/>
        <v>6</v>
      </c>
      <c r="L181">
        <f t="shared" ca="1" si="44"/>
        <v>94</v>
      </c>
      <c r="M181">
        <f t="shared" ca="1" si="45"/>
        <v>3</v>
      </c>
      <c r="N181">
        <f t="shared" ca="1" si="46"/>
        <v>1500.2755102040817</v>
      </c>
      <c r="O181">
        <f t="shared" ca="1" si="47"/>
        <v>0.78352044678834953</v>
      </c>
    </row>
    <row r="182" spans="1:15" ht="15">
      <c r="A182">
        <v>2</v>
      </c>
      <c r="B182" t="s">
        <v>105</v>
      </c>
      <c r="C182" t="s">
        <v>106</v>
      </c>
      <c r="D182" s="1">
        <f t="shared" ca="1" si="36"/>
        <v>2</v>
      </c>
      <c r="E182" s="1">
        <f t="shared" ca="1" si="37"/>
        <v>78</v>
      </c>
      <c r="F182" s="1">
        <f t="shared" ca="1" si="38"/>
        <v>16</v>
      </c>
      <c r="G182">
        <f t="shared" ca="1" si="39"/>
        <v>10</v>
      </c>
      <c r="H182">
        <f t="shared" ca="1" si="40"/>
        <v>5</v>
      </c>
      <c r="I182" s="4">
        <f t="shared" ca="1" si="41"/>
        <v>82</v>
      </c>
      <c r="J182">
        <f t="shared" ca="1" si="42"/>
        <v>85</v>
      </c>
      <c r="K182">
        <f t="shared" ca="1" si="43"/>
        <v>6</v>
      </c>
      <c r="L182">
        <f t="shared" ca="1" si="44"/>
        <v>90</v>
      </c>
      <c r="M182">
        <f t="shared" ca="1" si="45"/>
        <v>7</v>
      </c>
      <c r="N182">
        <f t="shared" ca="1" si="46"/>
        <v>1458.0405827263266</v>
      </c>
      <c r="O182">
        <f t="shared" ca="1" si="47"/>
        <v>-1.2705407713554697</v>
      </c>
    </row>
    <row r="183" spans="1:15" ht="15">
      <c r="A183">
        <v>2</v>
      </c>
      <c r="B183" t="s">
        <v>105</v>
      </c>
      <c r="C183" t="s">
        <v>107</v>
      </c>
      <c r="D183" s="1">
        <f t="shared" ca="1" si="36"/>
        <v>1</v>
      </c>
      <c r="E183" s="1">
        <f t="shared" ca="1" si="37"/>
        <v>94</v>
      </c>
      <c r="F183" s="1">
        <f t="shared" ca="1" si="38"/>
        <v>13</v>
      </c>
      <c r="G183">
        <f t="shared" ca="1" si="39"/>
        <v>9</v>
      </c>
      <c r="H183">
        <f t="shared" ca="1" si="40"/>
        <v>5</v>
      </c>
      <c r="I183" s="4">
        <f t="shared" ca="1" si="41"/>
        <v>80</v>
      </c>
      <c r="J183">
        <f t="shared" ca="1" si="42"/>
        <v>85</v>
      </c>
      <c r="K183">
        <f t="shared" ca="1" si="43"/>
        <v>8</v>
      </c>
      <c r="L183">
        <f t="shared" ca="1" si="44"/>
        <v>88</v>
      </c>
      <c r="M183">
        <f t="shared" ca="1" si="45"/>
        <v>6</v>
      </c>
      <c r="N183">
        <f t="shared" ca="1" si="46"/>
        <v>1479.3717421124829</v>
      </c>
      <c r="O183">
        <f t="shared" ca="1" si="47"/>
        <v>-0.2331172489349424</v>
      </c>
    </row>
    <row r="184" spans="1:15" ht="15">
      <c r="A184">
        <v>2</v>
      </c>
      <c r="B184" t="s">
        <v>105</v>
      </c>
      <c r="C184" t="s">
        <v>108</v>
      </c>
      <c r="D184" s="1">
        <f t="shared" ca="1" si="36"/>
        <v>3</v>
      </c>
      <c r="E184" s="1">
        <f t="shared" ca="1" si="37"/>
        <v>76</v>
      </c>
      <c r="F184" s="1">
        <f t="shared" ca="1" si="38"/>
        <v>16</v>
      </c>
      <c r="G184">
        <f t="shared" ca="1" si="39"/>
        <v>8</v>
      </c>
      <c r="H184">
        <f t="shared" ca="1" si="40"/>
        <v>4</v>
      </c>
      <c r="I184" s="4">
        <f t="shared" ca="1" si="41"/>
        <v>82</v>
      </c>
      <c r="J184">
        <f t="shared" ca="1" si="42"/>
        <v>86</v>
      </c>
      <c r="K184">
        <f t="shared" ca="1" si="43"/>
        <v>6</v>
      </c>
      <c r="L184">
        <f t="shared" ca="1" si="44"/>
        <v>94</v>
      </c>
      <c r="M184">
        <f t="shared" ca="1" si="45"/>
        <v>5</v>
      </c>
      <c r="N184">
        <f t="shared" ca="1" si="46"/>
        <v>1480.2755102040817</v>
      </c>
      <c r="O184">
        <f t="shared" ca="1" si="47"/>
        <v>-0.18916322561794729</v>
      </c>
    </row>
    <row r="185" spans="1:15" ht="15">
      <c r="A185">
        <v>2</v>
      </c>
      <c r="B185" t="s">
        <v>105</v>
      </c>
      <c r="C185" t="s">
        <v>109</v>
      </c>
      <c r="D185" s="1">
        <f t="shared" ca="1" si="36"/>
        <v>2</v>
      </c>
      <c r="E185" s="1">
        <f t="shared" ca="1" si="37"/>
        <v>89</v>
      </c>
      <c r="F185" s="1">
        <f t="shared" ca="1" si="38"/>
        <v>12</v>
      </c>
      <c r="G185">
        <f t="shared" ca="1" si="39"/>
        <v>8</v>
      </c>
      <c r="H185">
        <f t="shared" ca="1" si="40"/>
        <v>5</v>
      </c>
      <c r="I185" s="4">
        <f t="shared" ca="1" si="41"/>
        <v>77</v>
      </c>
      <c r="J185">
        <f t="shared" ca="1" si="42"/>
        <v>89</v>
      </c>
      <c r="K185">
        <f t="shared" ca="1" si="43"/>
        <v>8</v>
      </c>
      <c r="L185">
        <f t="shared" ca="1" si="44"/>
        <v>93</v>
      </c>
      <c r="M185">
        <f t="shared" ca="1" si="45"/>
        <v>8</v>
      </c>
      <c r="N185">
        <f t="shared" ca="1" si="46"/>
        <v>1459.6</v>
      </c>
      <c r="O185">
        <f t="shared" ca="1" si="47"/>
        <v>-1.1946997853269534</v>
      </c>
    </row>
    <row r="186" spans="1:15" ht="15">
      <c r="A186">
        <v>2</v>
      </c>
      <c r="B186" t="s">
        <v>105</v>
      </c>
      <c r="C186" t="s">
        <v>110</v>
      </c>
      <c r="D186" s="1">
        <f t="shared" ca="1" si="36"/>
        <v>10</v>
      </c>
      <c r="E186" s="1">
        <f t="shared" ca="1" si="37"/>
        <v>86</v>
      </c>
      <c r="F186" s="1">
        <f t="shared" ca="1" si="38"/>
        <v>15</v>
      </c>
      <c r="G186">
        <f t="shared" ca="1" si="39"/>
        <v>9</v>
      </c>
      <c r="H186">
        <f t="shared" ca="1" si="40"/>
        <v>4</v>
      </c>
      <c r="I186" s="4">
        <f t="shared" ca="1" si="41"/>
        <v>82</v>
      </c>
      <c r="J186">
        <f t="shared" ca="1" si="42"/>
        <v>97</v>
      </c>
      <c r="K186">
        <f t="shared" ca="1" si="43"/>
        <v>9</v>
      </c>
      <c r="L186">
        <f t="shared" ca="1" si="44"/>
        <v>92</v>
      </c>
      <c r="M186">
        <f t="shared" ca="1" si="45"/>
        <v>3</v>
      </c>
      <c r="N186">
        <f t="shared" ca="1" si="46"/>
        <v>1509.2755102040817</v>
      </c>
      <c r="O186">
        <f t="shared" ca="1" si="47"/>
        <v>1.221228099371183</v>
      </c>
    </row>
    <row r="187" spans="1:15" ht="15">
      <c r="A187">
        <v>2</v>
      </c>
      <c r="B187" t="s">
        <v>105</v>
      </c>
      <c r="C187" t="s">
        <v>111</v>
      </c>
      <c r="D187" s="1">
        <f t="shared" ca="1" si="36"/>
        <v>2</v>
      </c>
      <c r="E187" s="1">
        <f t="shared" ca="1" si="37"/>
        <v>85</v>
      </c>
      <c r="F187" s="1">
        <f t="shared" ca="1" si="38"/>
        <v>12</v>
      </c>
      <c r="G187">
        <f t="shared" ca="1" si="39"/>
        <v>8</v>
      </c>
      <c r="H187">
        <f t="shared" ca="1" si="40"/>
        <v>3</v>
      </c>
      <c r="I187" s="4">
        <f t="shared" ca="1" si="41"/>
        <v>75</v>
      </c>
      <c r="J187">
        <f t="shared" ca="1" si="42"/>
        <v>94</v>
      </c>
      <c r="K187">
        <f t="shared" ca="1" si="43"/>
        <v>10</v>
      </c>
      <c r="L187">
        <f t="shared" ca="1" si="44"/>
        <v>89</v>
      </c>
      <c r="M187">
        <f t="shared" ca="1" si="45"/>
        <v>5</v>
      </c>
      <c r="N187">
        <f t="shared" ca="1" si="46"/>
        <v>1482.890359168242</v>
      </c>
      <c r="O187">
        <f t="shared" ca="1" si="47"/>
        <v>-6.1992180955586493E-2</v>
      </c>
    </row>
    <row r="188" spans="1:15" ht="15">
      <c r="A188">
        <v>2</v>
      </c>
      <c r="B188" t="s">
        <v>105</v>
      </c>
      <c r="C188" t="s">
        <v>112</v>
      </c>
      <c r="D188" s="1">
        <f t="shared" ca="1" si="36"/>
        <v>8</v>
      </c>
      <c r="E188" s="1">
        <f t="shared" ca="1" si="37"/>
        <v>76</v>
      </c>
      <c r="F188" s="1">
        <f t="shared" ca="1" si="38"/>
        <v>14</v>
      </c>
      <c r="G188">
        <f t="shared" ca="1" si="39"/>
        <v>8</v>
      </c>
      <c r="H188">
        <f t="shared" ca="1" si="40"/>
        <v>4</v>
      </c>
      <c r="I188" s="4">
        <f t="shared" ca="1" si="41"/>
        <v>82</v>
      </c>
      <c r="J188">
        <f t="shared" ca="1" si="42"/>
        <v>86</v>
      </c>
      <c r="K188">
        <f t="shared" ca="1" si="43"/>
        <v>6</v>
      </c>
      <c r="L188">
        <f t="shared" ca="1" si="44"/>
        <v>91</v>
      </c>
      <c r="M188">
        <f t="shared" ca="1" si="45"/>
        <v>7</v>
      </c>
      <c r="N188">
        <f t="shared" ca="1" si="46"/>
        <v>1452.4792899408285</v>
      </c>
      <c r="O188">
        <f t="shared" ca="1" si="47"/>
        <v>-1.5410097058517191</v>
      </c>
    </row>
    <row r="189" spans="1:15" ht="15">
      <c r="A189">
        <v>2</v>
      </c>
      <c r="B189" t="s">
        <v>105</v>
      </c>
      <c r="C189" t="s">
        <v>113</v>
      </c>
      <c r="D189" s="1">
        <f t="shared" ca="1" si="36"/>
        <v>5</v>
      </c>
      <c r="E189" s="1">
        <f t="shared" ca="1" si="37"/>
        <v>73</v>
      </c>
      <c r="F189" s="1">
        <f t="shared" ca="1" si="38"/>
        <v>15</v>
      </c>
      <c r="G189">
        <f t="shared" ca="1" si="39"/>
        <v>10</v>
      </c>
      <c r="H189">
        <f t="shared" ca="1" si="40"/>
        <v>4</v>
      </c>
      <c r="I189" s="4">
        <f t="shared" ca="1" si="41"/>
        <v>76</v>
      </c>
      <c r="J189">
        <f t="shared" ca="1" si="42"/>
        <v>93</v>
      </c>
      <c r="K189">
        <f t="shared" ca="1" si="43"/>
        <v>6</v>
      </c>
      <c r="L189">
        <f t="shared" ca="1" si="44"/>
        <v>89</v>
      </c>
      <c r="M189">
        <f t="shared" ca="1" si="45"/>
        <v>3</v>
      </c>
      <c r="N189">
        <f t="shared" ca="1" si="46"/>
        <v>1491.1890606420927</v>
      </c>
      <c r="O189">
        <f t="shared" ca="1" si="47"/>
        <v>0.34160839033384921</v>
      </c>
    </row>
    <row r="190" spans="1:15" ht="15">
      <c r="A190">
        <v>2</v>
      </c>
      <c r="B190" t="s">
        <v>105</v>
      </c>
      <c r="C190" t="s">
        <v>114</v>
      </c>
      <c r="D190" s="1">
        <f t="shared" ca="1" si="36"/>
        <v>5</v>
      </c>
      <c r="E190" s="1">
        <f t="shared" ca="1" si="37"/>
        <v>76</v>
      </c>
      <c r="F190" s="1">
        <f t="shared" ca="1" si="38"/>
        <v>16</v>
      </c>
      <c r="G190">
        <f t="shared" ca="1" si="39"/>
        <v>8</v>
      </c>
      <c r="H190">
        <f t="shared" ca="1" si="40"/>
        <v>4</v>
      </c>
      <c r="I190" s="4">
        <f t="shared" ca="1" si="41"/>
        <v>82</v>
      </c>
      <c r="J190">
        <f t="shared" ca="1" si="42"/>
        <v>97</v>
      </c>
      <c r="K190">
        <f t="shared" ca="1" si="43"/>
        <v>6</v>
      </c>
      <c r="L190">
        <f t="shared" ca="1" si="44"/>
        <v>88</v>
      </c>
      <c r="M190">
        <f t="shared" ca="1" si="45"/>
        <v>4</v>
      </c>
      <c r="N190">
        <f t="shared" ca="1" si="46"/>
        <v>1493.2755102040817</v>
      </c>
      <c r="O190">
        <f t="shared" ca="1" si="47"/>
        <v>0.44308116144614562</v>
      </c>
    </row>
    <row r="191" spans="1:15" ht="15">
      <c r="A191">
        <v>2</v>
      </c>
      <c r="B191" t="s">
        <v>105</v>
      </c>
      <c r="C191" t="s">
        <v>115</v>
      </c>
      <c r="D191" s="1">
        <f t="shared" ca="1" si="36"/>
        <v>1</v>
      </c>
      <c r="E191" s="1">
        <f t="shared" ca="1" si="37"/>
        <v>82</v>
      </c>
      <c r="F191" s="1">
        <f t="shared" ca="1" si="38"/>
        <v>14</v>
      </c>
      <c r="G191">
        <f t="shared" ca="1" si="39"/>
        <v>10</v>
      </c>
      <c r="H191">
        <f t="shared" ca="1" si="40"/>
        <v>3</v>
      </c>
      <c r="I191" s="4">
        <f t="shared" ca="1" si="41"/>
        <v>78</v>
      </c>
      <c r="J191">
        <f t="shared" ca="1" si="42"/>
        <v>85</v>
      </c>
      <c r="K191">
        <f t="shared" ca="1" si="43"/>
        <v>10</v>
      </c>
      <c r="L191">
        <f t="shared" ca="1" si="44"/>
        <v>95</v>
      </c>
      <c r="M191">
        <f t="shared" ca="1" si="45"/>
        <v>7</v>
      </c>
      <c r="N191">
        <f t="shared" ca="1" si="46"/>
        <v>1460.3717421124829</v>
      </c>
      <c r="O191">
        <f t="shared" ca="1" si="47"/>
        <v>-1.1571667377209243</v>
      </c>
    </row>
    <row r="192" spans="1:15" ht="15">
      <c r="A192">
        <v>2</v>
      </c>
      <c r="B192" t="s">
        <v>116</v>
      </c>
      <c r="C192" t="s">
        <v>117</v>
      </c>
      <c r="D192" s="1">
        <f t="shared" ca="1" si="36"/>
        <v>7</v>
      </c>
      <c r="E192" s="1">
        <f t="shared" ca="1" si="37"/>
        <v>83</v>
      </c>
      <c r="F192" s="1">
        <f t="shared" ca="1" si="38"/>
        <v>12</v>
      </c>
      <c r="G192">
        <f t="shared" ca="1" si="39"/>
        <v>11</v>
      </c>
      <c r="H192">
        <f t="shared" ca="1" si="40"/>
        <v>3</v>
      </c>
      <c r="I192" s="4">
        <f t="shared" ca="1" si="41"/>
        <v>77</v>
      </c>
      <c r="J192">
        <f t="shared" ca="1" si="42"/>
        <v>85</v>
      </c>
      <c r="K192">
        <f t="shared" ca="1" si="43"/>
        <v>9</v>
      </c>
      <c r="L192">
        <f t="shared" ca="1" si="44"/>
        <v>89</v>
      </c>
      <c r="M192">
        <f t="shared" ca="1" si="45"/>
        <v>2</v>
      </c>
      <c r="N192">
        <f t="shared" ca="1" si="46"/>
        <v>1499.4792899408285</v>
      </c>
      <c r="O192">
        <f t="shared" ca="1" si="47"/>
        <v>0.74479692430307842</v>
      </c>
    </row>
    <row r="193" spans="1:15" ht="15">
      <c r="A193">
        <v>2</v>
      </c>
      <c r="B193" t="s">
        <v>116</v>
      </c>
      <c r="C193" t="s">
        <v>118</v>
      </c>
      <c r="D193" s="1">
        <f t="shared" ca="1" si="36"/>
        <v>4</v>
      </c>
      <c r="E193" s="1">
        <f t="shared" ca="1" si="37"/>
        <v>81</v>
      </c>
      <c r="F193" s="1">
        <f t="shared" ca="1" si="38"/>
        <v>14</v>
      </c>
      <c r="G193">
        <f t="shared" ca="1" si="39"/>
        <v>9</v>
      </c>
      <c r="H193">
        <f t="shared" ca="1" si="40"/>
        <v>3</v>
      </c>
      <c r="I193" s="4">
        <f t="shared" ca="1" si="41"/>
        <v>76</v>
      </c>
      <c r="J193">
        <f t="shared" ca="1" si="42"/>
        <v>93</v>
      </c>
      <c r="K193">
        <f t="shared" ca="1" si="43"/>
        <v>6</v>
      </c>
      <c r="L193">
        <f t="shared" ca="1" si="44"/>
        <v>90</v>
      </c>
      <c r="M193">
        <f t="shared" ca="1" si="45"/>
        <v>7</v>
      </c>
      <c r="N193">
        <f t="shared" ca="1" si="46"/>
        <v>1461.4792899408285</v>
      </c>
      <c r="O193">
        <f t="shared" ca="1" si="47"/>
        <v>-1.1033020532688855</v>
      </c>
    </row>
    <row r="194" spans="1:15" ht="15">
      <c r="A194">
        <v>2</v>
      </c>
      <c r="B194" t="s">
        <v>116</v>
      </c>
      <c r="C194" t="s">
        <v>119</v>
      </c>
      <c r="D194" s="1">
        <f t="shared" ca="1" si="36"/>
        <v>7</v>
      </c>
      <c r="E194" s="1">
        <f t="shared" ca="1" si="37"/>
        <v>70</v>
      </c>
      <c r="F194" s="1">
        <f t="shared" ca="1" si="38"/>
        <v>13</v>
      </c>
      <c r="G194">
        <f t="shared" ca="1" si="39"/>
        <v>11</v>
      </c>
      <c r="H194">
        <f t="shared" ca="1" si="40"/>
        <v>3</v>
      </c>
      <c r="I194" s="4">
        <f t="shared" ca="1" si="41"/>
        <v>78</v>
      </c>
      <c r="J194">
        <f t="shared" ca="1" si="42"/>
        <v>85</v>
      </c>
      <c r="K194">
        <f t="shared" ca="1" si="43"/>
        <v>7</v>
      </c>
      <c r="L194">
        <f t="shared" ca="1" si="44"/>
        <v>92</v>
      </c>
      <c r="M194">
        <f t="shared" ca="1" si="45"/>
        <v>6</v>
      </c>
      <c r="N194">
        <f t="shared" ca="1" si="46"/>
        <v>1452.3717421124829</v>
      </c>
      <c r="O194">
        <f t="shared" ca="1" si="47"/>
        <v>-1.5462402066834431</v>
      </c>
    </row>
    <row r="195" spans="1:15" ht="15">
      <c r="A195">
        <v>2</v>
      </c>
      <c r="B195" t="s">
        <v>116</v>
      </c>
      <c r="C195" t="s">
        <v>120</v>
      </c>
      <c r="D195" s="1">
        <f t="shared" ca="1" si="36"/>
        <v>3</v>
      </c>
      <c r="E195" s="1">
        <f t="shared" ca="1" si="37"/>
        <v>79</v>
      </c>
      <c r="F195" s="1">
        <f t="shared" ca="1" si="38"/>
        <v>15</v>
      </c>
      <c r="G195">
        <f t="shared" ca="1" si="39"/>
        <v>11</v>
      </c>
      <c r="H195">
        <f t="shared" ca="1" si="40"/>
        <v>4</v>
      </c>
      <c r="I195" s="4">
        <f t="shared" ca="1" si="41"/>
        <v>77</v>
      </c>
      <c r="J195">
        <f t="shared" ca="1" si="42"/>
        <v>91</v>
      </c>
      <c r="K195">
        <f t="shared" ca="1" si="43"/>
        <v>6</v>
      </c>
      <c r="L195">
        <f t="shared" ca="1" si="44"/>
        <v>89</v>
      </c>
      <c r="M195">
        <f t="shared" ca="1" si="45"/>
        <v>3</v>
      </c>
      <c r="N195">
        <f t="shared" ca="1" si="46"/>
        <v>1498.1111111111111</v>
      </c>
      <c r="O195">
        <f t="shared" ca="1" si="47"/>
        <v>0.67825666387317451</v>
      </c>
    </row>
    <row r="196" spans="1:15" ht="15">
      <c r="A196">
        <v>2</v>
      </c>
      <c r="B196" t="s">
        <v>116</v>
      </c>
      <c r="C196" t="s">
        <v>121</v>
      </c>
      <c r="D196" s="1">
        <f t="shared" ca="1" si="36"/>
        <v>1</v>
      </c>
      <c r="E196" s="1">
        <f t="shared" ca="1" si="37"/>
        <v>89</v>
      </c>
      <c r="F196" s="1">
        <f t="shared" ca="1" si="38"/>
        <v>12</v>
      </c>
      <c r="G196">
        <f t="shared" ca="1" si="39"/>
        <v>10</v>
      </c>
      <c r="H196">
        <f t="shared" ca="1" si="40"/>
        <v>4</v>
      </c>
      <c r="I196" s="4">
        <f t="shared" ca="1" si="41"/>
        <v>75</v>
      </c>
      <c r="J196">
        <f t="shared" ca="1" si="42"/>
        <v>97</v>
      </c>
      <c r="K196">
        <f t="shared" ca="1" si="43"/>
        <v>10</v>
      </c>
      <c r="L196">
        <f t="shared" ca="1" si="44"/>
        <v>89</v>
      </c>
      <c r="M196">
        <f t="shared" ca="1" si="45"/>
        <v>2</v>
      </c>
      <c r="N196">
        <f t="shared" ca="1" si="46"/>
        <v>1520.4792899408285</v>
      </c>
      <c r="O196">
        <f t="shared" ca="1" si="47"/>
        <v>1.7661147803296902</v>
      </c>
    </row>
    <row r="197" spans="1:15" ht="15">
      <c r="A197">
        <v>2</v>
      </c>
      <c r="B197" t="s">
        <v>116</v>
      </c>
      <c r="C197" t="s">
        <v>122</v>
      </c>
      <c r="D197" s="1">
        <f t="shared" ca="1" si="36"/>
        <v>10</v>
      </c>
      <c r="E197" s="1">
        <f t="shared" ca="1" si="37"/>
        <v>92</v>
      </c>
      <c r="F197" s="1">
        <f t="shared" ca="1" si="38"/>
        <v>12</v>
      </c>
      <c r="G197">
        <f t="shared" ca="1" si="39"/>
        <v>9</v>
      </c>
      <c r="H197">
        <f t="shared" ca="1" si="40"/>
        <v>3</v>
      </c>
      <c r="I197" s="4">
        <f t="shared" ca="1" si="41"/>
        <v>78</v>
      </c>
      <c r="J197">
        <f t="shared" ca="1" si="42"/>
        <v>93</v>
      </c>
      <c r="K197">
        <f t="shared" ca="1" si="43"/>
        <v>8</v>
      </c>
      <c r="L197">
        <f t="shared" ca="1" si="44"/>
        <v>94</v>
      </c>
      <c r="M197">
        <f t="shared" ca="1" si="45"/>
        <v>8</v>
      </c>
      <c r="N197">
        <f t="shared" ca="1" si="46"/>
        <v>1460.7361111111111</v>
      </c>
      <c r="O197">
        <f t="shared" ca="1" si="47"/>
        <v>-1.1394459489360926</v>
      </c>
    </row>
    <row r="198" spans="1:15" ht="15">
      <c r="A198">
        <v>2</v>
      </c>
      <c r="B198" t="s">
        <v>116</v>
      </c>
      <c r="C198" t="s">
        <v>123</v>
      </c>
      <c r="D198" s="1">
        <f t="shared" ca="1" si="36"/>
        <v>7</v>
      </c>
      <c r="E198" s="1">
        <f t="shared" ca="1" si="37"/>
        <v>89</v>
      </c>
      <c r="F198" s="1">
        <f t="shared" ca="1" si="38"/>
        <v>14</v>
      </c>
      <c r="G198">
        <f t="shared" ca="1" si="39"/>
        <v>11</v>
      </c>
      <c r="H198">
        <f t="shared" ca="1" si="40"/>
        <v>5</v>
      </c>
      <c r="I198" s="4">
        <f t="shared" ca="1" si="41"/>
        <v>75</v>
      </c>
      <c r="J198">
        <f t="shared" ca="1" si="42"/>
        <v>91</v>
      </c>
      <c r="K198">
        <f t="shared" ca="1" si="43"/>
        <v>10</v>
      </c>
      <c r="L198">
        <f t="shared" ca="1" si="44"/>
        <v>93</v>
      </c>
      <c r="M198">
        <f t="shared" ca="1" si="45"/>
        <v>6</v>
      </c>
      <c r="N198">
        <f t="shared" ca="1" si="46"/>
        <v>1472.1111111111111</v>
      </c>
      <c r="O198">
        <f t="shared" ca="1" si="47"/>
        <v>-0.58623211025501132</v>
      </c>
    </row>
    <row r="199" spans="1:15" ht="15">
      <c r="A199">
        <v>2</v>
      </c>
      <c r="B199" t="s">
        <v>116</v>
      </c>
      <c r="C199" t="s">
        <v>124</v>
      </c>
      <c r="D199" s="1">
        <f t="shared" ca="1" si="36"/>
        <v>3</v>
      </c>
      <c r="E199" s="1">
        <f t="shared" ca="1" si="37"/>
        <v>93</v>
      </c>
      <c r="F199" s="1">
        <f t="shared" ca="1" si="38"/>
        <v>14</v>
      </c>
      <c r="G199">
        <f t="shared" ca="1" si="39"/>
        <v>10</v>
      </c>
      <c r="H199">
        <f t="shared" ca="1" si="40"/>
        <v>3</v>
      </c>
      <c r="I199" s="4">
        <f t="shared" ca="1" si="41"/>
        <v>75</v>
      </c>
      <c r="J199">
        <f t="shared" ca="1" si="42"/>
        <v>85</v>
      </c>
      <c r="K199">
        <f t="shared" ca="1" si="43"/>
        <v>10</v>
      </c>
      <c r="L199">
        <f t="shared" ca="1" si="44"/>
        <v>87</v>
      </c>
      <c r="M199">
        <f t="shared" ca="1" si="45"/>
        <v>8</v>
      </c>
      <c r="N199">
        <f t="shared" ca="1" si="46"/>
        <v>1448.3717421124829</v>
      </c>
      <c r="O199">
        <f t="shared" ca="1" si="47"/>
        <v>-1.7407769411647025</v>
      </c>
    </row>
    <row r="200" spans="1:15" ht="15">
      <c r="A200">
        <v>2</v>
      </c>
      <c r="B200" t="s">
        <v>116</v>
      </c>
      <c r="C200" t="s">
        <v>125</v>
      </c>
      <c r="D200" s="1">
        <f t="shared" ca="1" si="36"/>
        <v>7</v>
      </c>
      <c r="E200" s="1">
        <f t="shared" ca="1" si="37"/>
        <v>86</v>
      </c>
      <c r="F200" s="1">
        <f t="shared" ca="1" si="38"/>
        <v>15</v>
      </c>
      <c r="G200">
        <f t="shared" ca="1" si="39"/>
        <v>9</v>
      </c>
      <c r="H200">
        <f t="shared" ca="1" si="40"/>
        <v>5</v>
      </c>
      <c r="I200" s="4">
        <f t="shared" ca="1" si="41"/>
        <v>78</v>
      </c>
      <c r="J200">
        <f t="shared" ca="1" si="42"/>
        <v>96</v>
      </c>
      <c r="K200">
        <f t="shared" ca="1" si="43"/>
        <v>10</v>
      </c>
      <c r="L200">
        <f t="shared" ca="1" si="44"/>
        <v>87</v>
      </c>
      <c r="M200">
        <f t="shared" ca="1" si="45"/>
        <v>7</v>
      </c>
      <c r="N200">
        <f t="shared" ca="1" si="46"/>
        <v>1461.1890606420927</v>
      </c>
      <c r="O200">
        <f t="shared" ca="1" si="47"/>
        <v>-1.1174171182755961</v>
      </c>
    </row>
    <row r="201" spans="1:15" ht="15">
      <c r="A201">
        <v>2</v>
      </c>
      <c r="B201" t="s">
        <v>116</v>
      </c>
      <c r="C201" t="s">
        <v>126</v>
      </c>
      <c r="D201" s="1">
        <f t="shared" ca="1" si="36"/>
        <v>3</v>
      </c>
      <c r="E201" s="1">
        <f t="shared" ca="1" si="37"/>
        <v>88</v>
      </c>
      <c r="F201" s="1">
        <f t="shared" ca="1" si="38"/>
        <v>15</v>
      </c>
      <c r="G201">
        <f t="shared" ca="1" si="39"/>
        <v>8</v>
      </c>
      <c r="H201">
        <f t="shared" ca="1" si="40"/>
        <v>4</v>
      </c>
      <c r="I201" s="4">
        <f t="shared" ca="1" si="41"/>
        <v>78</v>
      </c>
      <c r="J201">
        <f t="shared" ca="1" si="42"/>
        <v>94</v>
      </c>
      <c r="K201">
        <f t="shared" ca="1" si="43"/>
        <v>6</v>
      </c>
      <c r="L201">
        <f t="shared" ca="1" si="44"/>
        <v>89</v>
      </c>
      <c r="M201">
        <f t="shared" ca="1" si="45"/>
        <v>8</v>
      </c>
      <c r="N201">
        <f t="shared" ca="1" si="46"/>
        <v>1461.3717421124829</v>
      </c>
      <c r="O201">
        <f t="shared" ca="1" si="47"/>
        <v>-1.1085325541006095</v>
      </c>
    </row>
    <row r="202" spans="1:15" ht="15">
      <c r="A202">
        <v>3</v>
      </c>
      <c r="B202" t="s">
        <v>15</v>
      </c>
      <c r="C202" t="s">
        <v>16</v>
      </c>
      <c r="D202" s="1">
        <f ca="1">RANDBETWEEN(1,10)</f>
        <v>8</v>
      </c>
      <c r="E202" s="1">
        <f ca="1">RANDBETWEEN(70,95)</f>
        <v>84</v>
      </c>
      <c r="F202" s="1">
        <f ca="1">RANDBETWEEN(12,16)</f>
        <v>13</v>
      </c>
      <c r="G202">
        <f ca="1">RANDBETWEEN(8,11)</f>
        <v>9</v>
      </c>
      <c r="H202">
        <f ca="1">RANDBETWEEN(3,5)</f>
        <v>4</v>
      </c>
      <c r="I202" s="4">
        <f ca="1">RANDBETWEEN(75,82)</f>
        <v>79</v>
      </c>
      <c r="J202">
        <f ca="1">RANDBETWEEN(85,98)</f>
        <v>88</v>
      </c>
      <c r="K202">
        <f ca="1">RANDBETWEEN(6,10)</f>
        <v>9</v>
      </c>
      <c r="L202">
        <f ca="1">RANDBETWEEN(87,95)</f>
        <v>90</v>
      </c>
      <c r="M202">
        <f ca="1">RANDBETWEEN(2,8)</f>
        <v>3</v>
      </c>
      <c r="N202">
        <f ca="1">(100-D202)+E202+(1000/((F202+G202+H202)*(F202+G202+H202)))+I202+J202+(100-K202)+L202+(100-M202)*10</f>
        <v>1495.4792899408285</v>
      </c>
      <c r="O202">
        <f ca="1" xml:space="preserve"> STANDARDIZE(N202, $R$2, $R$3)</f>
        <v>0.55026018982181912</v>
      </c>
    </row>
    <row r="203" spans="1:15" ht="15">
      <c r="A203">
        <v>3</v>
      </c>
      <c r="B203" t="s">
        <v>15</v>
      </c>
      <c r="C203" t="s">
        <v>18</v>
      </c>
      <c r="D203" s="1">
        <f t="shared" ref="D203:D266" ca="1" si="48">RANDBETWEEN(1,10)</f>
        <v>9</v>
      </c>
      <c r="E203" s="1">
        <f t="shared" ref="E203:E266" ca="1" si="49">RANDBETWEEN(70,95)</f>
        <v>79</v>
      </c>
      <c r="F203" s="1">
        <f t="shared" ref="F203:F266" ca="1" si="50">RANDBETWEEN(12,16)</f>
        <v>15</v>
      </c>
      <c r="G203">
        <f t="shared" ref="G203:G266" ca="1" si="51">RANDBETWEEN(8,11)</f>
        <v>9</v>
      </c>
      <c r="H203">
        <f t="shared" ref="H203:H266" ca="1" si="52">RANDBETWEEN(3,5)</f>
        <v>5</v>
      </c>
      <c r="I203" s="4">
        <f t="shared" ref="I203:I266" ca="1" si="53">RANDBETWEEN(75,82)</f>
        <v>77</v>
      </c>
      <c r="J203">
        <f t="shared" ref="J203:J266" ca="1" si="54">RANDBETWEEN(85,98)</f>
        <v>95</v>
      </c>
      <c r="K203">
        <f t="shared" ref="K203:K266" ca="1" si="55">RANDBETWEEN(6,10)</f>
        <v>6</v>
      </c>
      <c r="L203">
        <f t="shared" ref="L203:L266" ca="1" si="56">RANDBETWEEN(87,95)</f>
        <v>93</v>
      </c>
      <c r="M203">
        <f t="shared" ref="M203:M266" ca="1" si="57">RANDBETWEEN(2,8)</f>
        <v>5</v>
      </c>
      <c r="N203">
        <f t="shared" ref="N203:N266" ca="1" si="58">(100-D203)+E203+(1000/((F203+G203+H203)*(F203+G203+H203)))+I203+J203+(100-K203)+L203+(100-M203)*10</f>
        <v>1480.1890606420927</v>
      </c>
      <c r="O203">
        <f t="shared" ref="O203:O266" ca="1" si="59" xml:space="preserve"> STANDARDIZE(N203, $R$2, $R$3)</f>
        <v>-0.193367629489614</v>
      </c>
    </row>
    <row r="204" spans="1:15" ht="15">
      <c r="A204">
        <v>3</v>
      </c>
      <c r="B204" t="s">
        <v>15</v>
      </c>
      <c r="C204" t="s">
        <v>20</v>
      </c>
      <c r="D204" s="1">
        <f t="shared" ca="1" si="48"/>
        <v>10</v>
      </c>
      <c r="E204" s="1">
        <f t="shared" ca="1" si="49"/>
        <v>82</v>
      </c>
      <c r="F204" s="1">
        <f t="shared" ca="1" si="50"/>
        <v>15</v>
      </c>
      <c r="G204">
        <f t="shared" ca="1" si="51"/>
        <v>10</v>
      </c>
      <c r="H204">
        <f t="shared" ca="1" si="52"/>
        <v>5</v>
      </c>
      <c r="I204" s="4">
        <f t="shared" ca="1" si="53"/>
        <v>78</v>
      </c>
      <c r="J204">
        <f t="shared" ca="1" si="54"/>
        <v>88</v>
      </c>
      <c r="K204">
        <f t="shared" ca="1" si="55"/>
        <v>9</v>
      </c>
      <c r="L204">
        <f t="shared" ca="1" si="56"/>
        <v>87</v>
      </c>
      <c r="M204">
        <f t="shared" ca="1" si="57"/>
        <v>2</v>
      </c>
      <c r="N204">
        <f t="shared" ca="1" si="58"/>
        <v>1497.1111111111111</v>
      </c>
      <c r="O204">
        <f t="shared" ca="1" si="59"/>
        <v>0.62962248025285972</v>
      </c>
    </row>
    <row r="205" spans="1:15" ht="15">
      <c r="A205">
        <v>3</v>
      </c>
      <c r="B205" t="s">
        <v>15</v>
      </c>
      <c r="C205" t="s">
        <v>21</v>
      </c>
      <c r="D205" s="1">
        <f t="shared" ca="1" si="48"/>
        <v>6</v>
      </c>
      <c r="E205" s="1">
        <f t="shared" ca="1" si="49"/>
        <v>90</v>
      </c>
      <c r="F205" s="1">
        <f t="shared" ca="1" si="50"/>
        <v>15</v>
      </c>
      <c r="G205">
        <f t="shared" ca="1" si="51"/>
        <v>11</v>
      </c>
      <c r="H205">
        <f t="shared" ca="1" si="52"/>
        <v>5</v>
      </c>
      <c r="I205" s="4">
        <f t="shared" ca="1" si="53"/>
        <v>76</v>
      </c>
      <c r="J205">
        <f t="shared" ca="1" si="54"/>
        <v>94</v>
      </c>
      <c r="K205">
        <f t="shared" ca="1" si="55"/>
        <v>8</v>
      </c>
      <c r="L205">
        <f t="shared" ca="1" si="56"/>
        <v>90</v>
      </c>
      <c r="M205">
        <f t="shared" ca="1" si="57"/>
        <v>3</v>
      </c>
      <c r="N205">
        <f t="shared" ca="1" si="58"/>
        <v>1507.0405827263266</v>
      </c>
      <c r="O205">
        <f t="shared" ca="1" si="59"/>
        <v>1.1125342260399576</v>
      </c>
    </row>
    <row r="206" spans="1:15" ht="15">
      <c r="A206">
        <v>3</v>
      </c>
      <c r="B206" t="s">
        <v>15</v>
      </c>
      <c r="C206" t="s">
        <v>22</v>
      </c>
      <c r="D206" s="1">
        <f t="shared" ca="1" si="48"/>
        <v>8</v>
      </c>
      <c r="E206" s="1">
        <f t="shared" ca="1" si="49"/>
        <v>76</v>
      </c>
      <c r="F206" s="1">
        <f t="shared" ca="1" si="50"/>
        <v>16</v>
      </c>
      <c r="G206">
        <f t="shared" ca="1" si="51"/>
        <v>8</v>
      </c>
      <c r="H206">
        <f t="shared" ca="1" si="52"/>
        <v>4</v>
      </c>
      <c r="I206" s="4">
        <f t="shared" ca="1" si="53"/>
        <v>82</v>
      </c>
      <c r="J206">
        <f t="shared" ca="1" si="54"/>
        <v>87</v>
      </c>
      <c r="K206">
        <f t="shared" ca="1" si="55"/>
        <v>6</v>
      </c>
      <c r="L206">
        <f t="shared" ca="1" si="56"/>
        <v>89</v>
      </c>
      <c r="M206">
        <f t="shared" ca="1" si="57"/>
        <v>2</v>
      </c>
      <c r="N206">
        <f t="shared" ca="1" si="58"/>
        <v>1501.2755102040817</v>
      </c>
      <c r="O206">
        <f t="shared" ca="1" si="59"/>
        <v>0.83215463040866433</v>
      </c>
    </row>
    <row r="207" spans="1:15" ht="15">
      <c r="A207">
        <v>3</v>
      </c>
      <c r="B207" t="s">
        <v>15</v>
      </c>
      <c r="C207" t="s">
        <v>23</v>
      </c>
      <c r="D207" s="1">
        <f t="shared" ca="1" si="48"/>
        <v>4</v>
      </c>
      <c r="E207" s="1">
        <f t="shared" ca="1" si="49"/>
        <v>70</v>
      </c>
      <c r="F207" s="1">
        <f t="shared" ca="1" si="50"/>
        <v>15</v>
      </c>
      <c r="G207">
        <f t="shared" ca="1" si="51"/>
        <v>11</v>
      </c>
      <c r="H207">
        <f t="shared" ca="1" si="52"/>
        <v>3</v>
      </c>
      <c r="I207" s="4">
        <f t="shared" ca="1" si="53"/>
        <v>75</v>
      </c>
      <c r="J207">
        <f t="shared" ca="1" si="54"/>
        <v>96</v>
      </c>
      <c r="K207">
        <f t="shared" ca="1" si="55"/>
        <v>8</v>
      </c>
      <c r="L207">
        <f t="shared" ca="1" si="56"/>
        <v>93</v>
      </c>
      <c r="M207">
        <f t="shared" ca="1" si="57"/>
        <v>5</v>
      </c>
      <c r="N207">
        <f t="shared" ca="1" si="58"/>
        <v>1473.1890606420927</v>
      </c>
      <c r="O207">
        <f t="shared" ca="1" si="59"/>
        <v>-0.53380691483181786</v>
      </c>
    </row>
    <row r="208" spans="1:15" ht="15">
      <c r="A208">
        <v>3</v>
      </c>
      <c r="B208" t="s">
        <v>15</v>
      </c>
      <c r="C208" t="s">
        <v>24</v>
      </c>
      <c r="D208" s="1">
        <f t="shared" ca="1" si="48"/>
        <v>9</v>
      </c>
      <c r="E208" s="1">
        <f t="shared" ca="1" si="49"/>
        <v>71</v>
      </c>
      <c r="F208" s="1">
        <f t="shared" ca="1" si="50"/>
        <v>16</v>
      </c>
      <c r="G208">
        <f t="shared" ca="1" si="51"/>
        <v>11</v>
      </c>
      <c r="H208">
        <f t="shared" ca="1" si="52"/>
        <v>3</v>
      </c>
      <c r="I208" s="4">
        <f t="shared" ca="1" si="53"/>
        <v>80</v>
      </c>
      <c r="J208">
        <f t="shared" ca="1" si="54"/>
        <v>87</v>
      </c>
      <c r="K208">
        <f t="shared" ca="1" si="55"/>
        <v>8</v>
      </c>
      <c r="L208">
        <f t="shared" ca="1" si="56"/>
        <v>94</v>
      </c>
      <c r="M208">
        <f t="shared" ca="1" si="57"/>
        <v>6</v>
      </c>
      <c r="N208">
        <f t="shared" ca="1" si="58"/>
        <v>1456.1111111111111</v>
      </c>
      <c r="O208">
        <f t="shared" ca="1" si="59"/>
        <v>-1.3643790481800488</v>
      </c>
    </row>
    <row r="209" spans="1:15" ht="15">
      <c r="A209">
        <v>3</v>
      </c>
      <c r="B209" t="s">
        <v>15</v>
      </c>
      <c r="C209" t="s">
        <v>25</v>
      </c>
      <c r="D209" s="1">
        <f t="shared" ca="1" si="48"/>
        <v>5</v>
      </c>
      <c r="E209" s="1">
        <f t="shared" ca="1" si="49"/>
        <v>95</v>
      </c>
      <c r="F209" s="1">
        <f t="shared" ca="1" si="50"/>
        <v>14</v>
      </c>
      <c r="G209">
        <f t="shared" ca="1" si="51"/>
        <v>10</v>
      </c>
      <c r="H209">
        <f t="shared" ca="1" si="52"/>
        <v>4</v>
      </c>
      <c r="I209" s="4">
        <f t="shared" ca="1" si="53"/>
        <v>76</v>
      </c>
      <c r="J209">
        <f t="shared" ca="1" si="54"/>
        <v>92</v>
      </c>
      <c r="K209">
        <f t="shared" ca="1" si="55"/>
        <v>10</v>
      </c>
      <c r="L209">
        <f t="shared" ca="1" si="56"/>
        <v>87</v>
      </c>
      <c r="M209">
        <f t="shared" ca="1" si="57"/>
        <v>2</v>
      </c>
      <c r="N209">
        <f t="shared" ca="1" si="58"/>
        <v>1516.2755102040817</v>
      </c>
      <c r="O209">
        <f t="shared" ca="1" si="59"/>
        <v>1.5616673847133871</v>
      </c>
    </row>
    <row r="210" spans="1:15" ht="15">
      <c r="A210">
        <v>3</v>
      </c>
      <c r="B210" t="s">
        <v>15</v>
      </c>
      <c r="C210" t="s">
        <v>26</v>
      </c>
      <c r="D210" s="1">
        <f t="shared" ca="1" si="48"/>
        <v>7</v>
      </c>
      <c r="E210" s="1">
        <f t="shared" ca="1" si="49"/>
        <v>94</v>
      </c>
      <c r="F210" s="1">
        <f t="shared" ca="1" si="50"/>
        <v>14</v>
      </c>
      <c r="G210">
        <f t="shared" ca="1" si="51"/>
        <v>8</v>
      </c>
      <c r="H210">
        <f t="shared" ca="1" si="52"/>
        <v>3</v>
      </c>
      <c r="I210" s="4">
        <f t="shared" ca="1" si="53"/>
        <v>75</v>
      </c>
      <c r="J210">
        <f t="shared" ca="1" si="54"/>
        <v>88</v>
      </c>
      <c r="K210">
        <f t="shared" ca="1" si="55"/>
        <v>10</v>
      </c>
      <c r="L210">
        <f t="shared" ca="1" si="56"/>
        <v>89</v>
      </c>
      <c r="M210">
        <f t="shared" ca="1" si="57"/>
        <v>7</v>
      </c>
      <c r="N210">
        <f t="shared" ca="1" si="58"/>
        <v>1460.6</v>
      </c>
      <c r="O210">
        <f t="shared" ca="1" si="59"/>
        <v>-1.1460656017066386</v>
      </c>
    </row>
    <row r="211" spans="1:15" ht="15">
      <c r="A211">
        <v>3</v>
      </c>
      <c r="B211" t="s">
        <v>15</v>
      </c>
      <c r="C211" t="s">
        <v>27</v>
      </c>
      <c r="D211" s="1">
        <f t="shared" ca="1" si="48"/>
        <v>5</v>
      </c>
      <c r="E211" s="1">
        <f t="shared" ca="1" si="49"/>
        <v>80</v>
      </c>
      <c r="F211" s="1">
        <f t="shared" ca="1" si="50"/>
        <v>16</v>
      </c>
      <c r="G211">
        <f t="shared" ca="1" si="51"/>
        <v>11</v>
      </c>
      <c r="H211">
        <f t="shared" ca="1" si="52"/>
        <v>3</v>
      </c>
      <c r="I211" s="4">
        <f t="shared" ca="1" si="53"/>
        <v>82</v>
      </c>
      <c r="J211">
        <f t="shared" ca="1" si="54"/>
        <v>88</v>
      </c>
      <c r="K211">
        <f t="shared" ca="1" si="55"/>
        <v>10</v>
      </c>
      <c r="L211">
        <f t="shared" ca="1" si="56"/>
        <v>89</v>
      </c>
      <c r="M211">
        <f t="shared" ca="1" si="57"/>
        <v>6</v>
      </c>
      <c r="N211">
        <f t="shared" ca="1" si="58"/>
        <v>1465.1111111111111</v>
      </c>
      <c r="O211">
        <f t="shared" ca="1" si="59"/>
        <v>-0.92667139559721523</v>
      </c>
    </row>
    <row r="212" spans="1:15" ht="15">
      <c r="A212">
        <v>3</v>
      </c>
      <c r="B212" t="s">
        <v>28</v>
      </c>
      <c r="C212" t="s">
        <v>29</v>
      </c>
      <c r="D212" s="1">
        <f t="shared" ca="1" si="48"/>
        <v>6</v>
      </c>
      <c r="E212" s="1">
        <f t="shared" ca="1" si="49"/>
        <v>91</v>
      </c>
      <c r="F212" s="1">
        <f t="shared" ca="1" si="50"/>
        <v>14</v>
      </c>
      <c r="G212">
        <f t="shared" ca="1" si="51"/>
        <v>10</v>
      </c>
      <c r="H212">
        <f t="shared" ca="1" si="52"/>
        <v>4</v>
      </c>
      <c r="I212" s="4">
        <f t="shared" ca="1" si="53"/>
        <v>81</v>
      </c>
      <c r="J212">
        <f t="shared" ca="1" si="54"/>
        <v>96</v>
      </c>
      <c r="K212">
        <f t="shared" ca="1" si="55"/>
        <v>6</v>
      </c>
      <c r="L212">
        <f t="shared" ca="1" si="56"/>
        <v>94</v>
      </c>
      <c r="M212">
        <f t="shared" ca="1" si="57"/>
        <v>2</v>
      </c>
      <c r="N212">
        <f t="shared" ca="1" si="58"/>
        <v>1531.2755102040817</v>
      </c>
      <c r="O212">
        <f t="shared" ca="1" si="59"/>
        <v>2.2911801390181097</v>
      </c>
    </row>
    <row r="213" spans="1:15" ht="15">
      <c r="A213">
        <v>3</v>
      </c>
      <c r="B213" t="s">
        <v>28</v>
      </c>
      <c r="C213" t="s">
        <v>30</v>
      </c>
      <c r="D213" s="1">
        <f t="shared" ca="1" si="48"/>
        <v>7</v>
      </c>
      <c r="E213" s="1">
        <f t="shared" ca="1" si="49"/>
        <v>71</v>
      </c>
      <c r="F213" s="1">
        <f t="shared" ca="1" si="50"/>
        <v>14</v>
      </c>
      <c r="G213">
        <f t="shared" ca="1" si="51"/>
        <v>10</v>
      </c>
      <c r="H213">
        <f t="shared" ca="1" si="52"/>
        <v>4</v>
      </c>
      <c r="I213" s="4">
        <f t="shared" ca="1" si="53"/>
        <v>76</v>
      </c>
      <c r="J213">
        <f t="shared" ca="1" si="54"/>
        <v>97</v>
      </c>
      <c r="K213">
        <f t="shared" ca="1" si="55"/>
        <v>7</v>
      </c>
      <c r="L213">
        <f t="shared" ca="1" si="56"/>
        <v>92</v>
      </c>
      <c r="M213">
        <f t="shared" ca="1" si="57"/>
        <v>2</v>
      </c>
      <c r="N213">
        <f t="shared" ca="1" si="58"/>
        <v>1503.2755102040817</v>
      </c>
      <c r="O213">
        <f t="shared" ca="1" si="59"/>
        <v>0.92942299764929404</v>
      </c>
    </row>
    <row r="214" spans="1:15" ht="15">
      <c r="A214">
        <v>3</v>
      </c>
      <c r="B214" t="s">
        <v>28</v>
      </c>
      <c r="C214" t="s">
        <v>31</v>
      </c>
      <c r="D214" s="1">
        <f t="shared" ca="1" si="48"/>
        <v>6</v>
      </c>
      <c r="E214" s="1">
        <f t="shared" ca="1" si="49"/>
        <v>72</v>
      </c>
      <c r="F214" s="1">
        <f t="shared" ca="1" si="50"/>
        <v>12</v>
      </c>
      <c r="G214">
        <f t="shared" ca="1" si="51"/>
        <v>9</v>
      </c>
      <c r="H214">
        <f t="shared" ca="1" si="52"/>
        <v>3</v>
      </c>
      <c r="I214" s="4">
        <f t="shared" ca="1" si="53"/>
        <v>76</v>
      </c>
      <c r="J214">
        <f t="shared" ca="1" si="54"/>
        <v>91</v>
      </c>
      <c r="K214">
        <f t="shared" ca="1" si="55"/>
        <v>10</v>
      </c>
      <c r="L214">
        <f t="shared" ca="1" si="56"/>
        <v>89</v>
      </c>
      <c r="M214">
        <f t="shared" ca="1" si="57"/>
        <v>7</v>
      </c>
      <c r="N214">
        <f t="shared" ca="1" si="58"/>
        <v>1443.7361111111111</v>
      </c>
      <c r="O214">
        <f t="shared" ca="1" si="59"/>
        <v>-1.9662270704814448</v>
      </c>
    </row>
    <row r="215" spans="1:15" ht="15">
      <c r="A215">
        <v>3</v>
      </c>
      <c r="B215" t="s">
        <v>28</v>
      </c>
      <c r="C215" t="s">
        <v>32</v>
      </c>
      <c r="D215" s="1">
        <f t="shared" ca="1" si="48"/>
        <v>9</v>
      </c>
      <c r="E215" s="1">
        <f t="shared" ca="1" si="49"/>
        <v>92</v>
      </c>
      <c r="F215" s="1">
        <f t="shared" ca="1" si="50"/>
        <v>16</v>
      </c>
      <c r="G215">
        <f t="shared" ca="1" si="51"/>
        <v>11</v>
      </c>
      <c r="H215">
        <f t="shared" ca="1" si="52"/>
        <v>5</v>
      </c>
      <c r="I215" s="4">
        <f t="shared" ca="1" si="53"/>
        <v>79</v>
      </c>
      <c r="J215">
        <f t="shared" ca="1" si="54"/>
        <v>96</v>
      </c>
      <c r="K215">
        <f t="shared" ca="1" si="55"/>
        <v>9</v>
      </c>
      <c r="L215">
        <f t="shared" ca="1" si="56"/>
        <v>90</v>
      </c>
      <c r="M215">
        <f t="shared" ca="1" si="57"/>
        <v>8</v>
      </c>
      <c r="N215">
        <f t="shared" ca="1" si="58"/>
        <v>1459.9765625</v>
      </c>
      <c r="O215">
        <f t="shared" ca="1" si="59"/>
        <v>-1.1763859755574242</v>
      </c>
    </row>
    <row r="216" spans="1:15" ht="15">
      <c r="A216">
        <v>3</v>
      </c>
      <c r="B216" t="s">
        <v>28</v>
      </c>
      <c r="C216" t="s">
        <v>33</v>
      </c>
      <c r="D216" s="1">
        <f t="shared" ca="1" si="48"/>
        <v>6</v>
      </c>
      <c r="E216" s="1">
        <f t="shared" ca="1" si="49"/>
        <v>89</v>
      </c>
      <c r="F216" s="1">
        <f t="shared" ca="1" si="50"/>
        <v>14</v>
      </c>
      <c r="G216">
        <f t="shared" ca="1" si="51"/>
        <v>9</v>
      </c>
      <c r="H216">
        <f t="shared" ca="1" si="52"/>
        <v>3</v>
      </c>
      <c r="I216" s="4">
        <f t="shared" ca="1" si="53"/>
        <v>77</v>
      </c>
      <c r="J216">
        <f t="shared" ca="1" si="54"/>
        <v>87</v>
      </c>
      <c r="K216">
        <f t="shared" ca="1" si="55"/>
        <v>8</v>
      </c>
      <c r="L216">
        <f t="shared" ca="1" si="56"/>
        <v>95</v>
      </c>
      <c r="M216">
        <f t="shared" ca="1" si="57"/>
        <v>7</v>
      </c>
      <c r="N216">
        <f t="shared" ca="1" si="58"/>
        <v>1465.4792899408285</v>
      </c>
      <c r="O216">
        <f t="shared" ca="1" si="59"/>
        <v>-0.90876531878762612</v>
      </c>
    </row>
    <row r="217" spans="1:15" ht="15">
      <c r="A217">
        <v>3</v>
      </c>
      <c r="B217" t="s">
        <v>28</v>
      </c>
      <c r="C217" t="s">
        <v>34</v>
      </c>
      <c r="D217" s="1">
        <f t="shared" ca="1" si="48"/>
        <v>6</v>
      </c>
      <c r="E217" s="1">
        <f t="shared" ca="1" si="49"/>
        <v>83</v>
      </c>
      <c r="F217" s="1">
        <f t="shared" ca="1" si="50"/>
        <v>13</v>
      </c>
      <c r="G217">
        <f t="shared" ca="1" si="51"/>
        <v>9</v>
      </c>
      <c r="H217">
        <f t="shared" ca="1" si="52"/>
        <v>4</v>
      </c>
      <c r="I217" s="4">
        <f t="shared" ca="1" si="53"/>
        <v>79</v>
      </c>
      <c r="J217">
        <f t="shared" ca="1" si="54"/>
        <v>91</v>
      </c>
      <c r="K217">
        <f t="shared" ca="1" si="55"/>
        <v>7</v>
      </c>
      <c r="L217">
        <f t="shared" ca="1" si="56"/>
        <v>88</v>
      </c>
      <c r="M217">
        <f t="shared" ca="1" si="57"/>
        <v>5</v>
      </c>
      <c r="N217">
        <f t="shared" ca="1" si="58"/>
        <v>1479.4792899408285</v>
      </c>
      <c r="O217">
        <f t="shared" ca="1" si="59"/>
        <v>-0.22788674810321835</v>
      </c>
    </row>
    <row r="218" spans="1:15" ht="15">
      <c r="A218">
        <v>3</v>
      </c>
      <c r="B218" t="s">
        <v>28</v>
      </c>
      <c r="C218" t="s">
        <v>35</v>
      </c>
      <c r="D218" s="1">
        <f t="shared" ca="1" si="48"/>
        <v>2</v>
      </c>
      <c r="E218" s="1">
        <f t="shared" ca="1" si="49"/>
        <v>93</v>
      </c>
      <c r="F218" s="1">
        <f t="shared" ca="1" si="50"/>
        <v>15</v>
      </c>
      <c r="G218">
        <f t="shared" ca="1" si="51"/>
        <v>9</v>
      </c>
      <c r="H218">
        <f t="shared" ca="1" si="52"/>
        <v>3</v>
      </c>
      <c r="I218" s="4">
        <f t="shared" ca="1" si="53"/>
        <v>82</v>
      </c>
      <c r="J218">
        <f t="shared" ca="1" si="54"/>
        <v>93</v>
      </c>
      <c r="K218">
        <f t="shared" ca="1" si="55"/>
        <v>6</v>
      </c>
      <c r="L218">
        <f t="shared" ca="1" si="56"/>
        <v>92</v>
      </c>
      <c r="M218">
        <f t="shared" ca="1" si="57"/>
        <v>7</v>
      </c>
      <c r="N218">
        <f t="shared" ca="1" si="58"/>
        <v>1483.3717421124829</v>
      </c>
      <c r="O218">
        <f t="shared" ca="1" si="59"/>
        <v>-3.8580514453683039E-2</v>
      </c>
    </row>
    <row r="219" spans="1:15" ht="15">
      <c r="A219">
        <v>3</v>
      </c>
      <c r="B219" t="s">
        <v>28</v>
      </c>
      <c r="C219" t="s">
        <v>36</v>
      </c>
      <c r="D219" s="1">
        <f t="shared" ca="1" si="48"/>
        <v>6</v>
      </c>
      <c r="E219" s="1">
        <f t="shared" ca="1" si="49"/>
        <v>82</v>
      </c>
      <c r="F219" s="1">
        <f t="shared" ca="1" si="50"/>
        <v>15</v>
      </c>
      <c r="G219">
        <f t="shared" ca="1" si="51"/>
        <v>10</v>
      </c>
      <c r="H219">
        <f t="shared" ca="1" si="52"/>
        <v>3</v>
      </c>
      <c r="I219" s="4">
        <f t="shared" ca="1" si="53"/>
        <v>75</v>
      </c>
      <c r="J219">
        <f t="shared" ca="1" si="54"/>
        <v>89</v>
      </c>
      <c r="K219">
        <f t="shared" ca="1" si="55"/>
        <v>8</v>
      </c>
      <c r="L219">
        <f t="shared" ca="1" si="56"/>
        <v>93</v>
      </c>
      <c r="M219">
        <f t="shared" ca="1" si="57"/>
        <v>6</v>
      </c>
      <c r="N219">
        <f t="shared" ca="1" si="58"/>
        <v>1466.2755102040817</v>
      </c>
      <c r="O219">
        <f t="shared" ca="1" si="59"/>
        <v>-0.87004179630235512</v>
      </c>
    </row>
    <row r="220" spans="1:15" ht="15">
      <c r="A220">
        <v>3</v>
      </c>
      <c r="B220" t="s">
        <v>28</v>
      </c>
      <c r="C220" t="s">
        <v>37</v>
      </c>
      <c r="D220" s="1">
        <f t="shared" ca="1" si="48"/>
        <v>9</v>
      </c>
      <c r="E220" s="1">
        <f t="shared" ca="1" si="49"/>
        <v>78</v>
      </c>
      <c r="F220" s="1">
        <f t="shared" ca="1" si="50"/>
        <v>16</v>
      </c>
      <c r="G220">
        <f t="shared" ca="1" si="51"/>
        <v>11</v>
      </c>
      <c r="H220">
        <f t="shared" ca="1" si="52"/>
        <v>3</v>
      </c>
      <c r="I220" s="4">
        <f t="shared" ca="1" si="53"/>
        <v>77</v>
      </c>
      <c r="J220">
        <f t="shared" ca="1" si="54"/>
        <v>91</v>
      </c>
      <c r="K220">
        <f t="shared" ca="1" si="55"/>
        <v>10</v>
      </c>
      <c r="L220">
        <f t="shared" ca="1" si="56"/>
        <v>95</v>
      </c>
      <c r="M220">
        <f t="shared" ca="1" si="57"/>
        <v>5</v>
      </c>
      <c r="N220">
        <f t="shared" ca="1" si="58"/>
        <v>1473.1111111111111</v>
      </c>
      <c r="O220">
        <f t="shared" ca="1" si="59"/>
        <v>-0.53759792663469641</v>
      </c>
    </row>
    <row r="221" spans="1:15" ht="15">
      <c r="A221">
        <v>3</v>
      </c>
      <c r="B221" t="s">
        <v>28</v>
      </c>
      <c r="C221" t="s">
        <v>38</v>
      </c>
      <c r="D221" s="1">
        <f t="shared" ca="1" si="48"/>
        <v>1</v>
      </c>
      <c r="E221" s="1">
        <f t="shared" ca="1" si="49"/>
        <v>75</v>
      </c>
      <c r="F221" s="1">
        <f t="shared" ca="1" si="50"/>
        <v>15</v>
      </c>
      <c r="G221">
        <f t="shared" ca="1" si="51"/>
        <v>8</v>
      </c>
      <c r="H221">
        <f t="shared" ca="1" si="52"/>
        <v>5</v>
      </c>
      <c r="I221" s="4">
        <f t="shared" ca="1" si="53"/>
        <v>76</v>
      </c>
      <c r="J221">
        <f t="shared" ca="1" si="54"/>
        <v>87</v>
      </c>
      <c r="K221">
        <f t="shared" ca="1" si="55"/>
        <v>6</v>
      </c>
      <c r="L221">
        <f t="shared" ca="1" si="56"/>
        <v>94</v>
      </c>
      <c r="M221">
        <f t="shared" ca="1" si="57"/>
        <v>5</v>
      </c>
      <c r="N221">
        <f t="shared" ca="1" si="58"/>
        <v>1476.2755102040817</v>
      </c>
      <c r="O221">
        <f t="shared" ca="1" si="59"/>
        <v>-0.38369996009920665</v>
      </c>
    </row>
    <row r="222" spans="1:15" ht="15">
      <c r="A222">
        <v>3</v>
      </c>
      <c r="B222" t="s">
        <v>39</v>
      </c>
      <c r="C222" t="s">
        <v>40</v>
      </c>
      <c r="D222" s="1">
        <f t="shared" ca="1" si="48"/>
        <v>3</v>
      </c>
      <c r="E222" s="1">
        <f t="shared" ca="1" si="49"/>
        <v>73</v>
      </c>
      <c r="F222" s="1">
        <f t="shared" ca="1" si="50"/>
        <v>15</v>
      </c>
      <c r="G222">
        <f t="shared" ca="1" si="51"/>
        <v>10</v>
      </c>
      <c r="H222">
        <f t="shared" ca="1" si="52"/>
        <v>5</v>
      </c>
      <c r="I222" s="4">
        <f t="shared" ca="1" si="53"/>
        <v>75</v>
      </c>
      <c r="J222">
        <f t="shared" ca="1" si="54"/>
        <v>97</v>
      </c>
      <c r="K222">
        <f t="shared" ca="1" si="55"/>
        <v>10</v>
      </c>
      <c r="L222">
        <f t="shared" ca="1" si="56"/>
        <v>89</v>
      </c>
      <c r="M222">
        <f t="shared" ca="1" si="57"/>
        <v>8</v>
      </c>
      <c r="N222">
        <f t="shared" ca="1" si="58"/>
        <v>1442.1111111111111</v>
      </c>
      <c r="O222">
        <f t="shared" ca="1" si="59"/>
        <v>-2.0452576188644565</v>
      </c>
    </row>
    <row r="223" spans="1:15" ht="15">
      <c r="A223">
        <v>3</v>
      </c>
      <c r="B223" t="s">
        <v>39</v>
      </c>
      <c r="C223" t="s">
        <v>41</v>
      </c>
      <c r="D223" s="1">
        <f t="shared" ca="1" si="48"/>
        <v>5</v>
      </c>
      <c r="E223" s="1">
        <f t="shared" ca="1" si="49"/>
        <v>88</v>
      </c>
      <c r="F223" s="1">
        <f t="shared" ca="1" si="50"/>
        <v>13</v>
      </c>
      <c r="G223">
        <f t="shared" ca="1" si="51"/>
        <v>10</v>
      </c>
      <c r="H223">
        <f t="shared" ca="1" si="52"/>
        <v>3</v>
      </c>
      <c r="I223" s="4">
        <f t="shared" ca="1" si="53"/>
        <v>78</v>
      </c>
      <c r="J223">
        <f t="shared" ca="1" si="54"/>
        <v>91</v>
      </c>
      <c r="K223">
        <f t="shared" ca="1" si="55"/>
        <v>9</v>
      </c>
      <c r="L223">
        <f t="shared" ca="1" si="56"/>
        <v>88</v>
      </c>
      <c r="M223">
        <f t="shared" ca="1" si="57"/>
        <v>6</v>
      </c>
      <c r="N223">
        <f t="shared" ca="1" si="58"/>
        <v>1472.4792899408285</v>
      </c>
      <c r="O223">
        <f t="shared" ca="1" si="59"/>
        <v>-0.56832603344542221</v>
      </c>
    </row>
    <row r="224" spans="1:15" ht="15">
      <c r="A224">
        <v>3</v>
      </c>
      <c r="B224" t="s">
        <v>39</v>
      </c>
      <c r="C224" t="s">
        <v>42</v>
      </c>
      <c r="D224" s="1">
        <f t="shared" ca="1" si="48"/>
        <v>7</v>
      </c>
      <c r="E224" s="1">
        <f t="shared" ca="1" si="49"/>
        <v>90</v>
      </c>
      <c r="F224" s="1">
        <f t="shared" ca="1" si="50"/>
        <v>16</v>
      </c>
      <c r="G224">
        <f t="shared" ca="1" si="51"/>
        <v>9</v>
      </c>
      <c r="H224">
        <f t="shared" ca="1" si="52"/>
        <v>4</v>
      </c>
      <c r="I224" s="4">
        <f t="shared" ca="1" si="53"/>
        <v>80</v>
      </c>
      <c r="J224">
        <f t="shared" ca="1" si="54"/>
        <v>94</v>
      </c>
      <c r="K224">
        <f t="shared" ca="1" si="55"/>
        <v>10</v>
      </c>
      <c r="L224">
        <f t="shared" ca="1" si="56"/>
        <v>93</v>
      </c>
      <c r="M224">
        <f t="shared" ca="1" si="57"/>
        <v>3</v>
      </c>
      <c r="N224">
        <f t="shared" ca="1" si="58"/>
        <v>1511.1890606420927</v>
      </c>
      <c r="O224">
        <f t="shared" ca="1" si="59"/>
        <v>1.314292062740146</v>
      </c>
    </row>
    <row r="225" spans="1:15" ht="15">
      <c r="A225">
        <v>3</v>
      </c>
      <c r="B225" t="s">
        <v>39</v>
      </c>
      <c r="C225" t="s">
        <v>43</v>
      </c>
      <c r="D225" s="1">
        <f t="shared" ca="1" si="48"/>
        <v>9</v>
      </c>
      <c r="E225" s="1">
        <f t="shared" ca="1" si="49"/>
        <v>88</v>
      </c>
      <c r="F225" s="1">
        <f t="shared" ca="1" si="50"/>
        <v>16</v>
      </c>
      <c r="G225">
        <f t="shared" ca="1" si="51"/>
        <v>11</v>
      </c>
      <c r="H225">
        <f t="shared" ca="1" si="52"/>
        <v>5</v>
      </c>
      <c r="I225" s="4">
        <f t="shared" ca="1" si="53"/>
        <v>77</v>
      </c>
      <c r="J225">
        <f t="shared" ca="1" si="54"/>
        <v>86</v>
      </c>
      <c r="K225">
        <f t="shared" ca="1" si="55"/>
        <v>7</v>
      </c>
      <c r="L225">
        <f t="shared" ca="1" si="56"/>
        <v>92</v>
      </c>
      <c r="M225">
        <f t="shared" ca="1" si="57"/>
        <v>6</v>
      </c>
      <c r="N225">
        <f t="shared" ca="1" si="58"/>
        <v>1467.9765625</v>
      </c>
      <c r="O225">
        <f t="shared" ca="1" si="59"/>
        <v>-0.78731250659490559</v>
      </c>
    </row>
    <row r="226" spans="1:15" ht="15">
      <c r="A226">
        <v>3</v>
      </c>
      <c r="B226" t="s">
        <v>39</v>
      </c>
      <c r="C226" t="s">
        <v>44</v>
      </c>
      <c r="D226" s="1">
        <f t="shared" ca="1" si="48"/>
        <v>7</v>
      </c>
      <c r="E226" s="1">
        <f t="shared" ca="1" si="49"/>
        <v>84</v>
      </c>
      <c r="F226" s="1">
        <f t="shared" ca="1" si="50"/>
        <v>15</v>
      </c>
      <c r="G226">
        <f t="shared" ca="1" si="51"/>
        <v>8</v>
      </c>
      <c r="H226">
        <f t="shared" ca="1" si="52"/>
        <v>3</v>
      </c>
      <c r="I226" s="4">
        <f t="shared" ca="1" si="53"/>
        <v>77</v>
      </c>
      <c r="J226">
        <f t="shared" ca="1" si="54"/>
        <v>94</v>
      </c>
      <c r="K226">
        <f t="shared" ca="1" si="55"/>
        <v>7</v>
      </c>
      <c r="L226">
        <f t="shared" ca="1" si="56"/>
        <v>87</v>
      </c>
      <c r="M226">
        <f t="shared" ca="1" si="57"/>
        <v>2</v>
      </c>
      <c r="N226">
        <f t="shared" ca="1" si="58"/>
        <v>1509.4792899408285</v>
      </c>
      <c r="O226">
        <f t="shared" ca="1" si="59"/>
        <v>1.2311387605062269</v>
      </c>
    </row>
    <row r="227" spans="1:15" ht="15">
      <c r="A227">
        <v>3</v>
      </c>
      <c r="B227" t="s">
        <v>39</v>
      </c>
      <c r="C227" t="s">
        <v>45</v>
      </c>
      <c r="D227" s="1">
        <f t="shared" ca="1" si="48"/>
        <v>3</v>
      </c>
      <c r="E227" s="1">
        <f t="shared" ca="1" si="49"/>
        <v>71</v>
      </c>
      <c r="F227" s="1">
        <f t="shared" ca="1" si="50"/>
        <v>16</v>
      </c>
      <c r="G227">
        <f t="shared" ca="1" si="51"/>
        <v>10</v>
      </c>
      <c r="H227">
        <f t="shared" ca="1" si="52"/>
        <v>4</v>
      </c>
      <c r="I227" s="4">
        <f t="shared" ca="1" si="53"/>
        <v>81</v>
      </c>
      <c r="J227">
        <f t="shared" ca="1" si="54"/>
        <v>90</v>
      </c>
      <c r="K227">
        <f t="shared" ca="1" si="55"/>
        <v>8</v>
      </c>
      <c r="L227">
        <f t="shared" ca="1" si="56"/>
        <v>93</v>
      </c>
      <c r="M227">
        <f t="shared" ca="1" si="57"/>
        <v>8</v>
      </c>
      <c r="N227">
        <f t="shared" ca="1" si="58"/>
        <v>1445.1111111111111</v>
      </c>
      <c r="O227">
        <f t="shared" ca="1" si="59"/>
        <v>-1.8993550680035121</v>
      </c>
    </row>
    <row r="228" spans="1:15" ht="15">
      <c r="A228">
        <v>3</v>
      </c>
      <c r="B228" t="s">
        <v>39</v>
      </c>
      <c r="C228" t="s">
        <v>46</v>
      </c>
      <c r="D228" s="1">
        <f t="shared" ca="1" si="48"/>
        <v>9</v>
      </c>
      <c r="E228" s="1">
        <f t="shared" ca="1" si="49"/>
        <v>78</v>
      </c>
      <c r="F228" s="1">
        <f t="shared" ca="1" si="50"/>
        <v>15</v>
      </c>
      <c r="G228">
        <f t="shared" ca="1" si="51"/>
        <v>11</v>
      </c>
      <c r="H228">
        <f t="shared" ca="1" si="52"/>
        <v>5</v>
      </c>
      <c r="I228" s="4">
        <f t="shared" ca="1" si="53"/>
        <v>80</v>
      </c>
      <c r="J228">
        <f t="shared" ca="1" si="54"/>
        <v>93</v>
      </c>
      <c r="K228">
        <f t="shared" ca="1" si="55"/>
        <v>7</v>
      </c>
      <c r="L228">
        <f t="shared" ca="1" si="56"/>
        <v>93</v>
      </c>
      <c r="M228">
        <f t="shared" ca="1" si="57"/>
        <v>7</v>
      </c>
      <c r="N228">
        <f t="shared" ca="1" si="58"/>
        <v>1459.0405827263266</v>
      </c>
      <c r="O228">
        <f t="shared" ca="1" si="59"/>
        <v>-1.2219065877351549</v>
      </c>
    </row>
    <row r="229" spans="1:15" ht="15">
      <c r="A229">
        <v>3</v>
      </c>
      <c r="B229" t="s">
        <v>39</v>
      </c>
      <c r="C229" t="s">
        <v>47</v>
      </c>
      <c r="D229" s="1">
        <f t="shared" ca="1" si="48"/>
        <v>1</v>
      </c>
      <c r="E229" s="1">
        <f t="shared" ca="1" si="49"/>
        <v>82</v>
      </c>
      <c r="F229" s="1">
        <f t="shared" ca="1" si="50"/>
        <v>14</v>
      </c>
      <c r="G229">
        <f t="shared" ca="1" si="51"/>
        <v>9</v>
      </c>
      <c r="H229">
        <f t="shared" ca="1" si="52"/>
        <v>3</v>
      </c>
      <c r="I229" s="4">
        <f t="shared" ca="1" si="53"/>
        <v>77</v>
      </c>
      <c r="J229">
        <f t="shared" ca="1" si="54"/>
        <v>85</v>
      </c>
      <c r="K229">
        <f t="shared" ca="1" si="55"/>
        <v>8</v>
      </c>
      <c r="L229">
        <f t="shared" ca="1" si="56"/>
        <v>87</v>
      </c>
      <c r="M229">
        <f t="shared" ca="1" si="57"/>
        <v>3</v>
      </c>
      <c r="N229">
        <f t="shared" ca="1" si="58"/>
        <v>1493.4792899408285</v>
      </c>
      <c r="O229">
        <f t="shared" ca="1" si="59"/>
        <v>0.45299182258118942</v>
      </c>
    </row>
    <row r="230" spans="1:15" ht="15">
      <c r="A230">
        <v>3</v>
      </c>
      <c r="B230" t="s">
        <v>39</v>
      </c>
      <c r="C230" t="s">
        <v>48</v>
      </c>
      <c r="D230" s="1">
        <f t="shared" ca="1" si="48"/>
        <v>10</v>
      </c>
      <c r="E230" s="1">
        <f t="shared" ca="1" si="49"/>
        <v>79</v>
      </c>
      <c r="F230" s="1">
        <f t="shared" ca="1" si="50"/>
        <v>13</v>
      </c>
      <c r="G230">
        <f t="shared" ca="1" si="51"/>
        <v>10</v>
      </c>
      <c r="H230">
        <f t="shared" ca="1" si="52"/>
        <v>3</v>
      </c>
      <c r="I230" s="4">
        <f t="shared" ca="1" si="53"/>
        <v>75</v>
      </c>
      <c r="J230">
        <f t="shared" ca="1" si="54"/>
        <v>93</v>
      </c>
      <c r="K230">
        <f t="shared" ca="1" si="55"/>
        <v>7</v>
      </c>
      <c r="L230">
        <f t="shared" ca="1" si="56"/>
        <v>88</v>
      </c>
      <c r="M230">
        <f t="shared" ca="1" si="57"/>
        <v>8</v>
      </c>
      <c r="N230">
        <f t="shared" ca="1" si="58"/>
        <v>1439.4792899408285</v>
      </c>
      <c r="O230">
        <f t="shared" ca="1" si="59"/>
        <v>-2.173254092915812</v>
      </c>
    </row>
    <row r="231" spans="1:15" ht="15">
      <c r="A231">
        <v>3</v>
      </c>
      <c r="B231" t="s">
        <v>39</v>
      </c>
      <c r="C231" t="s">
        <v>49</v>
      </c>
      <c r="D231" s="1">
        <f t="shared" ca="1" si="48"/>
        <v>7</v>
      </c>
      <c r="E231" s="1">
        <f t="shared" ca="1" si="49"/>
        <v>85</v>
      </c>
      <c r="F231" s="1">
        <f t="shared" ca="1" si="50"/>
        <v>14</v>
      </c>
      <c r="G231">
        <f t="shared" ca="1" si="51"/>
        <v>10</v>
      </c>
      <c r="H231">
        <f t="shared" ca="1" si="52"/>
        <v>3</v>
      </c>
      <c r="I231" s="4">
        <f t="shared" ca="1" si="53"/>
        <v>81</v>
      </c>
      <c r="J231">
        <f t="shared" ca="1" si="54"/>
        <v>89</v>
      </c>
      <c r="K231">
        <f t="shared" ca="1" si="55"/>
        <v>7</v>
      </c>
      <c r="L231">
        <f t="shared" ca="1" si="56"/>
        <v>89</v>
      </c>
      <c r="M231">
        <f t="shared" ca="1" si="57"/>
        <v>3</v>
      </c>
      <c r="N231">
        <f t="shared" ca="1" si="58"/>
        <v>1501.3717421124829</v>
      </c>
      <c r="O231">
        <f t="shared" ca="1" si="59"/>
        <v>0.83683479071198408</v>
      </c>
    </row>
    <row r="232" spans="1:15" ht="15">
      <c r="A232">
        <v>3</v>
      </c>
      <c r="B232" t="s">
        <v>50</v>
      </c>
      <c r="C232" t="s">
        <v>51</v>
      </c>
      <c r="D232" s="1">
        <f t="shared" ca="1" si="48"/>
        <v>7</v>
      </c>
      <c r="E232" s="1">
        <f t="shared" ca="1" si="49"/>
        <v>81</v>
      </c>
      <c r="F232" s="1">
        <f t="shared" ca="1" si="50"/>
        <v>13</v>
      </c>
      <c r="G232">
        <f t="shared" ca="1" si="51"/>
        <v>9</v>
      </c>
      <c r="H232">
        <f t="shared" ca="1" si="52"/>
        <v>4</v>
      </c>
      <c r="I232" s="4">
        <f t="shared" ca="1" si="53"/>
        <v>77</v>
      </c>
      <c r="J232">
        <f t="shared" ca="1" si="54"/>
        <v>96</v>
      </c>
      <c r="K232">
        <f t="shared" ca="1" si="55"/>
        <v>7</v>
      </c>
      <c r="L232">
        <f t="shared" ca="1" si="56"/>
        <v>92</v>
      </c>
      <c r="M232">
        <f t="shared" ca="1" si="57"/>
        <v>7</v>
      </c>
      <c r="N232">
        <f t="shared" ca="1" si="58"/>
        <v>1463.4792899408285</v>
      </c>
      <c r="O232">
        <f t="shared" ca="1" si="59"/>
        <v>-1.0060336860282557</v>
      </c>
    </row>
    <row r="233" spans="1:15" ht="15">
      <c r="A233">
        <v>3</v>
      </c>
      <c r="B233" t="s">
        <v>50</v>
      </c>
      <c r="C233" t="s">
        <v>52</v>
      </c>
      <c r="D233" s="1">
        <f t="shared" ca="1" si="48"/>
        <v>8</v>
      </c>
      <c r="E233" s="1">
        <f t="shared" ca="1" si="49"/>
        <v>76</v>
      </c>
      <c r="F233" s="1">
        <f t="shared" ca="1" si="50"/>
        <v>13</v>
      </c>
      <c r="G233">
        <f t="shared" ca="1" si="51"/>
        <v>10</v>
      </c>
      <c r="H233">
        <f t="shared" ca="1" si="52"/>
        <v>4</v>
      </c>
      <c r="I233" s="4">
        <f t="shared" ca="1" si="53"/>
        <v>77</v>
      </c>
      <c r="J233">
        <f t="shared" ca="1" si="54"/>
        <v>96</v>
      </c>
      <c r="K233">
        <f t="shared" ca="1" si="55"/>
        <v>7</v>
      </c>
      <c r="L233">
        <f t="shared" ca="1" si="56"/>
        <v>89</v>
      </c>
      <c r="M233">
        <f t="shared" ca="1" si="57"/>
        <v>8</v>
      </c>
      <c r="N233">
        <f t="shared" ca="1" si="58"/>
        <v>1444.3717421124829</v>
      </c>
      <c r="O233">
        <f t="shared" ca="1" si="59"/>
        <v>-1.9353136756459619</v>
      </c>
    </row>
    <row r="234" spans="1:15" ht="15">
      <c r="A234">
        <v>3</v>
      </c>
      <c r="B234" t="s">
        <v>50</v>
      </c>
      <c r="C234" t="s">
        <v>53</v>
      </c>
      <c r="D234" s="1">
        <f t="shared" ca="1" si="48"/>
        <v>6</v>
      </c>
      <c r="E234" s="1">
        <f t="shared" ca="1" si="49"/>
        <v>71</v>
      </c>
      <c r="F234" s="1">
        <f t="shared" ca="1" si="50"/>
        <v>15</v>
      </c>
      <c r="G234">
        <f t="shared" ca="1" si="51"/>
        <v>8</v>
      </c>
      <c r="H234">
        <f t="shared" ca="1" si="52"/>
        <v>4</v>
      </c>
      <c r="I234" s="4">
        <f t="shared" ca="1" si="53"/>
        <v>78</v>
      </c>
      <c r="J234">
        <f t="shared" ca="1" si="54"/>
        <v>90</v>
      </c>
      <c r="K234">
        <f t="shared" ca="1" si="55"/>
        <v>8</v>
      </c>
      <c r="L234">
        <f t="shared" ca="1" si="56"/>
        <v>93</v>
      </c>
      <c r="M234">
        <f t="shared" ca="1" si="57"/>
        <v>3</v>
      </c>
      <c r="N234">
        <f t="shared" ca="1" si="58"/>
        <v>1489.3717421124829</v>
      </c>
      <c r="O234">
        <f t="shared" ca="1" si="59"/>
        <v>0.25322458726820601</v>
      </c>
    </row>
    <row r="235" spans="1:15" ht="15">
      <c r="A235">
        <v>3</v>
      </c>
      <c r="B235" t="s">
        <v>50</v>
      </c>
      <c r="C235" t="s">
        <v>54</v>
      </c>
      <c r="D235" s="1">
        <f t="shared" ca="1" si="48"/>
        <v>4</v>
      </c>
      <c r="E235" s="1">
        <f t="shared" ca="1" si="49"/>
        <v>81</v>
      </c>
      <c r="F235" s="1">
        <f t="shared" ca="1" si="50"/>
        <v>14</v>
      </c>
      <c r="G235">
        <f t="shared" ca="1" si="51"/>
        <v>10</v>
      </c>
      <c r="H235">
        <f t="shared" ca="1" si="52"/>
        <v>5</v>
      </c>
      <c r="I235" s="4">
        <f t="shared" ca="1" si="53"/>
        <v>77</v>
      </c>
      <c r="J235">
        <f t="shared" ca="1" si="54"/>
        <v>93</v>
      </c>
      <c r="K235">
        <f t="shared" ca="1" si="55"/>
        <v>6</v>
      </c>
      <c r="L235">
        <f t="shared" ca="1" si="56"/>
        <v>93</v>
      </c>
      <c r="M235">
        <f t="shared" ca="1" si="57"/>
        <v>5</v>
      </c>
      <c r="N235">
        <f t="shared" ca="1" si="58"/>
        <v>1485.1890606420927</v>
      </c>
      <c r="O235">
        <f t="shared" ca="1" si="59"/>
        <v>4.9803288611960192E-2</v>
      </c>
    </row>
    <row r="236" spans="1:15" ht="15">
      <c r="A236">
        <v>3</v>
      </c>
      <c r="B236" t="s">
        <v>50</v>
      </c>
      <c r="C236" t="s">
        <v>55</v>
      </c>
      <c r="D236" s="1">
        <f t="shared" ca="1" si="48"/>
        <v>10</v>
      </c>
      <c r="E236" s="1">
        <f t="shared" ca="1" si="49"/>
        <v>72</v>
      </c>
      <c r="F236" s="1">
        <f t="shared" ca="1" si="50"/>
        <v>16</v>
      </c>
      <c r="G236">
        <f t="shared" ca="1" si="51"/>
        <v>10</v>
      </c>
      <c r="H236">
        <f t="shared" ca="1" si="52"/>
        <v>5</v>
      </c>
      <c r="I236" s="4">
        <f t="shared" ca="1" si="53"/>
        <v>76</v>
      </c>
      <c r="J236">
        <f t="shared" ca="1" si="54"/>
        <v>95</v>
      </c>
      <c r="K236">
        <f t="shared" ca="1" si="55"/>
        <v>6</v>
      </c>
      <c r="L236">
        <f t="shared" ca="1" si="56"/>
        <v>89</v>
      </c>
      <c r="M236">
        <f t="shared" ca="1" si="57"/>
        <v>8</v>
      </c>
      <c r="N236">
        <f t="shared" ca="1" si="58"/>
        <v>1437.0405827263266</v>
      </c>
      <c r="O236">
        <f t="shared" ca="1" si="59"/>
        <v>-2.2918586273820813</v>
      </c>
    </row>
    <row r="237" spans="1:15" ht="15">
      <c r="A237">
        <v>3</v>
      </c>
      <c r="B237" t="s">
        <v>50</v>
      </c>
      <c r="C237" t="s">
        <v>56</v>
      </c>
      <c r="D237" s="1">
        <f t="shared" ca="1" si="48"/>
        <v>9</v>
      </c>
      <c r="E237" s="1">
        <f t="shared" ca="1" si="49"/>
        <v>85</v>
      </c>
      <c r="F237" s="1">
        <f t="shared" ca="1" si="50"/>
        <v>12</v>
      </c>
      <c r="G237">
        <f t="shared" ca="1" si="51"/>
        <v>11</v>
      </c>
      <c r="H237">
        <f t="shared" ca="1" si="52"/>
        <v>3</v>
      </c>
      <c r="I237" s="4">
        <f t="shared" ca="1" si="53"/>
        <v>78</v>
      </c>
      <c r="J237">
        <f t="shared" ca="1" si="54"/>
        <v>89</v>
      </c>
      <c r="K237">
        <f t="shared" ca="1" si="55"/>
        <v>7</v>
      </c>
      <c r="L237">
        <f t="shared" ca="1" si="56"/>
        <v>91</v>
      </c>
      <c r="M237">
        <f t="shared" ca="1" si="57"/>
        <v>2</v>
      </c>
      <c r="N237">
        <f t="shared" ca="1" si="58"/>
        <v>1508.4792899408285</v>
      </c>
      <c r="O237">
        <f t="shared" ca="1" si="59"/>
        <v>1.1825045768859119</v>
      </c>
    </row>
    <row r="238" spans="1:15" ht="15">
      <c r="A238">
        <v>3</v>
      </c>
      <c r="B238" t="s">
        <v>50</v>
      </c>
      <c r="C238" t="s">
        <v>57</v>
      </c>
      <c r="D238" s="1">
        <f t="shared" ca="1" si="48"/>
        <v>2</v>
      </c>
      <c r="E238" s="1">
        <f t="shared" ca="1" si="49"/>
        <v>72</v>
      </c>
      <c r="F238" s="1">
        <f t="shared" ca="1" si="50"/>
        <v>15</v>
      </c>
      <c r="G238">
        <f t="shared" ca="1" si="51"/>
        <v>9</v>
      </c>
      <c r="H238">
        <f t="shared" ca="1" si="52"/>
        <v>5</v>
      </c>
      <c r="I238" s="4">
        <f t="shared" ca="1" si="53"/>
        <v>76</v>
      </c>
      <c r="J238">
        <f t="shared" ca="1" si="54"/>
        <v>96</v>
      </c>
      <c r="K238">
        <f t="shared" ca="1" si="55"/>
        <v>9</v>
      </c>
      <c r="L238">
        <f t="shared" ca="1" si="56"/>
        <v>95</v>
      </c>
      <c r="M238">
        <f t="shared" ca="1" si="57"/>
        <v>4</v>
      </c>
      <c r="N238">
        <f t="shared" ca="1" si="58"/>
        <v>1489.1890606420927</v>
      </c>
      <c r="O238">
        <f t="shared" ca="1" si="59"/>
        <v>0.24434002309321956</v>
      </c>
    </row>
    <row r="239" spans="1:15" ht="15">
      <c r="A239">
        <v>3</v>
      </c>
      <c r="B239" t="s">
        <v>50</v>
      </c>
      <c r="C239" t="s">
        <v>58</v>
      </c>
      <c r="D239" s="1">
        <f t="shared" ca="1" si="48"/>
        <v>8</v>
      </c>
      <c r="E239" s="1">
        <f t="shared" ca="1" si="49"/>
        <v>70</v>
      </c>
      <c r="F239" s="1">
        <f t="shared" ca="1" si="50"/>
        <v>13</v>
      </c>
      <c r="G239">
        <f t="shared" ca="1" si="51"/>
        <v>8</v>
      </c>
      <c r="H239">
        <f t="shared" ca="1" si="52"/>
        <v>4</v>
      </c>
      <c r="I239" s="4">
        <f t="shared" ca="1" si="53"/>
        <v>75</v>
      </c>
      <c r="J239">
        <f t="shared" ca="1" si="54"/>
        <v>97</v>
      </c>
      <c r="K239">
        <f t="shared" ca="1" si="55"/>
        <v>10</v>
      </c>
      <c r="L239">
        <f t="shared" ca="1" si="56"/>
        <v>87</v>
      </c>
      <c r="M239">
        <f t="shared" ca="1" si="57"/>
        <v>5</v>
      </c>
      <c r="N239">
        <f t="shared" ca="1" si="58"/>
        <v>1462.6</v>
      </c>
      <c r="O239">
        <f t="shared" ca="1" si="59"/>
        <v>-1.048797234466009</v>
      </c>
    </row>
    <row r="240" spans="1:15" ht="15">
      <c r="A240">
        <v>3</v>
      </c>
      <c r="B240" t="s">
        <v>50</v>
      </c>
      <c r="C240" t="s">
        <v>59</v>
      </c>
      <c r="D240" s="1">
        <f t="shared" ca="1" si="48"/>
        <v>3</v>
      </c>
      <c r="E240" s="1">
        <f t="shared" ca="1" si="49"/>
        <v>87</v>
      </c>
      <c r="F240" s="1">
        <f t="shared" ca="1" si="50"/>
        <v>14</v>
      </c>
      <c r="G240">
        <f t="shared" ca="1" si="51"/>
        <v>9</v>
      </c>
      <c r="H240">
        <f t="shared" ca="1" si="52"/>
        <v>5</v>
      </c>
      <c r="I240" s="4">
        <f t="shared" ca="1" si="53"/>
        <v>80</v>
      </c>
      <c r="J240">
        <f t="shared" ca="1" si="54"/>
        <v>89</v>
      </c>
      <c r="K240">
        <f t="shared" ca="1" si="55"/>
        <v>8</v>
      </c>
      <c r="L240">
        <f t="shared" ca="1" si="56"/>
        <v>94</v>
      </c>
      <c r="M240">
        <f t="shared" ca="1" si="57"/>
        <v>8</v>
      </c>
      <c r="N240">
        <f t="shared" ca="1" si="58"/>
        <v>1460.2755102040817</v>
      </c>
      <c r="O240">
        <f t="shared" ca="1" si="59"/>
        <v>-1.161846898024244</v>
      </c>
    </row>
    <row r="241" spans="1:15" ht="15">
      <c r="A241">
        <v>3</v>
      </c>
      <c r="B241" t="s">
        <v>50</v>
      </c>
      <c r="C241" t="s">
        <v>60</v>
      </c>
      <c r="D241" s="1">
        <f t="shared" ca="1" si="48"/>
        <v>4</v>
      </c>
      <c r="E241" s="1">
        <f t="shared" ca="1" si="49"/>
        <v>79</v>
      </c>
      <c r="F241" s="1">
        <f t="shared" ca="1" si="50"/>
        <v>15</v>
      </c>
      <c r="G241">
        <f t="shared" ca="1" si="51"/>
        <v>11</v>
      </c>
      <c r="H241">
        <f t="shared" ca="1" si="52"/>
        <v>5</v>
      </c>
      <c r="I241" s="4">
        <f t="shared" ca="1" si="53"/>
        <v>82</v>
      </c>
      <c r="J241">
        <f t="shared" ca="1" si="54"/>
        <v>88</v>
      </c>
      <c r="K241">
        <f t="shared" ca="1" si="55"/>
        <v>9</v>
      </c>
      <c r="L241">
        <f t="shared" ca="1" si="56"/>
        <v>89</v>
      </c>
      <c r="M241">
        <f t="shared" ca="1" si="57"/>
        <v>4</v>
      </c>
      <c r="N241">
        <f t="shared" ca="1" si="58"/>
        <v>1486.0405827263266</v>
      </c>
      <c r="O241">
        <f t="shared" ca="1" si="59"/>
        <v>9.1216370013345871E-2</v>
      </c>
    </row>
    <row r="242" spans="1:15" ht="15">
      <c r="A242">
        <v>3</v>
      </c>
      <c r="B242" t="s">
        <v>61</v>
      </c>
      <c r="C242" t="s">
        <v>62</v>
      </c>
      <c r="D242" s="1">
        <f t="shared" ca="1" si="48"/>
        <v>2</v>
      </c>
      <c r="E242" s="1">
        <f t="shared" ca="1" si="49"/>
        <v>74</v>
      </c>
      <c r="F242" s="1">
        <f t="shared" ca="1" si="50"/>
        <v>12</v>
      </c>
      <c r="G242">
        <f t="shared" ca="1" si="51"/>
        <v>9</v>
      </c>
      <c r="H242">
        <f t="shared" ca="1" si="52"/>
        <v>3</v>
      </c>
      <c r="I242" s="4">
        <f t="shared" ca="1" si="53"/>
        <v>77</v>
      </c>
      <c r="J242">
        <f t="shared" ca="1" si="54"/>
        <v>97</v>
      </c>
      <c r="K242">
        <f t="shared" ca="1" si="55"/>
        <v>10</v>
      </c>
      <c r="L242">
        <f t="shared" ca="1" si="56"/>
        <v>87</v>
      </c>
      <c r="M242">
        <f t="shared" ca="1" si="57"/>
        <v>2</v>
      </c>
      <c r="N242">
        <f t="shared" ca="1" si="58"/>
        <v>1504.7361111111111</v>
      </c>
      <c r="O242">
        <f t="shared" ca="1" si="59"/>
        <v>1.0004581303577604</v>
      </c>
    </row>
    <row r="243" spans="1:15" ht="15">
      <c r="A243">
        <v>3</v>
      </c>
      <c r="B243" t="s">
        <v>61</v>
      </c>
      <c r="C243" t="s">
        <v>63</v>
      </c>
      <c r="D243" s="1">
        <f t="shared" ca="1" si="48"/>
        <v>2</v>
      </c>
      <c r="E243" s="1">
        <f t="shared" ca="1" si="49"/>
        <v>85</v>
      </c>
      <c r="F243" s="1">
        <f t="shared" ca="1" si="50"/>
        <v>15</v>
      </c>
      <c r="G243">
        <f t="shared" ca="1" si="51"/>
        <v>11</v>
      </c>
      <c r="H243">
        <f t="shared" ca="1" si="52"/>
        <v>5</v>
      </c>
      <c r="I243" s="4">
        <f t="shared" ca="1" si="53"/>
        <v>81</v>
      </c>
      <c r="J243">
        <f t="shared" ca="1" si="54"/>
        <v>93</v>
      </c>
      <c r="K243">
        <f t="shared" ca="1" si="55"/>
        <v>6</v>
      </c>
      <c r="L243">
        <f t="shared" ca="1" si="56"/>
        <v>91</v>
      </c>
      <c r="M243">
        <f t="shared" ca="1" si="57"/>
        <v>8</v>
      </c>
      <c r="N243">
        <f t="shared" ca="1" si="58"/>
        <v>1463.0405827263266</v>
      </c>
      <c r="O243">
        <f t="shared" ca="1" si="59"/>
        <v>-1.0273698532538955</v>
      </c>
    </row>
    <row r="244" spans="1:15" ht="15">
      <c r="A244">
        <v>3</v>
      </c>
      <c r="B244" t="s">
        <v>61</v>
      </c>
      <c r="C244" t="s">
        <v>64</v>
      </c>
      <c r="D244" s="1">
        <f t="shared" ca="1" si="48"/>
        <v>4</v>
      </c>
      <c r="E244" s="1">
        <f t="shared" ca="1" si="49"/>
        <v>81</v>
      </c>
      <c r="F244" s="1">
        <f t="shared" ca="1" si="50"/>
        <v>14</v>
      </c>
      <c r="G244">
        <f t="shared" ca="1" si="51"/>
        <v>9</v>
      </c>
      <c r="H244">
        <f t="shared" ca="1" si="52"/>
        <v>5</v>
      </c>
      <c r="I244" s="4">
        <f t="shared" ca="1" si="53"/>
        <v>78</v>
      </c>
      <c r="J244">
        <f t="shared" ca="1" si="54"/>
        <v>90</v>
      </c>
      <c r="K244">
        <f t="shared" ca="1" si="55"/>
        <v>8</v>
      </c>
      <c r="L244">
        <f t="shared" ca="1" si="56"/>
        <v>91</v>
      </c>
      <c r="M244">
        <f t="shared" ca="1" si="57"/>
        <v>8</v>
      </c>
      <c r="N244">
        <f t="shared" ca="1" si="58"/>
        <v>1449.2755102040817</v>
      </c>
      <c r="O244">
        <f t="shared" ca="1" si="59"/>
        <v>-1.6968229178477074</v>
      </c>
    </row>
    <row r="245" spans="1:15" ht="15">
      <c r="A245">
        <v>3</v>
      </c>
      <c r="B245" t="s">
        <v>61</v>
      </c>
      <c r="C245" t="s">
        <v>65</v>
      </c>
      <c r="D245" s="1">
        <f t="shared" ca="1" si="48"/>
        <v>7</v>
      </c>
      <c r="E245" s="1">
        <f t="shared" ca="1" si="49"/>
        <v>75</v>
      </c>
      <c r="F245" s="1">
        <f t="shared" ca="1" si="50"/>
        <v>15</v>
      </c>
      <c r="G245">
        <f t="shared" ca="1" si="51"/>
        <v>8</v>
      </c>
      <c r="H245">
        <f t="shared" ca="1" si="52"/>
        <v>5</v>
      </c>
      <c r="I245" s="4">
        <f t="shared" ca="1" si="53"/>
        <v>80</v>
      </c>
      <c r="J245">
        <f t="shared" ca="1" si="54"/>
        <v>91</v>
      </c>
      <c r="K245">
        <f t="shared" ca="1" si="55"/>
        <v>8</v>
      </c>
      <c r="L245">
        <f t="shared" ca="1" si="56"/>
        <v>91</v>
      </c>
      <c r="M245">
        <f t="shared" ca="1" si="57"/>
        <v>6</v>
      </c>
      <c r="N245">
        <f t="shared" ca="1" si="58"/>
        <v>1463.2755102040817</v>
      </c>
      <c r="O245">
        <f t="shared" ca="1" si="59"/>
        <v>-1.0159443471632996</v>
      </c>
    </row>
    <row r="246" spans="1:15" ht="15">
      <c r="A246">
        <v>3</v>
      </c>
      <c r="B246" t="s">
        <v>61</v>
      </c>
      <c r="C246" t="s">
        <v>66</v>
      </c>
      <c r="D246" s="1">
        <f t="shared" ca="1" si="48"/>
        <v>6</v>
      </c>
      <c r="E246" s="1">
        <f t="shared" ca="1" si="49"/>
        <v>88</v>
      </c>
      <c r="F246" s="1">
        <f t="shared" ca="1" si="50"/>
        <v>13</v>
      </c>
      <c r="G246">
        <f t="shared" ca="1" si="51"/>
        <v>10</v>
      </c>
      <c r="H246">
        <f t="shared" ca="1" si="52"/>
        <v>4</v>
      </c>
      <c r="I246" s="4">
        <f t="shared" ca="1" si="53"/>
        <v>82</v>
      </c>
      <c r="J246">
        <f t="shared" ca="1" si="54"/>
        <v>90</v>
      </c>
      <c r="K246">
        <f t="shared" ca="1" si="55"/>
        <v>8</v>
      </c>
      <c r="L246">
        <f t="shared" ca="1" si="56"/>
        <v>91</v>
      </c>
      <c r="M246">
        <f t="shared" ca="1" si="57"/>
        <v>5</v>
      </c>
      <c r="N246">
        <f t="shared" ca="1" si="58"/>
        <v>1488.3717421124829</v>
      </c>
      <c r="O246">
        <f t="shared" ca="1" si="59"/>
        <v>0.20459040364789116</v>
      </c>
    </row>
    <row r="247" spans="1:15" ht="15">
      <c r="A247">
        <v>3</v>
      </c>
      <c r="B247" t="s">
        <v>61</v>
      </c>
      <c r="C247" t="s">
        <v>67</v>
      </c>
      <c r="D247" s="1">
        <f t="shared" ca="1" si="48"/>
        <v>10</v>
      </c>
      <c r="E247" s="1">
        <f t="shared" ca="1" si="49"/>
        <v>71</v>
      </c>
      <c r="F247" s="1">
        <f t="shared" ca="1" si="50"/>
        <v>14</v>
      </c>
      <c r="G247">
        <f t="shared" ca="1" si="51"/>
        <v>11</v>
      </c>
      <c r="H247">
        <f t="shared" ca="1" si="52"/>
        <v>3</v>
      </c>
      <c r="I247" s="4">
        <f t="shared" ca="1" si="53"/>
        <v>77</v>
      </c>
      <c r="J247">
        <f t="shared" ca="1" si="54"/>
        <v>91</v>
      </c>
      <c r="K247">
        <f t="shared" ca="1" si="55"/>
        <v>10</v>
      </c>
      <c r="L247">
        <f t="shared" ca="1" si="56"/>
        <v>90</v>
      </c>
      <c r="M247">
        <f t="shared" ca="1" si="57"/>
        <v>8</v>
      </c>
      <c r="N247">
        <f t="shared" ca="1" si="58"/>
        <v>1430.2755102040817</v>
      </c>
      <c r="O247">
        <f t="shared" ca="1" si="59"/>
        <v>-2.6208724066336893</v>
      </c>
    </row>
    <row r="248" spans="1:15" ht="15">
      <c r="A248">
        <v>3</v>
      </c>
      <c r="B248" t="s">
        <v>61</v>
      </c>
      <c r="C248" t="s">
        <v>68</v>
      </c>
      <c r="D248" s="1">
        <f t="shared" ca="1" si="48"/>
        <v>5</v>
      </c>
      <c r="E248" s="1">
        <f t="shared" ca="1" si="49"/>
        <v>70</v>
      </c>
      <c r="F248" s="1">
        <f t="shared" ca="1" si="50"/>
        <v>15</v>
      </c>
      <c r="G248">
        <f t="shared" ca="1" si="51"/>
        <v>11</v>
      </c>
      <c r="H248">
        <f t="shared" ca="1" si="52"/>
        <v>5</v>
      </c>
      <c r="I248" s="4">
        <f t="shared" ca="1" si="53"/>
        <v>75</v>
      </c>
      <c r="J248">
        <f t="shared" ca="1" si="54"/>
        <v>86</v>
      </c>
      <c r="K248">
        <f t="shared" ca="1" si="55"/>
        <v>7</v>
      </c>
      <c r="L248">
        <f t="shared" ca="1" si="56"/>
        <v>90</v>
      </c>
      <c r="M248">
        <f t="shared" ca="1" si="57"/>
        <v>4</v>
      </c>
      <c r="N248">
        <f t="shared" ca="1" si="58"/>
        <v>1470.0405827263266</v>
      </c>
      <c r="O248">
        <f t="shared" ca="1" si="59"/>
        <v>-0.6869305679116916</v>
      </c>
    </row>
    <row r="249" spans="1:15" ht="15">
      <c r="A249">
        <v>3</v>
      </c>
      <c r="B249" t="s">
        <v>61</v>
      </c>
      <c r="C249" t="s">
        <v>69</v>
      </c>
      <c r="D249" s="1">
        <f t="shared" ca="1" si="48"/>
        <v>10</v>
      </c>
      <c r="E249" s="1">
        <f t="shared" ca="1" si="49"/>
        <v>92</v>
      </c>
      <c r="F249" s="1">
        <f t="shared" ca="1" si="50"/>
        <v>14</v>
      </c>
      <c r="G249">
        <f t="shared" ca="1" si="51"/>
        <v>8</v>
      </c>
      <c r="H249">
        <f t="shared" ca="1" si="52"/>
        <v>4</v>
      </c>
      <c r="I249" s="4">
        <f t="shared" ca="1" si="53"/>
        <v>77</v>
      </c>
      <c r="J249">
        <f t="shared" ca="1" si="54"/>
        <v>89</v>
      </c>
      <c r="K249">
        <f t="shared" ca="1" si="55"/>
        <v>8</v>
      </c>
      <c r="L249">
        <f t="shared" ca="1" si="56"/>
        <v>91</v>
      </c>
      <c r="M249">
        <f t="shared" ca="1" si="57"/>
        <v>5</v>
      </c>
      <c r="N249">
        <f t="shared" ca="1" si="58"/>
        <v>1482.4792899408285</v>
      </c>
      <c r="O249">
        <f t="shared" ca="1" si="59"/>
        <v>-8.1984197242273835E-2</v>
      </c>
    </row>
    <row r="250" spans="1:15" ht="15">
      <c r="A250">
        <v>3</v>
      </c>
      <c r="B250" t="s">
        <v>61</v>
      </c>
      <c r="C250" t="s">
        <v>70</v>
      </c>
      <c r="D250" s="1">
        <f t="shared" ca="1" si="48"/>
        <v>5</v>
      </c>
      <c r="E250" s="1">
        <f t="shared" ca="1" si="49"/>
        <v>93</v>
      </c>
      <c r="F250" s="1">
        <f t="shared" ca="1" si="50"/>
        <v>15</v>
      </c>
      <c r="G250">
        <f t="shared" ca="1" si="51"/>
        <v>11</v>
      </c>
      <c r="H250">
        <f t="shared" ca="1" si="52"/>
        <v>3</v>
      </c>
      <c r="I250" s="4">
        <f t="shared" ca="1" si="53"/>
        <v>82</v>
      </c>
      <c r="J250">
        <f t="shared" ca="1" si="54"/>
        <v>95</v>
      </c>
      <c r="K250">
        <f t="shared" ca="1" si="55"/>
        <v>6</v>
      </c>
      <c r="L250">
        <f t="shared" ca="1" si="56"/>
        <v>90</v>
      </c>
      <c r="M250">
        <f t="shared" ca="1" si="57"/>
        <v>5</v>
      </c>
      <c r="N250">
        <f t="shared" ca="1" si="58"/>
        <v>1500.1890606420927</v>
      </c>
      <c r="O250">
        <f t="shared" ca="1" si="59"/>
        <v>0.77931604291668277</v>
      </c>
    </row>
    <row r="251" spans="1:15" ht="15">
      <c r="A251">
        <v>3</v>
      </c>
      <c r="B251" t="s">
        <v>61</v>
      </c>
      <c r="C251" t="s">
        <v>71</v>
      </c>
      <c r="D251" s="1">
        <f t="shared" ca="1" si="48"/>
        <v>4</v>
      </c>
      <c r="E251" s="1">
        <f t="shared" ca="1" si="49"/>
        <v>79</v>
      </c>
      <c r="F251" s="1">
        <f t="shared" ca="1" si="50"/>
        <v>12</v>
      </c>
      <c r="G251">
        <f t="shared" ca="1" si="51"/>
        <v>8</v>
      </c>
      <c r="H251">
        <f t="shared" ca="1" si="52"/>
        <v>3</v>
      </c>
      <c r="I251" s="4">
        <f t="shared" ca="1" si="53"/>
        <v>81</v>
      </c>
      <c r="J251">
        <f t="shared" ca="1" si="54"/>
        <v>87</v>
      </c>
      <c r="K251">
        <f t="shared" ca="1" si="55"/>
        <v>10</v>
      </c>
      <c r="L251">
        <f t="shared" ca="1" si="56"/>
        <v>88</v>
      </c>
      <c r="M251">
        <f t="shared" ca="1" si="57"/>
        <v>7</v>
      </c>
      <c r="N251">
        <f t="shared" ca="1" si="58"/>
        <v>1452.890359168242</v>
      </c>
      <c r="O251">
        <f t="shared" ca="1" si="59"/>
        <v>-1.5210176895650318</v>
      </c>
    </row>
    <row r="252" spans="1:15" ht="15">
      <c r="A252">
        <v>3</v>
      </c>
      <c r="B252" t="s">
        <v>72</v>
      </c>
      <c r="C252" t="s">
        <v>73</v>
      </c>
      <c r="D252" s="1">
        <f t="shared" ca="1" si="48"/>
        <v>2</v>
      </c>
      <c r="E252" s="1">
        <f t="shared" ca="1" si="49"/>
        <v>76</v>
      </c>
      <c r="F252" s="1">
        <f t="shared" ca="1" si="50"/>
        <v>13</v>
      </c>
      <c r="G252">
        <f t="shared" ca="1" si="51"/>
        <v>10</v>
      </c>
      <c r="H252">
        <f t="shared" ca="1" si="52"/>
        <v>4</v>
      </c>
      <c r="I252" s="4">
        <f t="shared" ca="1" si="53"/>
        <v>82</v>
      </c>
      <c r="J252">
        <f t="shared" ca="1" si="54"/>
        <v>98</v>
      </c>
      <c r="K252">
        <f t="shared" ca="1" si="55"/>
        <v>9</v>
      </c>
      <c r="L252">
        <f t="shared" ca="1" si="56"/>
        <v>93</v>
      </c>
      <c r="M252">
        <f t="shared" ca="1" si="57"/>
        <v>4</v>
      </c>
      <c r="N252">
        <f t="shared" ca="1" si="58"/>
        <v>1499.3717421124829</v>
      </c>
      <c r="O252">
        <f t="shared" ca="1" si="59"/>
        <v>0.73956642347135437</v>
      </c>
    </row>
    <row r="253" spans="1:15" ht="15">
      <c r="A253">
        <v>3</v>
      </c>
      <c r="B253" t="s">
        <v>72</v>
      </c>
      <c r="C253" t="s">
        <v>74</v>
      </c>
      <c r="D253" s="1">
        <f t="shared" ca="1" si="48"/>
        <v>4</v>
      </c>
      <c r="E253" s="1">
        <f t="shared" ca="1" si="49"/>
        <v>76</v>
      </c>
      <c r="F253" s="1">
        <f t="shared" ca="1" si="50"/>
        <v>14</v>
      </c>
      <c r="G253">
        <f t="shared" ca="1" si="51"/>
        <v>9</v>
      </c>
      <c r="H253">
        <f t="shared" ca="1" si="52"/>
        <v>4</v>
      </c>
      <c r="I253" s="4">
        <f t="shared" ca="1" si="53"/>
        <v>77</v>
      </c>
      <c r="J253">
        <f t="shared" ca="1" si="54"/>
        <v>92</v>
      </c>
      <c r="K253">
        <f t="shared" ca="1" si="55"/>
        <v>10</v>
      </c>
      <c r="L253">
        <f t="shared" ca="1" si="56"/>
        <v>89</v>
      </c>
      <c r="M253">
        <f t="shared" ca="1" si="57"/>
        <v>5</v>
      </c>
      <c r="N253">
        <f t="shared" ca="1" si="58"/>
        <v>1471.3717421124829</v>
      </c>
      <c r="O253">
        <f t="shared" ca="1" si="59"/>
        <v>-0.62219071789746117</v>
      </c>
    </row>
    <row r="254" spans="1:15" ht="15">
      <c r="A254">
        <v>3</v>
      </c>
      <c r="B254" t="s">
        <v>72</v>
      </c>
      <c r="C254" t="s">
        <v>75</v>
      </c>
      <c r="D254" s="1">
        <f t="shared" ca="1" si="48"/>
        <v>1</v>
      </c>
      <c r="E254" s="1">
        <f t="shared" ca="1" si="49"/>
        <v>81</v>
      </c>
      <c r="F254" s="1">
        <f t="shared" ca="1" si="50"/>
        <v>16</v>
      </c>
      <c r="G254">
        <f t="shared" ca="1" si="51"/>
        <v>10</v>
      </c>
      <c r="H254">
        <f t="shared" ca="1" si="52"/>
        <v>3</v>
      </c>
      <c r="I254" s="4">
        <f t="shared" ca="1" si="53"/>
        <v>78</v>
      </c>
      <c r="J254">
        <f t="shared" ca="1" si="54"/>
        <v>93</v>
      </c>
      <c r="K254">
        <f t="shared" ca="1" si="55"/>
        <v>8</v>
      </c>
      <c r="L254">
        <f t="shared" ca="1" si="56"/>
        <v>89</v>
      </c>
      <c r="M254">
        <f t="shared" ca="1" si="57"/>
        <v>2</v>
      </c>
      <c r="N254">
        <f t="shared" ca="1" si="58"/>
        <v>1513.1890606420927</v>
      </c>
      <c r="O254">
        <f t="shared" ca="1" si="59"/>
        <v>1.4115604299807758</v>
      </c>
    </row>
    <row r="255" spans="1:15" ht="15">
      <c r="A255">
        <v>3</v>
      </c>
      <c r="B255" t="s">
        <v>72</v>
      </c>
      <c r="C255" t="s">
        <v>76</v>
      </c>
      <c r="D255" s="1">
        <f t="shared" ca="1" si="48"/>
        <v>3</v>
      </c>
      <c r="E255" s="1">
        <f t="shared" ca="1" si="49"/>
        <v>86</v>
      </c>
      <c r="F255" s="1">
        <f t="shared" ca="1" si="50"/>
        <v>16</v>
      </c>
      <c r="G255">
        <f t="shared" ca="1" si="51"/>
        <v>10</v>
      </c>
      <c r="H255">
        <f t="shared" ca="1" si="52"/>
        <v>4</v>
      </c>
      <c r="I255" s="4">
        <f t="shared" ca="1" si="53"/>
        <v>76</v>
      </c>
      <c r="J255">
        <f t="shared" ca="1" si="54"/>
        <v>89</v>
      </c>
      <c r="K255">
        <f t="shared" ca="1" si="55"/>
        <v>9</v>
      </c>
      <c r="L255">
        <f t="shared" ca="1" si="56"/>
        <v>87</v>
      </c>
      <c r="M255">
        <f t="shared" ca="1" si="57"/>
        <v>4</v>
      </c>
      <c r="N255">
        <f t="shared" ca="1" si="58"/>
        <v>1487.1111111111111</v>
      </c>
      <c r="O255">
        <f t="shared" ca="1" si="59"/>
        <v>0.1432806440497113</v>
      </c>
    </row>
    <row r="256" spans="1:15" ht="15">
      <c r="A256">
        <v>3</v>
      </c>
      <c r="B256" t="s">
        <v>72</v>
      </c>
      <c r="C256" t="s">
        <v>77</v>
      </c>
      <c r="D256" s="1">
        <f t="shared" ca="1" si="48"/>
        <v>4</v>
      </c>
      <c r="E256" s="1">
        <f t="shared" ca="1" si="49"/>
        <v>87</v>
      </c>
      <c r="F256" s="1">
        <f t="shared" ca="1" si="50"/>
        <v>13</v>
      </c>
      <c r="G256">
        <f t="shared" ca="1" si="51"/>
        <v>11</v>
      </c>
      <c r="H256">
        <f t="shared" ca="1" si="52"/>
        <v>3</v>
      </c>
      <c r="I256" s="4">
        <f t="shared" ca="1" si="53"/>
        <v>82</v>
      </c>
      <c r="J256">
        <f t="shared" ca="1" si="54"/>
        <v>86</v>
      </c>
      <c r="K256">
        <f t="shared" ca="1" si="55"/>
        <v>7</v>
      </c>
      <c r="L256">
        <f t="shared" ca="1" si="56"/>
        <v>90</v>
      </c>
      <c r="M256">
        <f t="shared" ca="1" si="57"/>
        <v>3</v>
      </c>
      <c r="N256">
        <f t="shared" ca="1" si="58"/>
        <v>1505.3717421124829</v>
      </c>
      <c r="O256">
        <f t="shared" ca="1" si="59"/>
        <v>1.0313715251932434</v>
      </c>
    </row>
    <row r="257" spans="1:15" ht="15">
      <c r="A257">
        <v>3</v>
      </c>
      <c r="B257" t="s">
        <v>72</v>
      </c>
      <c r="C257" t="s">
        <v>78</v>
      </c>
      <c r="D257" s="1">
        <f t="shared" ca="1" si="48"/>
        <v>3</v>
      </c>
      <c r="E257" s="1">
        <f t="shared" ca="1" si="49"/>
        <v>86</v>
      </c>
      <c r="F257" s="1">
        <f t="shared" ca="1" si="50"/>
        <v>15</v>
      </c>
      <c r="G257">
        <f t="shared" ca="1" si="51"/>
        <v>11</v>
      </c>
      <c r="H257">
        <f t="shared" ca="1" si="52"/>
        <v>5</v>
      </c>
      <c r="I257" s="4">
        <f t="shared" ca="1" si="53"/>
        <v>77</v>
      </c>
      <c r="J257">
        <f t="shared" ca="1" si="54"/>
        <v>90</v>
      </c>
      <c r="K257">
        <f t="shared" ca="1" si="55"/>
        <v>8</v>
      </c>
      <c r="L257">
        <f t="shared" ca="1" si="56"/>
        <v>90</v>
      </c>
      <c r="M257">
        <f t="shared" ca="1" si="57"/>
        <v>4</v>
      </c>
      <c r="N257">
        <f t="shared" ca="1" si="58"/>
        <v>1493.0405827263266</v>
      </c>
      <c r="O257">
        <f t="shared" ca="1" si="59"/>
        <v>0.43165565535554978</v>
      </c>
    </row>
    <row r="258" spans="1:15" ht="15">
      <c r="A258">
        <v>3</v>
      </c>
      <c r="B258" t="s">
        <v>72</v>
      </c>
      <c r="C258" t="s">
        <v>79</v>
      </c>
      <c r="D258" s="1">
        <f t="shared" ca="1" si="48"/>
        <v>7</v>
      </c>
      <c r="E258" s="1">
        <f t="shared" ca="1" si="49"/>
        <v>95</v>
      </c>
      <c r="F258" s="1">
        <f t="shared" ca="1" si="50"/>
        <v>12</v>
      </c>
      <c r="G258">
        <f t="shared" ca="1" si="51"/>
        <v>10</v>
      </c>
      <c r="H258">
        <f t="shared" ca="1" si="52"/>
        <v>4</v>
      </c>
      <c r="I258" s="4">
        <f t="shared" ca="1" si="53"/>
        <v>77</v>
      </c>
      <c r="J258">
        <f t="shared" ca="1" si="54"/>
        <v>94</v>
      </c>
      <c r="K258">
        <f t="shared" ca="1" si="55"/>
        <v>8</v>
      </c>
      <c r="L258">
        <f t="shared" ca="1" si="56"/>
        <v>95</v>
      </c>
      <c r="M258">
        <f t="shared" ca="1" si="57"/>
        <v>3</v>
      </c>
      <c r="N258">
        <f t="shared" ca="1" si="58"/>
        <v>1517.4792899408285</v>
      </c>
      <c r="O258">
        <f t="shared" ca="1" si="59"/>
        <v>1.6202122294687455</v>
      </c>
    </row>
    <row r="259" spans="1:15" ht="15">
      <c r="A259">
        <v>3</v>
      </c>
      <c r="B259" t="s">
        <v>72</v>
      </c>
      <c r="C259" t="s">
        <v>80</v>
      </c>
      <c r="D259" s="1">
        <f t="shared" ca="1" si="48"/>
        <v>8</v>
      </c>
      <c r="E259" s="1">
        <f t="shared" ca="1" si="49"/>
        <v>84</v>
      </c>
      <c r="F259" s="1">
        <f t="shared" ca="1" si="50"/>
        <v>15</v>
      </c>
      <c r="G259">
        <f t="shared" ca="1" si="51"/>
        <v>8</v>
      </c>
      <c r="H259">
        <f t="shared" ca="1" si="52"/>
        <v>5</v>
      </c>
      <c r="I259" s="4">
        <f t="shared" ca="1" si="53"/>
        <v>77</v>
      </c>
      <c r="J259">
        <f t="shared" ca="1" si="54"/>
        <v>95</v>
      </c>
      <c r="K259">
        <f t="shared" ca="1" si="55"/>
        <v>10</v>
      </c>
      <c r="L259">
        <f t="shared" ca="1" si="56"/>
        <v>90</v>
      </c>
      <c r="M259">
        <f t="shared" ca="1" si="57"/>
        <v>8</v>
      </c>
      <c r="N259">
        <f t="shared" ca="1" si="58"/>
        <v>1449.2755102040817</v>
      </c>
      <c r="O259">
        <f t="shared" ca="1" si="59"/>
        <v>-1.6968229178477074</v>
      </c>
    </row>
    <row r="260" spans="1:15" ht="15">
      <c r="A260">
        <v>3</v>
      </c>
      <c r="B260" t="s">
        <v>72</v>
      </c>
      <c r="C260" t="s">
        <v>81</v>
      </c>
      <c r="D260" s="1">
        <f t="shared" ca="1" si="48"/>
        <v>7</v>
      </c>
      <c r="E260" s="1">
        <f t="shared" ca="1" si="49"/>
        <v>79</v>
      </c>
      <c r="F260" s="1">
        <f t="shared" ca="1" si="50"/>
        <v>13</v>
      </c>
      <c r="G260">
        <f t="shared" ca="1" si="51"/>
        <v>11</v>
      </c>
      <c r="H260">
        <f t="shared" ca="1" si="52"/>
        <v>3</v>
      </c>
      <c r="I260" s="4">
        <f t="shared" ca="1" si="53"/>
        <v>75</v>
      </c>
      <c r="J260">
        <f t="shared" ca="1" si="54"/>
        <v>95</v>
      </c>
      <c r="K260">
        <f t="shared" ca="1" si="55"/>
        <v>8</v>
      </c>
      <c r="L260">
        <f t="shared" ca="1" si="56"/>
        <v>92</v>
      </c>
      <c r="M260">
        <f t="shared" ca="1" si="57"/>
        <v>2</v>
      </c>
      <c r="N260">
        <f t="shared" ca="1" si="58"/>
        <v>1507.3717421124829</v>
      </c>
      <c r="O260">
        <f t="shared" ca="1" si="59"/>
        <v>1.1286398924338732</v>
      </c>
    </row>
    <row r="261" spans="1:15" ht="15">
      <c r="A261">
        <v>3</v>
      </c>
      <c r="B261" t="s">
        <v>72</v>
      </c>
      <c r="C261" t="s">
        <v>82</v>
      </c>
      <c r="D261" s="1">
        <f t="shared" ca="1" si="48"/>
        <v>6</v>
      </c>
      <c r="E261" s="1">
        <f t="shared" ca="1" si="49"/>
        <v>77</v>
      </c>
      <c r="F261" s="1">
        <f t="shared" ca="1" si="50"/>
        <v>16</v>
      </c>
      <c r="G261">
        <f t="shared" ca="1" si="51"/>
        <v>11</v>
      </c>
      <c r="H261">
        <f t="shared" ca="1" si="52"/>
        <v>4</v>
      </c>
      <c r="I261" s="4">
        <f t="shared" ca="1" si="53"/>
        <v>76</v>
      </c>
      <c r="J261">
        <f t="shared" ca="1" si="54"/>
        <v>94</v>
      </c>
      <c r="K261">
        <f t="shared" ca="1" si="55"/>
        <v>8</v>
      </c>
      <c r="L261">
        <f t="shared" ca="1" si="56"/>
        <v>88</v>
      </c>
      <c r="M261">
        <f t="shared" ca="1" si="57"/>
        <v>2</v>
      </c>
      <c r="N261">
        <f t="shared" ca="1" si="58"/>
        <v>1502.0405827263266</v>
      </c>
      <c r="O261">
        <f t="shared" ca="1" si="59"/>
        <v>0.86936330793838335</v>
      </c>
    </row>
    <row r="262" spans="1:15" ht="15">
      <c r="A262">
        <v>3</v>
      </c>
      <c r="B262" t="s">
        <v>83</v>
      </c>
      <c r="C262" t="s">
        <v>84</v>
      </c>
      <c r="D262" s="1">
        <f t="shared" ca="1" si="48"/>
        <v>7</v>
      </c>
      <c r="E262" s="1">
        <f t="shared" ca="1" si="49"/>
        <v>91</v>
      </c>
      <c r="F262" s="1">
        <f t="shared" ca="1" si="50"/>
        <v>15</v>
      </c>
      <c r="G262">
        <f t="shared" ca="1" si="51"/>
        <v>11</v>
      </c>
      <c r="H262">
        <f t="shared" ca="1" si="52"/>
        <v>3</v>
      </c>
      <c r="I262" s="4">
        <f t="shared" ca="1" si="53"/>
        <v>80</v>
      </c>
      <c r="J262">
        <f t="shared" ca="1" si="54"/>
        <v>90</v>
      </c>
      <c r="K262">
        <f t="shared" ca="1" si="55"/>
        <v>7</v>
      </c>
      <c r="L262">
        <f t="shared" ca="1" si="56"/>
        <v>92</v>
      </c>
      <c r="M262">
        <f t="shared" ca="1" si="57"/>
        <v>5</v>
      </c>
      <c r="N262">
        <f t="shared" ca="1" si="58"/>
        <v>1490.1890606420927</v>
      </c>
      <c r="O262">
        <f t="shared" ca="1" si="59"/>
        <v>0.29297420671353441</v>
      </c>
    </row>
    <row r="263" spans="1:15" ht="15">
      <c r="A263">
        <v>3</v>
      </c>
      <c r="B263" t="s">
        <v>83</v>
      </c>
      <c r="C263" t="s">
        <v>85</v>
      </c>
      <c r="D263" s="1">
        <f t="shared" ca="1" si="48"/>
        <v>1</v>
      </c>
      <c r="E263" s="1">
        <f t="shared" ca="1" si="49"/>
        <v>78</v>
      </c>
      <c r="F263" s="1">
        <f t="shared" ca="1" si="50"/>
        <v>16</v>
      </c>
      <c r="G263">
        <f t="shared" ca="1" si="51"/>
        <v>10</v>
      </c>
      <c r="H263">
        <f t="shared" ca="1" si="52"/>
        <v>5</v>
      </c>
      <c r="I263" s="4">
        <f t="shared" ca="1" si="53"/>
        <v>75</v>
      </c>
      <c r="J263">
        <f t="shared" ca="1" si="54"/>
        <v>92</v>
      </c>
      <c r="K263">
        <f t="shared" ca="1" si="55"/>
        <v>9</v>
      </c>
      <c r="L263">
        <f t="shared" ca="1" si="56"/>
        <v>93</v>
      </c>
      <c r="M263">
        <f t="shared" ca="1" si="57"/>
        <v>3</v>
      </c>
      <c r="N263">
        <f t="shared" ca="1" si="58"/>
        <v>1499.0405827263266</v>
      </c>
      <c r="O263">
        <f t="shared" ca="1" si="59"/>
        <v>0.72346075707743884</v>
      </c>
    </row>
    <row r="264" spans="1:15" ht="15">
      <c r="A264">
        <v>3</v>
      </c>
      <c r="B264" t="s">
        <v>83</v>
      </c>
      <c r="C264" t="s">
        <v>86</v>
      </c>
      <c r="D264" s="1">
        <f t="shared" ca="1" si="48"/>
        <v>9</v>
      </c>
      <c r="E264" s="1">
        <f t="shared" ca="1" si="49"/>
        <v>93</v>
      </c>
      <c r="F264" s="1">
        <f t="shared" ca="1" si="50"/>
        <v>16</v>
      </c>
      <c r="G264">
        <f t="shared" ca="1" si="51"/>
        <v>8</v>
      </c>
      <c r="H264">
        <f t="shared" ca="1" si="52"/>
        <v>5</v>
      </c>
      <c r="I264" s="4">
        <f t="shared" ca="1" si="53"/>
        <v>80</v>
      </c>
      <c r="J264">
        <f t="shared" ca="1" si="54"/>
        <v>87</v>
      </c>
      <c r="K264">
        <f t="shared" ca="1" si="55"/>
        <v>9</v>
      </c>
      <c r="L264">
        <f t="shared" ca="1" si="56"/>
        <v>91</v>
      </c>
      <c r="M264">
        <f t="shared" ca="1" si="57"/>
        <v>6</v>
      </c>
      <c r="N264">
        <f t="shared" ca="1" si="58"/>
        <v>1474.1890606420927</v>
      </c>
      <c r="O264">
        <f t="shared" ca="1" si="59"/>
        <v>-0.48517273121150306</v>
      </c>
    </row>
    <row r="265" spans="1:15" ht="15">
      <c r="A265">
        <v>3</v>
      </c>
      <c r="B265" t="s">
        <v>83</v>
      </c>
      <c r="C265" t="s">
        <v>87</v>
      </c>
      <c r="D265" s="1">
        <f t="shared" ca="1" si="48"/>
        <v>6</v>
      </c>
      <c r="E265" s="1">
        <f t="shared" ca="1" si="49"/>
        <v>82</v>
      </c>
      <c r="F265" s="1">
        <f t="shared" ca="1" si="50"/>
        <v>12</v>
      </c>
      <c r="G265">
        <f t="shared" ca="1" si="51"/>
        <v>8</v>
      </c>
      <c r="H265">
        <f t="shared" ca="1" si="52"/>
        <v>5</v>
      </c>
      <c r="I265" s="4">
        <f t="shared" ca="1" si="53"/>
        <v>80</v>
      </c>
      <c r="J265">
        <f t="shared" ca="1" si="54"/>
        <v>85</v>
      </c>
      <c r="K265">
        <f t="shared" ca="1" si="55"/>
        <v>9</v>
      </c>
      <c r="L265">
        <f t="shared" ca="1" si="56"/>
        <v>89</v>
      </c>
      <c r="M265">
        <f t="shared" ca="1" si="57"/>
        <v>2</v>
      </c>
      <c r="N265">
        <f t="shared" ca="1" si="58"/>
        <v>1502.6</v>
      </c>
      <c r="O265">
        <f t="shared" ca="1" si="59"/>
        <v>0.89657011034658463</v>
      </c>
    </row>
    <row r="266" spans="1:15" ht="15">
      <c r="A266">
        <v>3</v>
      </c>
      <c r="B266" t="s">
        <v>83</v>
      </c>
      <c r="C266" t="s">
        <v>88</v>
      </c>
      <c r="D266" s="1">
        <f t="shared" ca="1" si="48"/>
        <v>8</v>
      </c>
      <c r="E266" s="1">
        <f t="shared" ca="1" si="49"/>
        <v>94</v>
      </c>
      <c r="F266" s="1">
        <f t="shared" ca="1" si="50"/>
        <v>13</v>
      </c>
      <c r="G266">
        <f t="shared" ca="1" si="51"/>
        <v>8</v>
      </c>
      <c r="H266">
        <f t="shared" ca="1" si="52"/>
        <v>5</v>
      </c>
      <c r="I266" s="4">
        <f t="shared" ca="1" si="53"/>
        <v>75</v>
      </c>
      <c r="J266">
        <f t="shared" ca="1" si="54"/>
        <v>90</v>
      </c>
      <c r="K266">
        <f t="shared" ca="1" si="55"/>
        <v>7</v>
      </c>
      <c r="L266">
        <f t="shared" ca="1" si="56"/>
        <v>87</v>
      </c>
      <c r="M266">
        <f t="shared" ca="1" si="57"/>
        <v>6</v>
      </c>
      <c r="N266">
        <f t="shared" ca="1" si="58"/>
        <v>1472.4792899408285</v>
      </c>
      <c r="O266">
        <f t="shared" ca="1" si="59"/>
        <v>-0.56832603344542221</v>
      </c>
    </row>
    <row r="267" spans="1:15" ht="15">
      <c r="A267">
        <v>3</v>
      </c>
      <c r="B267" t="s">
        <v>83</v>
      </c>
      <c r="C267" t="s">
        <v>89</v>
      </c>
      <c r="D267" s="1">
        <f t="shared" ref="D267:D301" ca="1" si="60">RANDBETWEEN(1,10)</f>
        <v>9</v>
      </c>
      <c r="E267" s="1">
        <f t="shared" ref="E267:E301" ca="1" si="61">RANDBETWEEN(70,95)</f>
        <v>70</v>
      </c>
      <c r="F267" s="1">
        <f t="shared" ref="F267:F301" ca="1" si="62">RANDBETWEEN(12,16)</f>
        <v>13</v>
      </c>
      <c r="G267">
        <f t="shared" ref="G267:G301" ca="1" si="63">RANDBETWEEN(8,11)</f>
        <v>9</v>
      </c>
      <c r="H267">
        <f t="shared" ref="H267:H301" ca="1" si="64">RANDBETWEEN(3,5)</f>
        <v>5</v>
      </c>
      <c r="I267" s="4">
        <f t="shared" ref="I267:I301" ca="1" si="65">RANDBETWEEN(75,82)</f>
        <v>76</v>
      </c>
      <c r="J267">
        <f t="shared" ref="J267:J301" ca="1" si="66">RANDBETWEEN(85,98)</f>
        <v>87</v>
      </c>
      <c r="K267">
        <f t="shared" ref="K267:K301" ca="1" si="67">RANDBETWEEN(6,10)</f>
        <v>7</v>
      </c>
      <c r="L267">
        <f t="shared" ref="L267:L301" ca="1" si="68">RANDBETWEEN(87,95)</f>
        <v>90</v>
      </c>
      <c r="M267">
        <f t="shared" ref="M267:M301" ca="1" si="69">RANDBETWEEN(2,8)</f>
        <v>3</v>
      </c>
      <c r="N267">
        <f t="shared" ref="N267:N301" ca="1" si="70">(100-D267)+E267+(1000/((F267+G267+H267)*(F267+G267+H267)))+I267+J267+(100-K267)+L267+(100-M267)*10</f>
        <v>1478.3717421124829</v>
      </c>
      <c r="O267">
        <f t="shared" ref="O267:O301" ca="1" si="71" xml:space="preserve"> STANDARDIZE(N267, $R$2, $R$3)</f>
        <v>-0.28175143255525725</v>
      </c>
    </row>
    <row r="268" spans="1:15" ht="15">
      <c r="A268">
        <v>3</v>
      </c>
      <c r="B268" t="s">
        <v>83</v>
      </c>
      <c r="C268" t="s">
        <v>90</v>
      </c>
      <c r="D268" s="1">
        <f t="shared" ca="1" si="60"/>
        <v>7</v>
      </c>
      <c r="E268" s="1">
        <f t="shared" ca="1" si="61"/>
        <v>86</v>
      </c>
      <c r="F268" s="1">
        <f t="shared" ca="1" si="62"/>
        <v>14</v>
      </c>
      <c r="G268">
        <f t="shared" ca="1" si="63"/>
        <v>8</v>
      </c>
      <c r="H268">
        <f t="shared" ca="1" si="64"/>
        <v>5</v>
      </c>
      <c r="I268" s="4">
        <f t="shared" ca="1" si="65"/>
        <v>76</v>
      </c>
      <c r="J268">
        <f t="shared" ca="1" si="66"/>
        <v>91</v>
      </c>
      <c r="K268">
        <f t="shared" ca="1" si="67"/>
        <v>6</v>
      </c>
      <c r="L268">
        <f t="shared" ca="1" si="68"/>
        <v>92</v>
      </c>
      <c r="M268">
        <f t="shared" ca="1" si="69"/>
        <v>5</v>
      </c>
      <c r="N268">
        <f t="shared" ca="1" si="70"/>
        <v>1483.3717421124829</v>
      </c>
      <c r="O268">
        <f t="shared" ca="1" si="71"/>
        <v>-3.8580514453683039E-2</v>
      </c>
    </row>
    <row r="269" spans="1:15" ht="15">
      <c r="A269">
        <v>3</v>
      </c>
      <c r="B269" t="s">
        <v>83</v>
      </c>
      <c r="C269" t="s">
        <v>91</v>
      </c>
      <c r="D269" s="1">
        <f t="shared" ca="1" si="60"/>
        <v>1</v>
      </c>
      <c r="E269" s="1">
        <f t="shared" ca="1" si="61"/>
        <v>70</v>
      </c>
      <c r="F269" s="1">
        <f t="shared" ca="1" si="62"/>
        <v>15</v>
      </c>
      <c r="G269">
        <f t="shared" ca="1" si="63"/>
        <v>11</v>
      </c>
      <c r="H269">
        <f t="shared" ca="1" si="64"/>
        <v>4</v>
      </c>
      <c r="I269" s="4">
        <f t="shared" ca="1" si="65"/>
        <v>81</v>
      </c>
      <c r="J269">
        <f t="shared" ca="1" si="66"/>
        <v>94</v>
      </c>
      <c r="K269">
        <f t="shared" ca="1" si="67"/>
        <v>6</v>
      </c>
      <c r="L269">
        <f t="shared" ca="1" si="68"/>
        <v>93</v>
      </c>
      <c r="M269">
        <f t="shared" ca="1" si="69"/>
        <v>5</v>
      </c>
      <c r="N269">
        <f t="shared" ca="1" si="70"/>
        <v>1482.1111111111111</v>
      </c>
      <c r="O269">
        <f t="shared" ca="1" si="71"/>
        <v>-9.989027405186289E-2</v>
      </c>
    </row>
    <row r="270" spans="1:15" ht="15">
      <c r="A270">
        <v>3</v>
      </c>
      <c r="B270" t="s">
        <v>83</v>
      </c>
      <c r="C270" t="s">
        <v>92</v>
      </c>
      <c r="D270" s="1">
        <f t="shared" ca="1" si="60"/>
        <v>2</v>
      </c>
      <c r="E270" s="1">
        <f t="shared" ca="1" si="61"/>
        <v>70</v>
      </c>
      <c r="F270" s="1">
        <f t="shared" ca="1" si="62"/>
        <v>12</v>
      </c>
      <c r="G270">
        <f t="shared" ca="1" si="63"/>
        <v>10</v>
      </c>
      <c r="H270">
        <f t="shared" ca="1" si="64"/>
        <v>4</v>
      </c>
      <c r="I270" s="4">
        <f t="shared" ca="1" si="65"/>
        <v>82</v>
      </c>
      <c r="J270">
        <f t="shared" ca="1" si="66"/>
        <v>86</v>
      </c>
      <c r="K270">
        <f t="shared" ca="1" si="67"/>
        <v>9</v>
      </c>
      <c r="L270">
        <f t="shared" ca="1" si="68"/>
        <v>95</v>
      </c>
      <c r="M270">
        <f t="shared" ca="1" si="69"/>
        <v>2</v>
      </c>
      <c r="N270">
        <f t="shared" ca="1" si="70"/>
        <v>1503.4792899408285</v>
      </c>
      <c r="O270">
        <f t="shared" ca="1" si="71"/>
        <v>0.93933365878433783</v>
      </c>
    </row>
    <row r="271" spans="1:15" ht="15">
      <c r="A271">
        <v>3</v>
      </c>
      <c r="B271" t="s">
        <v>83</v>
      </c>
      <c r="C271" t="s">
        <v>93</v>
      </c>
      <c r="D271" s="1">
        <f t="shared" ca="1" si="60"/>
        <v>9</v>
      </c>
      <c r="E271" s="1">
        <f t="shared" ca="1" si="61"/>
        <v>78</v>
      </c>
      <c r="F271" s="1">
        <f t="shared" ca="1" si="62"/>
        <v>13</v>
      </c>
      <c r="G271">
        <f t="shared" ca="1" si="63"/>
        <v>11</v>
      </c>
      <c r="H271">
        <f t="shared" ca="1" si="64"/>
        <v>3</v>
      </c>
      <c r="I271" s="4">
        <f t="shared" ca="1" si="65"/>
        <v>75</v>
      </c>
      <c r="J271">
        <f t="shared" ca="1" si="66"/>
        <v>89</v>
      </c>
      <c r="K271">
        <f t="shared" ca="1" si="67"/>
        <v>6</v>
      </c>
      <c r="L271">
        <f t="shared" ca="1" si="68"/>
        <v>88</v>
      </c>
      <c r="M271">
        <f t="shared" ca="1" si="69"/>
        <v>6</v>
      </c>
      <c r="N271">
        <f t="shared" ca="1" si="70"/>
        <v>1456.3717421124829</v>
      </c>
      <c r="O271">
        <f t="shared" ca="1" si="71"/>
        <v>-1.3517034722021837</v>
      </c>
    </row>
    <row r="272" spans="1:15" ht="15">
      <c r="A272">
        <v>3</v>
      </c>
      <c r="B272" t="s">
        <v>94</v>
      </c>
      <c r="C272" t="s">
        <v>95</v>
      </c>
      <c r="D272" s="1">
        <f t="shared" ca="1" si="60"/>
        <v>10</v>
      </c>
      <c r="E272" s="1">
        <f t="shared" ca="1" si="61"/>
        <v>88</v>
      </c>
      <c r="F272" s="1">
        <f t="shared" ca="1" si="62"/>
        <v>14</v>
      </c>
      <c r="G272">
        <f t="shared" ca="1" si="63"/>
        <v>8</v>
      </c>
      <c r="H272">
        <f t="shared" ca="1" si="64"/>
        <v>3</v>
      </c>
      <c r="I272" s="4">
        <f t="shared" ca="1" si="65"/>
        <v>76</v>
      </c>
      <c r="J272">
        <f t="shared" ca="1" si="66"/>
        <v>89</v>
      </c>
      <c r="K272">
        <f t="shared" ca="1" si="67"/>
        <v>9</v>
      </c>
      <c r="L272">
        <f t="shared" ca="1" si="68"/>
        <v>91</v>
      </c>
      <c r="M272">
        <f t="shared" ca="1" si="69"/>
        <v>4</v>
      </c>
      <c r="N272">
        <f t="shared" ca="1" si="70"/>
        <v>1486.6</v>
      </c>
      <c r="O272">
        <f t="shared" ca="1" si="71"/>
        <v>0.11842317242154721</v>
      </c>
    </row>
    <row r="273" spans="1:15" ht="15">
      <c r="A273">
        <v>3</v>
      </c>
      <c r="B273" t="s">
        <v>94</v>
      </c>
      <c r="C273" t="s">
        <v>96</v>
      </c>
      <c r="D273" s="1">
        <f t="shared" ca="1" si="60"/>
        <v>6</v>
      </c>
      <c r="E273" s="1">
        <f t="shared" ca="1" si="61"/>
        <v>80</v>
      </c>
      <c r="F273" s="1">
        <f t="shared" ca="1" si="62"/>
        <v>13</v>
      </c>
      <c r="G273">
        <f t="shared" ca="1" si="63"/>
        <v>9</v>
      </c>
      <c r="H273">
        <f t="shared" ca="1" si="64"/>
        <v>4</v>
      </c>
      <c r="I273" s="4">
        <f t="shared" ca="1" si="65"/>
        <v>77</v>
      </c>
      <c r="J273">
        <f t="shared" ca="1" si="66"/>
        <v>98</v>
      </c>
      <c r="K273">
        <f t="shared" ca="1" si="67"/>
        <v>8</v>
      </c>
      <c r="L273">
        <f t="shared" ca="1" si="68"/>
        <v>92</v>
      </c>
      <c r="M273">
        <f t="shared" ca="1" si="69"/>
        <v>2</v>
      </c>
      <c r="N273">
        <f t="shared" ca="1" si="70"/>
        <v>1514.4792899408285</v>
      </c>
      <c r="O273">
        <f t="shared" ca="1" si="71"/>
        <v>1.4743096786078012</v>
      </c>
    </row>
    <row r="274" spans="1:15" ht="15">
      <c r="A274">
        <v>3</v>
      </c>
      <c r="B274" t="s">
        <v>94</v>
      </c>
      <c r="C274" t="s">
        <v>97</v>
      </c>
      <c r="D274" s="1">
        <f t="shared" ca="1" si="60"/>
        <v>8</v>
      </c>
      <c r="E274" s="1">
        <f t="shared" ca="1" si="61"/>
        <v>95</v>
      </c>
      <c r="F274" s="1">
        <f t="shared" ca="1" si="62"/>
        <v>16</v>
      </c>
      <c r="G274">
        <f t="shared" ca="1" si="63"/>
        <v>9</v>
      </c>
      <c r="H274">
        <f t="shared" ca="1" si="64"/>
        <v>4</v>
      </c>
      <c r="I274" s="4">
        <f t="shared" ca="1" si="65"/>
        <v>78</v>
      </c>
      <c r="J274">
        <f t="shared" ca="1" si="66"/>
        <v>86</v>
      </c>
      <c r="K274">
        <f t="shared" ca="1" si="67"/>
        <v>9</v>
      </c>
      <c r="L274">
        <f t="shared" ca="1" si="68"/>
        <v>95</v>
      </c>
      <c r="M274">
        <f t="shared" ca="1" si="69"/>
        <v>2</v>
      </c>
      <c r="N274">
        <f t="shared" ca="1" si="70"/>
        <v>1518.1890606420927</v>
      </c>
      <c r="O274">
        <f t="shared" ca="1" si="71"/>
        <v>1.65473134808235</v>
      </c>
    </row>
    <row r="275" spans="1:15" ht="15">
      <c r="A275">
        <v>3</v>
      </c>
      <c r="B275" t="s">
        <v>94</v>
      </c>
      <c r="C275" t="s">
        <v>98</v>
      </c>
      <c r="D275" s="1">
        <f t="shared" ca="1" si="60"/>
        <v>5</v>
      </c>
      <c r="E275" s="1">
        <f t="shared" ca="1" si="61"/>
        <v>91</v>
      </c>
      <c r="F275" s="1">
        <f t="shared" ca="1" si="62"/>
        <v>15</v>
      </c>
      <c r="G275">
        <f t="shared" ca="1" si="63"/>
        <v>9</v>
      </c>
      <c r="H275">
        <f t="shared" ca="1" si="64"/>
        <v>5</v>
      </c>
      <c r="I275" s="4">
        <f t="shared" ca="1" si="65"/>
        <v>80</v>
      </c>
      <c r="J275">
        <f t="shared" ca="1" si="66"/>
        <v>96</v>
      </c>
      <c r="K275">
        <f t="shared" ca="1" si="67"/>
        <v>8</v>
      </c>
      <c r="L275">
        <f t="shared" ca="1" si="68"/>
        <v>89</v>
      </c>
      <c r="M275">
        <f t="shared" ca="1" si="69"/>
        <v>4</v>
      </c>
      <c r="N275">
        <f t="shared" ca="1" si="70"/>
        <v>1504.1890606420927</v>
      </c>
      <c r="O275">
        <f t="shared" ca="1" si="71"/>
        <v>0.97385277739794218</v>
      </c>
    </row>
    <row r="276" spans="1:15" ht="15">
      <c r="A276">
        <v>3</v>
      </c>
      <c r="B276" t="s">
        <v>94</v>
      </c>
      <c r="C276" t="s">
        <v>99</v>
      </c>
      <c r="D276" s="1">
        <f t="shared" ca="1" si="60"/>
        <v>5</v>
      </c>
      <c r="E276" s="1">
        <f t="shared" ca="1" si="61"/>
        <v>84</v>
      </c>
      <c r="F276" s="1">
        <f t="shared" ca="1" si="62"/>
        <v>14</v>
      </c>
      <c r="G276">
        <f t="shared" ca="1" si="63"/>
        <v>9</v>
      </c>
      <c r="H276">
        <f t="shared" ca="1" si="64"/>
        <v>3</v>
      </c>
      <c r="I276" s="4">
        <f t="shared" ca="1" si="65"/>
        <v>75</v>
      </c>
      <c r="J276">
        <f t="shared" ca="1" si="66"/>
        <v>96</v>
      </c>
      <c r="K276">
        <f t="shared" ca="1" si="67"/>
        <v>7</v>
      </c>
      <c r="L276">
        <f t="shared" ca="1" si="68"/>
        <v>87</v>
      </c>
      <c r="M276">
        <f t="shared" ca="1" si="69"/>
        <v>2</v>
      </c>
      <c r="N276">
        <f t="shared" ca="1" si="70"/>
        <v>1511.4792899408285</v>
      </c>
      <c r="O276">
        <f t="shared" ca="1" si="71"/>
        <v>1.3284071277468565</v>
      </c>
    </row>
    <row r="277" spans="1:15" ht="15">
      <c r="A277">
        <v>3</v>
      </c>
      <c r="B277" t="s">
        <v>94</v>
      </c>
      <c r="C277" t="s">
        <v>100</v>
      </c>
      <c r="D277" s="1">
        <f t="shared" ca="1" si="60"/>
        <v>9</v>
      </c>
      <c r="E277" s="1">
        <f t="shared" ca="1" si="61"/>
        <v>78</v>
      </c>
      <c r="F277" s="1">
        <f t="shared" ca="1" si="62"/>
        <v>13</v>
      </c>
      <c r="G277">
        <f t="shared" ca="1" si="63"/>
        <v>10</v>
      </c>
      <c r="H277">
        <f t="shared" ca="1" si="64"/>
        <v>5</v>
      </c>
      <c r="I277" s="4">
        <f t="shared" ca="1" si="65"/>
        <v>76</v>
      </c>
      <c r="J277">
        <f t="shared" ca="1" si="66"/>
        <v>89</v>
      </c>
      <c r="K277">
        <f t="shared" ca="1" si="67"/>
        <v>6</v>
      </c>
      <c r="L277">
        <f t="shared" ca="1" si="68"/>
        <v>90</v>
      </c>
      <c r="M277">
        <f t="shared" ca="1" si="69"/>
        <v>8</v>
      </c>
      <c r="N277">
        <f t="shared" ca="1" si="70"/>
        <v>1439.2755102040817</v>
      </c>
      <c r="O277">
        <f t="shared" ca="1" si="71"/>
        <v>-2.1831647540508556</v>
      </c>
    </row>
    <row r="278" spans="1:15" ht="15">
      <c r="A278">
        <v>3</v>
      </c>
      <c r="B278" t="s">
        <v>94</v>
      </c>
      <c r="C278" t="s">
        <v>101</v>
      </c>
      <c r="D278" s="1">
        <f t="shared" ca="1" si="60"/>
        <v>8</v>
      </c>
      <c r="E278" s="1">
        <f t="shared" ca="1" si="61"/>
        <v>74</v>
      </c>
      <c r="F278" s="1">
        <f t="shared" ca="1" si="62"/>
        <v>13</v>
      </c>
      <c r="G278">
        <f t="shared" ca="1" si="63"/>
        <v>11</v>
      </c>
      <c r="H278">
        <f t="shared" ca="1" si="64"/>
        <v>3</v>
      </c>
      <c r="I278" s="4">
        <f t="shared" ca="1" si="65"/>
        <v>78</v>
      </c>
      <c r="J278">
        <f t="shared" ca="1" si="66"/>
        <v>94</v>
      </c>
      <c r="K278">
        <f t="shared" ca="1" si="67"/>
        <v>7</v>
      </c>
      <c r="L278">
        <f t="shared" ca="1" si="68"/>
        <v>93</v>
      </c>
      <c r="M278">
        <f t="shared" ca="1" si="69"/>
        <v>6</v>
      </c>
      <c r="N278">
        <f t="shared" ca="1" si="70"/>
        <v>1465.3717421124829</v>
      </c>
      <c r="O278">
        <f t="shared" ca="1" si="71"/>
        <v>-0.91399581961935017</v>
      </c>
    </row>
    <row r="279" spans="1:15" ht="15">
      <c r="A279">
        <v>3</v>
      </c>
      <c r="B279" t="s">
        <v>94</v>
      </c>
      <c r="C279" t="s">
        <v>102</v>
      </c>
      <c r="D279" s="1">
        <f t="shared" ca="1" si="60"/>
        <v>6</v>
      </c>
      <c r="E279" s="1">
        <f t="shared" ca="1" si="61"/>
        <v>87</v>
      </c>
      <c r="F279" s="1">
        <f t="shared" ca="1" si="62"/>
        <v>16</v>
      </c>
      <c r="G279">
        <f t="shared" ca="1" si="63"/>
        <v>11</v>
      </c>
      <c r="H279">
        <f t="shared" ca="1" si="64"/>
        <v>4</v>
      </c>
      <c r="I279" s="4">
        <f t="shared" ca="1" si="65"/>
        <v>75</v>
      </c>
      <c r="J279">
        <f t="shared" ca="1" si="66"/>
        <v>93</v>
      </c>
      <c r="K279">
        <f t="shared" ca="1" si="67"/>
        <v>6</v>
      </c>
      <c r="L279">
        <f t="shared" ca="1" si="68"/>
        <v>93</v>
      </c>
      <c r="M279">
        <f t="shared" ca="1" si="69"/>
        <v>3</v>
      </c>
      <c r="N279">
        <f t="shared" ca="1" si="70"/>
        <v>1507.0405827263266</v>
      </c>
      <c r="O279">
        <f t="shared" ca="1" si="71"/>
        <v>1.1125342260399576</v>
      </c>
    </row>
    <row r="280" spans="1:15" ht="15">
      <c r="A280">
        <v>3</v>
      </c>
      <c r="B280" t="s">
        <v>94</v>
      </c>
      <c r="C280" t="s">
        <v>103</v>
      </c>
      <c r="D280" s="1">
        <f t="shared" ca="1" si="60"/>
        <v>7</v>
      </c>
      <c r="E280" s="1">
        <f t="shared" ca="1" si="61"/>
        <v>81</v>
      </c>
      <c r="F280" s="1">
        <f t="shared" ca="1" si="62"/>
        <v>15</v>
      </c>
      <c r="G280">
        <f t="shared" ca="1" si="63"/>
        <v>8</v>
      </c>
      <c r="H280">
        <f t="shared" ca="1" si="64"/>
        <v>4</v>
      </c>
      <c r="I280" s="4">
        <f t="shared" ca="1" si="65"/>
        <v>77</v>
      </c>
      <c r="J280">
        <f t="shared" ca="1" si="66"/>
        <v>89</v>
      </c>
      <c r="K280">
        <f t="shared" ca="1" si="67"/>
        <v>7</v>
      </c>
      <c r="L280">
        <f t="shared" ca="1" si="68"/>
        <v>89</v>
      </c>
      <c r="M280">
        <f t="shared" ca="1" si="69"/>
        <v>7</v>
      </c>
      <c r="N280">
        <f t="shared" ca="1" si="70"/>
        <v>1453.3717421124829</v>
      </c>
      <c r="O280">
        <f t="shared" ca="1" si="71"/>
        <v>-1.4976060230631283</v>
      </c>
    </row>
    <row r="281" spans="1:15" ht="15">
      <c r="A281">
        <v>3</v>
      </c>
      <c r="B281" t="s">
        <v>94</v>
      </c>
      <c r="C281" t="s">
        <v>104</v>
      </c>
      <c r="D281" s="1">
        <f t="shared" ca="1" si="60"/>
        <v>5</v>
      </c>
      <c r="E281" s="1">
        <f t="shared" ca="1" si="61"/>
        <v>71</v>
      </c>
      <c r="F281" s="1">
        <f t="shared" ca="1" si="62"/>
        <v>13</v>
      </c>
      <c r="G281">
        <f t="shared" ca="1" si="63"/>
        <v>9</v>
      </c>
      <c r="H281">
        <f t="shared" ca="1" si="64"/>
        <v>3</v>
      </c>
      <c r="I281" s="4">
        <f t="shared" ca="1" si="65"/>
        <v>81</v>
      </c>
      <c r="J281">
        <f t="shared" ca="1" si="66"/>
        <v>93</v>
      </c>
      <c r="K281">
        <f t="shared" ca="1" si="67"/>
        <v>9</v>
      </c>
      <c r="L281">
        <f t="shared" ca="1" si="68"/>
        <v>94</v>
      </c>
      <c r="M281">
        <f t="shared" ca="1" si="69"/>
        <v>3</v>
      </c>
      <c r="N281">
        <f t="shared" ca="1" si="70"/>
        <v>1496.6</v>
      </c>
      <c r="O281">
        <f t="shared" ca="1" si="71"/>
        <v>0.60476500862469562</v>
      </c>
    </row>
    <row r="282" spans="1:15" ht="15">
      <c r="A282">
        <v>3</v>
      </c>
      <c r="B282" t="s">
        <v>105</v>
      </c>
      <c r="C282" t="s">
        <v>106</v>
      </c>
      <c r="D282" s="1">
        <f t="shared" ca="1" si="60"/>
        <v>1</v>
      </c>
      <c r="E282" s="1">
        <f t="shared" ca="1" si="61"/>
        <v>94</v>
      </c>
      <c r="F282" s="1">
        <f t="shared" ca="1" si="62"/>
        <v>13</v>
      </c>
      <c r="G282">
        <f t="shared" ca="1" si="63"/>
        <v>11</v>
      </c>
      <c r="H282">
        <f t="shared" ca="1" si="64"/>
        <v>3</v>
      </c>
      <c r="I282" s="4">
        <f t="shared" ca="1" si="65"/>
        <v>81</v>
      </c>
      <c r="J282">
        <f t="shared" ca="1" si="66"/>
        <v>93</v>
      </c>
      <c r="K282">
        <f t="shared" ca="1" si="67"/>
        <v>10</v>
      </c>
      <c r="L282">
        <f t="shared" ca="1" si="68"/>
        <v>95</v>
      </c>
      <c r="M282">
        <f t="shared" ca="1" si="69"/>
        <v>2</v>
      </c>
      <c r="N282">
        <f t="shared" ca="1" si="70"/>
        <v>1533.3717421124829</v>
      </c>
      <c r="O282">
        <f t="shared" ca="1" si="71"/>
        <v>2.3931286665620588</v>
      </c>
    </row>
    <row r="283" spans="1:15" ht="15">
      <c r="A283">
        <v>3</v>
      </c>
      <c r="B283" t="s">
        <v>105</v>
      </c>
      <c r="C283" t="s">
        <v>107</v>
      </c>
      <c r="D283" s="1">
        <f t="shared" ca="1" si="60"/>
        <v>2</v>
      </c>
      <c r="E283" s="1">
        <f t="shared" ca="1" si="61"/>
        <v>76</v>
      </c>
      <c r="F283" s="1">
        <f t="shared" ca="1" si="62"/>
        <v>15</v>
      </c>
      <c r="G283">
        <f t="shared" ca="1" si="63"/>
        <v>8</v>
      </c>
      <c r="H283">
        <f t="shared" ca="1" si="64"/>
        <v>3</v>
      </c>
      <c r="I283" s="4">
        <f t="shared" ca="1" si="65"/>
        <v>78</v>
      </c>
      <c r="J283">
        <f t="shared" ca="1" si="66"/>
        <v>96</v>
      </c>
      <c r="K283">
        <f t="shared" ca="1" si="67"/>
        <v>8</v>
      </c>
      <c r="L283">
        <f t="shared" ca="1" si="68"/>
        <v>88</v>
      </c>
      <c r="M283">
        <f t="shared" ca="1" si="69"/>
        <v>6</v>
      </c>
      <c r="N283">
        <f t="shared" ca="1" si="70"/>
        <v>1469.4792899408285</v>
      </c>
      <c r="O283">
        <f t="shared" ca="1" si="71"/>
        <v>-0.71422858430636671</v>
      </c>
    </row>
    <row r="284" spans="1:15" ht="15">
      <c r="A284">
        <v>3</v>
      </c>
      <c r="B284" t="s">
        <v>105</v>
      </c>
      <c r="C284" t="s">
        <v>108</v>
      </c>
      <c r="D284" s="1">
        <f t="shared" ca="1" si="60"/>
        <v>8</v>
      </c>
      <c r="E284" s="1">
        <f t="shared" ca="1" si="61"/>
        <v>88</v>
      </c>
      <c r="F284" s="1">
        <f t="shared" ca="1" si="62"/>
        <v>12</v>
      </c>
      <c r="G284">
        <f t="shared" ca="1" si="63"/>
        <v>9</v>
      </c>
      <c r="H284">
        <f t="shared" ca="1" si="64"/>
        <v>3</v>
      </c>
      <c r="I284" s="4">
        <f t="shared" ca="1" si="65"/>
        <v>75</v>
      </c>
      <c r="J284">
        <f t="shared" ca="1" si="66"/>
        <v>86</v>
      </c>
      <c r="K284">
        <f t="shared" ca="1" si="67"/>
        <v>9</v>
      </c>
      <c r="L284">
        <f t="shared" ca="1" si="68"/>
        <v>87</v>
      </c>
      <c r="M284">
        <f t="shared" ca="1" si="69"/>
        <v>7</v>
      </c>
      <c r="N284">
        <f t="shared" ca="1" si="70"/>
        <v>1450.7361111111111</v>
      </c>
      <c r="O284">
        <f t="shared" ca="1" si="71"/>
        <v>-1.625787785139241</v>
      </c>
    </row>
    <row r="285" spans="1:15" ht="15">
      <c r="A285">
        <v>3</v>
      </c>
      <c r="B285" t="s">
        <v>105</v>
      </c>
      <c r="C285" t="s">
        <v>109</v>
      </c>
      <c r="D285" s="1">
        <f t="shared" ca="1" si="60"/>
        <v>2</v>
      </c>
      <c r="E285" s="1">
        <f t="shared" ca="1" si="61"/>
        <v>71</v>
      </c>
      <c r="F285" s="1">
        <f t="shared" ca="1" si="62"/>
        <v>14</v>
      </c>
      <c r="G285">
        <f t="shared" ca="1" si="63"/>
        <v>10</v>
      </c>
      <c r="H285">
        <f t="shared" ca="1" si="64"/>
        <v>3</v>
      </c>
      <c r="I285" s="4">
        <f t="shared" ca="1" si="65"/>
        <v>82</v>
      </c>
      <c r="J285">
        <f t="shared" ca="1" si="66"/>
        <v>93</v>
      </c>
      <c r="K285">
        <f t="shared" ca="1" si="67"/>
        <v>8</v>
      </c>
      <c r="L285">
        <f t="shared" ca="1" si="68"/>
        <v>90</v>
      </c>
      <c r="M285">
        <f t="shared" ca="1" si="69"/>
        <v>5</v>
      </c>
      <c r="N285">
        <f t="shared" ca="1" si="70"/>
        <v>1477.3717421124829</v>
      </c>
      <c r="O285">
        <f t="shared" ca="1" si="71"/>
        <v>-0.33038561617557211</v>
      </c>
    </row>
    <row r="286" spans="1:15" ht="15">
      <c r="A286">
        <v>3</v>
      </c>
      <c r="B286" t="s">
        <v>105</v>
      </c>
      <c r="C286" t="s">
        <v>110</v>
      </c>
      <c r="D286" s="1">
        <f t="shared" ca="1" si="60"/>
        <v>9</v>
      </c>
      <c r="E286" s="1">
        <f t="shared" ca="1" si="61"/>
        <v>72</v>
      </c>
      <c r="F286" s="1">
        <f t="shared" ca="1" si="62"/>
        <v>13</v>
      </c>
      <c r="G286">
        <f t="shared" ca="1" si="63"/>
        <v>10</v>
      </c>
      <c r="H286">
        <f t="shared" ca="1" si="64"/>
        <v>4</v>
      </c>
      <c r="I286" s="4">
        <f t="shared" ca="1" si="65"/>
        <v>76</v>
      </c>
      <c r="J286">
        <f t="shared" ca="1" si="66"/>
        <v>91</v>
      </c>
      <c r="K286">
        <f t="shared" ca="1" si="67"/>
        <v>8</v>
      </c>
      <c r="L286">
        <f t="shared" ca="1" si="68"/>
        <v>95</v>
      </c>
      <c r="M286">
        <f t="shared" ca="1" si="69"/>
        <v>3</v>
      </c>
      <c r="N286">
        <f t="shared" ca="1" si="70"/>
        <v>1488.3717421124829</v>
      </c>
      <c r="O286">
        <f t="shared" ca="1" si="71"/>
        <v>0.20459040364789116</v>
      </c>
    </row>
    <row r="287" spans="1:15" ht="15">
      <c r="A287">
        <v>3</v>
      </c>
      <c r="B287" t="s">
        <v>105</v>
      </c>
      <c r="C287" t="s">
        <v>111</v>
      </c>
      <c r="D287" s="1">
        <f t="shared" ca="1" si="60"/>
        <v>8</v>
      </c>
      <c r="E287" s="1">
        <f t="shared" ca="1" si="61"/>
        <v>92</v>
      </c>
      <c r="F287" s="1">
        <f t="shared" ca="1" si="62"/>
        <v>12</v>
      </c>
      <c r="G287">
        <f t="shared" ca="1" si="63"/>
        <v>9</v>
      </c>
      <c r="H287">
        <f t="shared" ca="1" si="64"/>
        <v>4</v>
      </c>
      <c r="I287" s="4">
        <f t="shared" ca="1" si="65"/>
        <v>75</v>
      </c>
      <c r="J287">
        <f t="shared" ca="1" si="66"/>
        <v>91</v>
      </c>
      <c r="K287">
        <f t="shared" ca="1" si="67"/>
        <v>10</v>
      </c>
      <c r="L287">
        <f t="shared" ca="1" si="68"/>
        <v>88</v>
      </c>
      <c r="M287">
        <f t="shared" ca="1" si="69"/>
        <v>8</v>
      </c>
      <c r="N287">
        <f t="shared" ca="1" si="70"/>
        <v>1449.6</v>
      </c>
      <c r="O287">
        <f t="shared" ca="1" si="71"/>
        <v>-1.6810416215301018</v>
      </c>
    </row>
    <row r="288" spans="1:15" ht="15">
      <c r="A288">
        <v>3</v>
      </c>
      <c r="B288" t="s">
        <v>105</v>
      </c>
      <c r="C288" t="s">
        <v>112</v>
      </c>
      <c r="D288" s="1">
        <f t="shared" ca="1" si="60"/>
        <v>7</v>
      </c>
      <c r="E288" s="1">
        <f t="shared" ca="1" si="61"/>
        <v>93</v>
      </c>
      <c r="F288" s="1">
        <f t="shared" ca="1" si="62"/>
        <v>15</v>
      </c>
      <c r="G288">
        <f t="shared" ca="1" si="63"/>
        <v>9</v>
      </c>
      <c r="H288">
        <f t="shared" ca="1" si="64"/>
        <v>3</v>
      </c>
      <c r="I288" s="4">
        <f t="shared" ca="1" si="65"/>
        <v>80</v>
      </c>
      <c r="J288">
        <f t="shared" ca="1" si="66"/>
        <v>90</v>
      </c>
      <c r="K288">
        <f t="shared" ca="1" si="67"/>
        <v>8</v>
      </c>
      <c r="L288">
        <f t="shared" ca="1" si="68"/>
        <v>94</v>
      </c>
      <c r="M288">
        <f t="shared" ca="1" si="69"/>
        <v>3</v>
      </c>
      <c r="N288">
        <f t="shared" ca="1" si="70"/>
        <v>1513.3717421124829</v>
      </c>
      <c r="O288">
        <f t="shared" ca="1" si="71"/>
        <v>1.4204449941557622</v>
      </c>
    </row>
    <row r="289" spans="1:15" ht="15">
      <c r="A289">
        <v>3</v>
      </c>
      <c r="B289" t="s">
        <v>105</v>
      </c>
      <c r="C289" t="s">
        <v>113</v>
      </c>
      <c r="D289" s="1">
        <f t="shared" ca="1" si="60"/>
        <v>3</v>
      </c>
      <c r="E289" s="1">
        <f t="shared" ca="1" si="61"/>
        <v>74</v>
      </c>
      <c r="F289" s="1">
        <f t="shared" ca="1" si="62"/>
        <v>16</v>
      </c>
      <c r="G289">
        <f t="shared" ca="1" si="63"/>
        <v>11</v>
      </c>
      <c r="H289">
        <f t="shared" ca="1" si="64"/>
        <v>4</v>
      </c>
      <c r="I289" s="4">
        <f t="shared" ca="1" si="65"/>
        <v>82</v>
      </c>
      <c r="J289">
        <f t="shared" ca="1" si="66"/>
        <v>92</v>
      </c>
      <c r="K289">
        <f t="shared" ca="1" si="67"/>
        <v>9</v>
      </c>
      <c r="L289">
        <f t="shared" ca="1" si="68"/>
        <v>94</v>
      </c>
      <c r="M289">
        <f t="shared" ca="1" si="69"/>
        <v>4</v>
      </c>
      <c r="N289">
        <f t="shared" ca="1" si="70"/>
        <v>1491.0405827263266</v>
      </c>
      <c r="O289">
        <f t="shared" ca="1" si="71"/>
        <v>0.33438728811492008</v>
      </c>
    </row>
    <row r="290" spans="1:15" ht="15">
      <c r="A290">
        <v>3</v>
      </c>
      <c r="B290" t="s">
        <v>105</v>
      </c>
      <c r="C290" t="s">
        <v>114</v>
      </c>
      <c r="D290" s="1">
        <f t="shared" ca="1" si="60"/>
        <v>4</v>
      </c>
      <c r="E290" s="1">
        <f t="shared" ca="1" si="61"/>
        <v>85</v>
      </c>
      <c r="F290" s="1">
        <f t="shared" ca="1" si="62"/>
        <v>16</v>
      </c>
      <c r="G290">
        <f t="shared" ca="1" si="63"/>
        <v>11</v>
      </c>
      <c r="H290">
        <f t="shared" ca="1" si="64"/>
        <v>5</v>
      </c>
      <c r="I290" s="4">
        <f t="shared" ca="1" si="65"/>
        <v>79</v>
      </c>
      <c r="J290">
        <f t="shared" ca="1" si="66"/>
        <v>98</v>
      </c>
      <c r="K290">
        <f t="shared" ca="1" si="67"/>
        <v>9</v>
      </c>
      <c r="L290">
        <f t="shared" ca="1" si="68"/>
        <v>94</v>
      </c>
      <c r="M290">
        <f t="shared" ca="1" si="69"/>
        <v>7</v>
      </c>
      <c r="N290">
        <f t="shared" ca="1" si="70"/>
        <v>1473.9765625</v>
      </c>
      <c r="O290">
        <f t="shared" ca="1" si="71"/>
        <v>-0.49550740487301648</v>
      </c>
    </row>
    <row r="291" spans="1:15" ht="15">
      <c r="A291">
        <v>3</v>
      </c>
      <c r="B291" t="s">
        <v>105</v>
      </c>
      <c r="C291" t="s">
        <v>115</v>
      </c>
      <c r="D291" s="1">
        <f t="shared" ca="1" si="60"/>
        <v>8</v>
      </c>
      <c r="E291" s="1">
        <f t="shared" ca="1" si="61"/>
        <v>81</v>
      </c>
      <c r="F291" s="1">
        <f t="shared" ca="1" si="62"/>
        <v>13</v>
      </c>
      <c r="G291">
        <f t="shared" ca="1" si="63"/>
        <v>10</v>
      </c>
      <c r="H291">
        <f t="shared" ca="1" si="64"/>
        <v>3</v>
      </c>
      <c r="I291" s="4">
        <f t="shared" ca="1" si="65"/>
        <v>79</v>
      </c>
      <c r="J291">
        <f t="shared" ca="1" si="66"/>
        <v>88</v>
      </c>
      <c r="K291">
        <f t="shared" ca="1" si="67"/>
        <v>7</v>
      </c>
      <c r="L291">
        <f t="shared" ca="1" si="68"/>
        <v>93</v>
      </c>
      <c r="M291">
        <f t="shared" ca="1" si="69"/>
        <v>6</v>
      </c>
      <c r="N291">
        <f t="shared" ca="1" si="70"/>
        <v>1467.4792899408285</v>
      </c>
      <c r="O291">
        <f t="shared" ca="1" si="71"/>
        <v>-0.81149695154699641</v>
      </c>
    </row>
    <row r="292" spans="1:15" ht="15">
      <c r="A292">
        <v>3</v>
      </c>
      <c r="B292" t="s">
        <v>116</v>
      </c>
      <c r="C292" t="s">
        <v>117</v>
      </c>
      <c r="D292" s="1">
        <f t="shared" ca="1" si="60"/>
        <v>4</v>
      </c>
      <c r="E292" s="1">
        <f t="shared" ca="1" si="61"/>
        <v>72</v>
      </c>
      <c r="F292" s="1">
        <f t="shared" ca="1" si="62"/>
        <v>12</v>
      </c>
      <c r="G292">
        <f t="shared" ca="1" si="63"/>
        <v>8</v>
      </c>
      <c r="H292">
        <f t="shared" ca="1" si="64"/>
        <v>4</v>
      </c>
      <c r="I292" s="4">
        <f t="shared" ca="1" si="65"/>
        <v>76</v>
      </c>
      <c r="J292">
        <f t="shared" ca="1" si="66"/>
        <v>95</v>
      </c>
      <c r="K292">
        <f t="shared" ca="1" si="67"/>
        <v>10</v>
      </c>
      <c r="L292">
        <f t="shared" ca="1" si="68"/>
        <v>91</v>
      </c>
      <c r="M292">
        <f t="shared" ca="1" si="69"/>
        <v>4</v>
      </c>
      <c r="N292">
        <f t="shared" ca="1" si="70"/>
        <v>1481.7361111111111</v>
      </c>
      <c r="O292">
        <f t="shared" ca="1" si="71"/>
        <v>-0.11812809290948095</v>
      </c>
    </row>
    <row r="293" spans="1:15" ht="15">
      <c r="A293">
        <v>3</v>
      </c>
      <c r="B293" t="s">
        <v>116</v>
      </c>
      <c r="C293" t="s">
        <v>118</v>
      </c>
      <c r="D293" s="1">
        <f t="shared" ca="1" si="60"/>
        <v>2</v>
      </c>
      <c r="E293" s="1">
        <f t="shared" ca="1" si="61"/>
        <v>86</v>
      </c>
      <c r="F293" s="1">
        <f t="shared" ca="1" si="62"/>
        <v>15</v>
      </c>
      <c r="G293">
        <f t="shared" ca="1" si="63"/>
        <v>10</v>
      </c>
      <c r="H293">
        <f t="shared" ca="1" si="64"/>
        <v>4</v>
      </c>
      <c r="I293" s="4">
        <f t="shared" ca="1" si="65"/>
        <v>79</v>
      </c>
      <c r="J293">
        <f t="shared" ca="1" si="66"/>
        <v>89</v>
      </c>
      <c r="K293">
        <f t="shared" ca="1" si="67"/>
        <v>7</v>
      </c>
      <c r="L293">
        <f t="shared" ca="1" si="68"/>
        <v>92</v>
      </c>
      <c r="M293">
        <f t="shared" ca="1" si="69"/>
        <v>7</v>
      </c>
      <c r="N293">
        <f t="shared" ca="1" si="70"/>
        <v>1468.1890606420927</v>
      </c>
      <c r="O293">
        <f t="shared" ca="1" si="71"/>
        <v>-0.77697783293339207</v>
      </c>
    </row>
    <row r="294" spans="1:15" ht="15">
      <c r="A294">
        <v>3</v>
      </c>
      <c r="B294" t="s">
        <v>116</v>
      </c>
      <c r="C294" t="s">
        <v>119</v>
      </c>
      <c r="D294" s="1">
        <f t="shared" ca="1" si="60"/>
        <v>3</v>
      </c>
      <c r="E294" s="1">
        <f t="shared" ca="1" si="61"/>
        <v>82</v>
      </c>
      <c r="F294" s="1">
        <f t="shared" ca="1" si="62"/>
        <v>16</v>
      </c>
      <c r="G294">
        <f t="shared" ca="1" si="63"/>
        <v>10</v>
      </c>
      <c r="H294">
        <f t="shared" ca="1" si="64"/>
        <v>3</v>
      </c>
      <c r="I294" s="4">
        <f t="shared" ca="1" si="65"/>
        <v>75</v>
      </c>
      <c r="J294">
        <f t="shared" ca="1" si="66"/>
        <v>88</v>
      </c>
      <c r="K294">
        <f t="shared" ca="1" si="67"/>
        <v>10</v>
      </c>
      <c r="L294">
        <f t="shared" ca="1" si="68"/>
        <v>93</v>
      </c>
      <c r="M294">
        <f t="shared" ca="1" si="69"/>
        <v>2</v>
      </c>
      <c r="N294">
        <f t="shared" ca="1" si="70"/>
        <v>1506.1890606420927</v>
      </c>
      <c r="O294">
        <f t="shared" ca="1" si="71"/>
        <v>1.0711211446385718</v>
      </c>
    </row>
    <row r="295" spans="1:15" ht="15">
      <c r="A295">
        <v>3</v>
      </c>
      <c r="B295" t="s">
        <v>116</v>
      </c>
      <c r="C295" t="s">
        <v>120</v>
      </c>
      <c r="D295" s="1">
        <f t="shared" ca="1" si="60"/>
        <v>2</v>
      </c>
      <c r="E295" s="1">
        <f t="shared" ca="1" si="61"/>
        <v>75</v>
      </c>
      <c r="F295" s="1">
        <f t="shared" ca="1" si="62"/>
        <v>15</v>
      </c>
      <c r="G295">
        <f t="shared" ca="1" si="63"/>
        <v>11</v>
      </c>
      <c r="H295">
        <f t="shared" ca="1" si="64"/>
        <v>3</v>
      </c>
      <c r="I295" s="4">
        <f t="shared" ca="1" si="65"/>
        <v>82</v>
      </c>
      <c r="J295">
        <f t="shared" ca="1" si="66"/>
        <v>90</v>
      </c>
      <c r="K295">
        <f t="shared" ca="1" si="67"/>
        <v>10</v>
      </c>
      <c r="L295">
        <f t="shared" ca="1" si="68"/>
        <v>87</v>
      </c>
      <c r="M295">
        <f t="shared" ca="1" si="69"/>
        <v>4</v>
      </c>
      <c r="N295">
        <f t="shared" ca="1" si="70"/>
        <v>1483.1890606420927</v>
      </c>
      <c r="O295">
        <f t="shared" ca="1" si="71"/>
        <v>-4.7465078628669492E-2</v>
      </c>
    </row>
    <row r="296" spans="1:15" ht="15">
      <c r="A296">
        <v>3</v>
      </c>
      <c r="B296" t="s">
        <v>116</v>
      </c>
      <c r="C296" t="s">
        <v>121</v>
      </c>
      <c r="D296" s="1">
        <f t="shared" ca="1" si="60"/>
        <v>8</v>
      </c>
      <c r="E296" s="1">
        <f t="shared" ca="1" si="61"/>
        <v>80</v>
      </c>
      <c r="F296" s="1">
        <f t="shared" ca="1" si="62"/>
        <v>16</v>
      </c>
      <c r="G296">
        <f t="shared" ca="1" si="63"/>
        <v>10</v>
      </c>
      <c r="H296">
        <f t="shared" ca="1" si="64"/>
        <v>5</v>
      </c>
      <c r="I296" s="4">
        <f t="shared" ca="1" si="65"/>
        <v>76</v>
      </c>
      <c r="J296">
        <f t="shared" ca="1" si="66"/>
        <v>88</v>
      </c>
      <c r="K296">
        <f t="shared" ca="1" si="67"/>
        <v>8</v>
      </c>
      <c r="L296">
        <f t="shared" ca="1" si="68"/>
        <v>88</v>
      </c>
      <c r="M296">
        <f t="shared" ca="1" si="69"/>
        <v>8</v>
      </c>
      <c r="N296">
        <f t="shared" ca="1" si="70"/>
        <v>1437.0405827263266</v>
      </c>
      <c r="O296">
        <f t="shared" ca="1" si="71"/>
        <v>-2.2918586273820813</v>
      </c>
    </row>
    <row r="297" spans="1:15" ht="15">
      <c r="A297">
        <v>3</v>
      </c>
      <c r="B297" t="s">
        <v>116</v>
      </c>
      <c r="C297" t="s">
        <v>122</v>
      </c>
      <c r="D297" s="1">
        <f t="shared" ca="1" si="60"/>
        <v>3</v>
      </c>
      <c r="E297" s="1">
        <f t="shared" ca="1" si="61"/>
        <v>93</v>
      </c>
      <c r="F297" s="1">
        <f t="shared" ca="1" si="62"/>
        <v>13</v>
      </c>
      <c r="G297">
        <f t="shared" ca="1" si="63"/>
        <v>11</v>
      </c>
      <c r="H297">
        <f t="shared" ca="1" si="64"/>
        <v>4</v>
      </c>
      <c r="I297" s="4">
        <f t="shared" ca="1" si="65"/>
        <v>78</v>
      </c>
      <c r="J297">
        <f t="shared" ca="1" si="66"/>
        <v>94</v>
      </c>
      <c r="K297">
        <f t="shared" ca="1" si="67"/>
        <v>10</v>
      </c>
      <c r="L297">
        <f t="shared" ca="1" si="68"/>
        <v>95</v>
      </c>
      <c r="M297">
        <f t="shared" ca="1" si="69"/>
        <v>2</v>
      </c>
      <c r="N297">
        <f t="shared" ca="1" si="70"/>
        <v>1528.2755102040817</v>
      </c>
      <c r="O297">
        <f t="shared" ca="1" si="71"/>
        <v>2.1452775881571648</v>
      </c>
    </row>
    <row r="298" spans="1:15" ht="15">
      <c r="A298">
        <v>3</v>
      </c>
      <c r="B298" t="s">
        <v>116</v>
      </c>
      <c r="C298" t="s">
        <v>123</v>
      </c>
      <c r="D298" s="1">
        <f t="shared" ca="1" si="60"/>
        <v>4</v>
      </c>
      <c r="E298" s="1">
        <f t="shared" ca="1" si="61"/>
        <v>76</v>
      </c>
      <c r="F298" s="1">
        <f t="shared" ca="1" si="62"/>
        <v>12</v>
      </c>
      <c r="G298">
        <f t="shared" ca="1" si="63"/>
        <v>9</v>
      </c>
      <c r="H298">
        <f t="shared" ca="1" si="64"/>
        <v>3</v>
      </c>
      <c r="I298" s="4">
        <f t="shared" ca="1" si="65"/>
        <v>77</v>
      </c>
      <c r="J298">
        <f t="shared" ca="1" si="66"/>
        <v>90</v>
      </c>
      <c r="K298">
        <f t="shared" ca="1" si="67"/>
        <v>9</v>
      </c>
      <c r="L298">
        <f t="shared" ca="1" si="68"/>
        <v>89</v>
      </c>
      <c r="M298">
        <f t="shared" ca="1" si="69"/>
        <v>7</v>
      </c>
      <c r="N298">
        <f t="shared" ca="1" si="70"/>
        <v>1450.7361111111111</v>
      </c>
      <c r="O298">
        <f t="shared" ca="1" si="71"/>
        <v>-1.625787785139241</v>
      </c>
    </row>
    <row r="299" spans="1:15" ht="15">
      <c r="A299">
        <v>3</v>
      </c>
      <c r="B299" t="s">
        <v>116</v>
      </c>
      <c r="C299" t="s">
        <v>124</v>
      </c>
      <c r="D299" s="1">
        <f t="shared" ca="1" si="60"/>
        <v>6</v>
      </c>
      <c r="E299" s="1">
        <f t="shared" ca="1" si="61"/>
        <v>86</v>
      </c>
      <c r="F299" s="1">
        <f t="shared" ca="1" si="62"/>
        <v>16</v>
      </c>
      <c r="G299">
        <f t="shared" ca="1" si="63"/>
        <v>9</v>
      </c>
      <c r="H299">
        <f t="shared" ca="1" si="64"/>
        <v>3</v>
      </c>
      <c r="I299" s="4">
        <f t="shared" ca="1" si="65"/>
        <v>81</v>
      </c>
      <c r="J299">
        <f t="shared" ca="1" si="66"/>
        <v>95</v>
      </c>
      <c r="K299">
        <f t="shared" ca="1" si="67"/>
        <v>8</v>
      </c>
      <c r="L299">
        <f t="shared" ca="1" si="68"/>
        <v>93</v>
      </c>
      <c r="M299">
        <f t="shared" ca="1" si="69"/>
        <v>8</v>
      </c>
      <c r="N299">
        <f t="shared" ca="1" si="70"/>
        <v>1462.2755102040817</v>
      </c>
      <c r="O299">
        <f t="shared" ca="1" si="71"/>
        <v>-1.0645785307836144</v>
      </c>
    </row>
    <row r="300" spans="1:15" ht="15">
      <c r="A300">
        <v>3</v>
      </c>
      <c r="B300" t="s">
        <v>116</v>
      </c>
      <c r="C300" t="s">
        <v>125</v>
      </c>
      <c r="D300" s="1">
        <f t="shared" ca="1" si="60"/>
        <v>9</v>
      </c>
      <c r="E300" s="1">
        <f t="shared" ca="1" si="61"/>
        <v>88</v>
      </c>
      <c r="F300" s="1">
        <f t="shared" ca="1" si="62"/>
        <v>16</v>
      </c>
      <c r="G300">
        <f t="shared" ca="1" si="63"/>
        <v>8</v>
      </c>
      <c r="H300">
        <f t="shared" ca="1" si="64"/>
        <v>5</v>
      </c>
      <c r="I300" s="4">
        <f t="shared" ca="1" si="65"/>
        <v>80</v>
      </c>
      <c r="J300">
        <f t="shared" ca="1" si="66"/>
        <v>97</v>
      </c>
      <c r="K300">
        <f t="shared" ca="1" si="67"/>
        <v>9</v>
      </c>
      <c r="L300">
        <f t="shared" ca="1" si="68"/>
        <v>93</v>
      </c>
      <c r="M300">
        <f t="shared" ca="1" si="69"/>
        <v>3</v>
      </c>
      <c r="N300">
        <f t="shared" ca="1" si="70"/>
        <v>1511.1890606420927</v>
      </c>
      <c r="O300">
        <f t="shared" ca="1" si="71"/>
        <v>1.314292062740146</v>
      </c>
    </row>
    <row r="301" spans="1:15" ht="15">
      <c r="A301">
        <v>3</v>
      </c>
      <c r="B301" t="s">
        <v>116</v>
      </c>
      <c r="C301" t="s">
        <v>126</v>
      </c>
      <c r="D301" s="1">
        <f t="shared" ca="1" si="60"/>
        <v>7</v>
      </c>
      <c r="E301" s="1">
        <f t="shared" ca="1" si="61"/>
        <v>72</v>
      </c>
      <c r="F301" s="1">
        <f t="shared" ca="1" si="62"/>
        <v>16</v>
      </c>
      <c r="G301">
        <f t="shared" ca="1" si="63"/>
        <v>11</v>
      </c>
      <c r="H301">
        <f t="shared" ca="1" si="64"/>
        <v>4</v>
      </c>
      <c r="I301" s="4">
        <f t="shared" ca="1" si="65"/>
        <v>80</v>
      </c>
      <c r="J301">
        <f t="shared" ca="1" si="66"/>
        <v>86</v>
      </c>
      <c r="K301">
        <f t="shared" ca="1" si="67"/>
        <v>9</v>
      </c>
      <c r="L301">
        <f t="shared" ca="1" si="68"/>
        <v>89</v>
      </c>
      <c r="M301">
        <f t="shared" ca="1" si="69"/>
        <v>8</v>
      </c>
      <c r="N301">
        <f t="shared" ca="1" si="70"/>
        <v>1432.0405827263266</v>
      </c>
      <c r="O301">
        <f t="shared" ca="1" si="71"/>
        <v>-2.5350295454836553</v>
      </c>
    </row>
    <row r="302" spans="1:15" ht="15">
      <c r="A302">
        <v>4</v>
      </c>
      <c r="B302" t="s">
        <v>15</v>
      </c>
      <c r="C302" t="s">
        <v>16</v>
      </c>
      <c r="D302" s="1">
        <f ca="1">RANDBETWEEN(1,10)</f>
        <v>2</v>
      </c>
      <c r="E302" s="1">
        <f ca="1">RANDBETWEEN(70,95)</f>
        <v>87</v>
      </c>
      <c r="F302" s="1">
        <f ca="1">RANDBETWEEN(12,16)</f>
        <v>12</v>
      </c>
      <c r="G302">
        <f ca="1">RANDBETWEEN(8,11)</f>
        <v>11</v>
      </c>
      <c r="H302">
        <f ca="1">RANDBETWEEN(3,5)</f>
        <v>5</v>
      </c>
      <c r="I302" s="4">
        <f ca="1">RANDBETWEEN(75,82)</f>
        <v>82</v>
      </c>
      <c r="J302">
        <f ca="1">RANDBETWEEN(85,98)</f>
        <v>91</v>
      </c>
      <c r="K302">
        <f ca="1">RANDBETWEEN(6,10)</f>
        <v>7</v>
      </c>
      <c r="L302">
        <f ca="1">RANDBETWEEN(87,95)</f>
        <v>93</v>
      </c>
      <c r="M302">
        <f ca="1">RANDBETWEEN(2,8)</f>
        <v>5</v>
      </c>
      <c r="N302">
        <f ca="1">(100-D302)+E302+(1000/((F302+G302+H302)*(F302+G302+H302)))+I302+J302+(100-K302)+L302+(100-M302)*10</f>
        <v>1495.2755102040817</v>
      </c>
      <c r="O302">
        <f ca="1" xml:space="preserve"> STANDARDIZE(N302, $R$2, $R$3)</f>
        <v>0.54034952868677533</v>
      </c>
    </row>
    <row r="303" spans="1:15" ht="15">
      <c r="A303">
        <v>4</v>
      </c>
      <c r="B303" t="s">
        <v>15</v>
      </c>
      <c r="C303" t="s">
        <v>18</v>
      </c>
      <c r="D303" s="1">
        <f t="shared" ref="D303:D366" ca="1" si="72">RANDBETWEEN(1,10)</f>
        <v>8</v>
      </c>
      <c r="E303" s="1">
        <f t="shared" ref="E303:E366" ca="1" si="73">RANDBETWEEN(70,95)</f>
        <v>83</v>
      </c>
      <c r="F303" s="1">
        <f t="shared" ref="F303:F366" ca="1" si="74">RANDBETWEEN(12,16)</f>
        <v>12</v>
      </c>
      <c r="G303">
        <f t="shared" ref="G303:G366" ca="1" si="75">RANDBETWEEN(8,11)</f>
        <v>8</v>
      </c>
      <c r="H303">
        <f t="shared" ref="H303:H366" ca="1" si="76">RANDBETWEEN(3,5)</f>
        <v>3</v>
      </c>
      <c r="I303" s="4">
        <f t="shared" ref="I303:I366" ca="1" si="77">RANDBETWEEN(75,82)</f>
        <v>82</v>
      </c>
      <c r="J303">
        <f t="shared" ref="J303:J366" ca="1" si="78">RANDBETWEEN(85,98)</f>
        <v>95</v>
      </c>
      <c r="K303">
        <f t="shared" ref="K303:K366" ca="1" si="79">RANDBETWEEN(6,10)</f>
        <v>10</v>
      </c>
      <c r="L303">
        <f t="shared" ref="L303:L366" ca="1" si="80">RANDBETWEEN(87,95)</f>
        <v>87</v>
      </c>
      <c r="M303">
        <f t="shared" ref="M303:M366" ca="1" si="81">RANDBETWEEN(2,8)</f>
        <v>3</v>
      </c>
      <c r="N303">
        <f t="shared" ref="N303:N366" ca="1" si="82">(100-D303)+E303+(1000/((F303+G303+H303)*(F303+G303+H303)))+I303+J303+(100-K303)+L303+(100-M303)*10</f>
        <v>1500.890359168242</v>
      </c>
      <c r="O303">
        <f t="shared" ref="O303:O366" ca="1" si="83" xml:space="preserve"> STANDARDIZE(N303, $R$2, $R$3)</f>
        <v>0.81342312421008067</v>
      </c>
    </row>
    <row r="304" spans="1:15" ht="15">
      <c r="A304">
        <v>4</v>
      </c>
      <c r="B304" t="s">
        <v>15</v>
      </c>
      <c r="C304" t="s">
        <v>20</v>
      </c>
      <c r="D304" s="1">
        <f t="shared" ca="1" si="72"/>
        <v>2</v>
      </c>
      <c r="E304" s="1">
        <f t="shared" ca="1" si="73"/>
        <v>81</v>
      </c>
      <c r="F304" s="1">
        <f t="shared" ca="1" si="74"/>
        <v>12</v>
      </c>
      <c r="G304">
        <f t="shared" ca="1" si="75"/>
        <v>11</v>
      </c>
      <c r="H304">
        <f t="shared" ca="1" si="76"/>
        <v>5</v>
      </c>
      <c r="I304" s="4">
        <f t="shared" ca="1" si="77"/>
        <v>76</v>
      </c>
      <c r="J304">
        <f t="shared" ca="1" si="78"/>
        <v>89</v>
      </c>
      <c r="K304">
        <f t="shared" ca="1" si="79"/>
        <v>7</v>
      </c>
      <c r="L304">
        <f t="shared" ca="1" si="80"/>
        <v>92</v>
      </c>
      <c r="M304">
        <f t="shared" ca="1" si="81"/>
        <v>5</v>
      </c>
      <c r="N304">
        <f t="shared" ca="1" si="82"/>
        <v>1480.2755102040817</v>
      </c>
      <c r="O304">
        <f t="shared" ca="1" si="83"/>
        <v>-0.18916322561794729</v>
      </c>
    </row>
    <row r="305" spans="1:15" ht="15">
      <c r="A305">
        <v>4</v>
      </c>
      <c r="B305" t="s">
        <v>15</v>
      </c>
      <c r="C305" t="s">
        <v>21</v>
      </c>
      <c r="D305" s="1">
        <f t="shared" ca="1" si="72"/>
        <v>4</v>
      </c>
      <c r="E305" s="1">
        <f t="shared" ca="1" si="73"/>
        <v>91</v>
      </c>
      <c r="F305" s="1">
        <f t="shared" ca="1" si="74"/>
        <v>12</v>
      </c>
      <c r="G305">
        <f t="shared" ca="1" si="75"/>
        <v>10</v>
      </c>
      <c r="H305">
        <f t="shared" ca="1" si="76"/>
        <v>4</v>
      </c>
      <c r="I305" s="4">
        <f t="shared" ca="1" si="77"/>
        <v>80</v>
      </c>
      <c r="J305">
        <f t="shared" ca="1" si="78"/>
        <v>89</v>
      </c>
      <c r="K305">
        <f t="shared" ca="1" si="79"/>
        <v>10</v>
      </c>
      <c r="L305">
        <f t="shared" ca="1" si="80"/>
        <v>94</v>
      </c>
      <c r="M305">
        <f t="shared" ca="1" si="81"/>
        <v>8</v>
      </c>
      <c r="N305">
        <f t="shared" ca="1" si="82"/>
        <v>1461.4792899408285</v>
      </c>
      <c r="O305">
        <f t="shared" ca="1" si="83"/>
        <v>-1.1033020532688855</v>
      </c>
    </row>
    <row r="306" spans="1:15" ht="15">
      <c r="A306">
        <v>4</v>
      </c>
      <c r="B306" t="s">
        <v>15</v>
      </c>
      <c r="C306" t="s">
        <v>22</v>
      </c>
      <c r="D306" s="1">
        <f t="shared" ca="1" si="72"/>
        <v>3</v>
      </c>
      <c r="E306" s="1">
        <f t="shared" ca="1" si="73"/>
        <v>91</v>
      </c>
      <c r="F306" s="1">
        <f t="shared" ca="1" si="74"/>
        <v>16</v>
      </c>
      <c r="G306">
        <f t="shared" ca="1" si="75"/>
        <v>9</v>
      </c>
      <c r="H306">
        <f t="shared" ca="1" si="76"/>
        <v>4</v>
      </c>
      <c r="I306" s="4">
        <f t="shared" ca="1" si="77"/>
        <v>78</v>
      </c>
      <c r="J306">
        <f t="shared" ca="1" si="78"/>
        <v>93</v>
      </c>
      <c r="K306">
        <f t="shared" ca="1" si="79"/>
        <v>7</v>
      </c>
      <c r="L306">
        <f t="shared" ca="1" si="80"/>
        <v>89</v>
      </c>
      <c r="M306">
        <f t="shared" ca="1" si="81"/>
        <v>6</v>
      </c>
      <c r="N306">
        <f t="shared" ca="1" si="82"/>
        <v>1482.1890606420927</v>
      </c>
      <c r="O306">
        <f t="shared" ca="1" si="83"/>
        <v>-9.6099262248984338E-2</v>
      </c>
    </row>
    <row r="307" spans="1:15" ht="15">
      <c r="A307">
        <v>4</v>
      </c>
      <c r="B307" t="s">
        <v>15</v>
      </c>
      <c r="C307" t="s">
        <v>23</v>
      </c>
      <c r="D307" s="1">
        <f t="shared" ca="1" si="72"/>
        <v>1</v>
      </c>
      <c r="E307" s="1">
        <f t="shared" ca="1" si="73"/>
        <v>82</v>
      </c>
      <c r="F307" s="1">
        <f t="shared" ca="1" si="74"/>
        <v>14</v>
      </c>
      <c r="G307">
        <f t="shared" ca="1" si="75"/>
        <v>11</v>
      </c>
      <c r="H307">
        <f t="shared" ca="1" si="76"/>
        <v>3</v>
      </c>
      <c r="I307" s="4">
        <f t="shared" ca="1" si="77"/>
        <v>82</v>
      </c>
      <c r="J307">
        <f t="shared" ca="1" si="78"/>
        <v>89</v>
      </c>
      <c r="K307">
        <f t="shared" ca="1" si="79"/>
        <v>7</v>
      </c>
      <c r="L307">
        <f t="shared" ca="1" si="80"/>
        <v>93</v>
      </c>
      <c r="M307">
        <f t="shared" ca="1" si="81"/>
        <v>8</v>
      </c>
      <c r="N307">
        <f t="shared" ca="1" si="82"/>
        <v>1459.2755102040817</v>
      </c>
      <c r="O307">
        <f t="shared" ca="1" si="83"/>
        <v>-1.210481081644559</v>
      </c>
    </row>
    <row r="308" spans="1:15" ht="15">
      <c r="A308">
        <v>4</v>
      </c>
      <c r="B308" t="s">
        <v>15</v>
      </c>
      <c r="C308" t="s">
        <v>24</v>
      </c>
      <c r="D308" s="1">
        <f t="shared" ca="1" si="72"/>
        <v>9</v>
      </c>
      <c r="E308" s="1">
        <f t="shared" ca="1" si="73"/>
        <v>74</v>
      </c>
      <c r="F308" s="1">
        <f t="shared" ca="1" si="74"/>
        <v>12</v>
      </c>
      <c r="G308">
        <f t="shared" ca="1" si="75"/>
        <v>10</v>
      </c>
      <c r="H308">
        <f t="shared" ca="1" si="76"/>
        <v>4</v>
      </c>
      <c r="I308" s="4">
        <f t="shared" ca="1" si="77"/>
        <v>78</v>
      </c>
      <c r="J308">
        <f t="shared" ca="1" si="78"/>
        <v>89</v>
      </c>
      <c r="K308">
        <f t="shared" ca="1" si="79"/>
        <v>7</v>
      </c>
      <c r="L308">
        <f t="shared" ca="1" si="80"/>
        <v>92</v>
      </c>
      <c r="M308">
        <f t="shared" ca="1" si="81"/>
        <v>5</v>
      </c>
      <c r="N308">
        <f t="shared" ca="1" si="82"/>
        <v>1468.4792899408285</v>
      </c>
      <c r="O308">
        <f t="shared" ca="1" si="83"/>
        <v>-0.76286276792668162</v>
      </c>
    </row>
    <row r="309" spans="1:15" ht="15">
      <c r="A309">
        <v>4</v>
      </c>
      <c r="B309" t="s">
        <v>15</v>
      </c>
      <c r="C309" t="s">
        <v>25</v>
      </c>
      <c r="D309" s="1">
        <f t="shared" ca="1" si="72"/>
        <v>7</v>
      </c>
      <c r="E309" s="1">
        <f t="shared" ca="1" si="73"/>
        <v>83</v>
      </c>
      <c r="F309" s="1">
        <f t="shared" ca="1" si="74"/>
        <v>14</v>
      </c>
      <c r="G309">
        <f t="shared" ca="1" si="75"/>
        <v>11</v>
      </c>
      <c r="H309">
        <f t="shared" ca="1" si="76"/>
        <v>5</v>
      </c>
      <c r="I309" s="4">
        <f t="shared" ca="1" si="77"/>
        <v>82</v>
      </c>
      <c r="J309">
        <f t="shared" ca="1" si="78"/>
        <v>89</v>
      </c>
      <c r="K309">
        <f t="shared" ca="1" si="79"/>
        <v>6</v>
      </c>
      <c r="L309">
        <f t="shared" ca="1" si="80"/>
        <v>91</v>
      </c>
      <c r="M309">
        <f t="shared" ca="1" si="81"/>
        <v>8</v>
      </c>
      <c r="N309">
        <f t="shared" ca="1" si="82"/>
        <v>1453.1111111111111</v>
      </c>
      <c r="O309">
        <f t="shared" ca="1" si="83"/>
        <v>-1.5102815990409932</v>
      </c>
    </row>
    <row r="310" spans="1:15" ht="15">
      <c r="A310">
        <v>4</v>
      </c>
      <c r="B310" t="s">
        <v>15</v>
      </c>
      <c r="C310" t="s">
        <v>26</v>
      </c>
      <c r="D310" s="1">
        <f t="shared" ca="1" si="72"/>
        <v>3</v>
      </c>
      <c r="E310" s="1">
        <f t="shared" ca="1" si="73"/>
        <v>93</v>
      </c>
      <c r="F310" s="1">
        <f t="shared" ca="1" si="74"/>
        <v>12</v>
      </c>
      <c r="G310">
        <f t="shared" ca="1" si="75"/>
        <v>9</v>
      </c>
      <c r="H310">
        <f t="shared" ca="1" si="76"/>
        <v>4</v>
      </c>
      <c r="I310" s="4">
        <f t="shared" ca="1" si="77"/>
        <v>81</v>
      </c>
      <c r="J310">
        <f t="shared" ca="1" si="78"/>
        <v>90</v>
      </c>
      <c r="K310">
        <f t="shared" ca="1" si="79"/>
        <v>7</v>
      </c>
      <c r="L310">
        <f t="shared" ca="1" si="80"/>
        <v>91</v>
      </c>
      <c r="M310">
        <f t="shared" ca="1" si="81"/>
        <v>2</v>
      </c>
      <c r="N310">
        <f t="shared" ca="1" si="82"/>
        <v>1526.6</v>
      </c>
      <c r="O310">
        <f t="shared" ca="1" si="83"/>
        <v>2.0637905172341409</v>
      </c>
    </row>
    <row r="311" spans="1:15" ht="15">
      <c r="A311">
        <v>4</v>
      </c>
      <c r="B311" t="s">
        <v>15</v>
      </c>
      <c r="C311" t="s">
        <v>27</v>
      </c>
      <c r="D311" s="1">
        <f t="shared" ca="1" si="72"/>
        <v>8</v>
      </c>
      <c r="E311" s="1">
        <f t="shared" ca="1" si="73"/>
        <v>71</v>
      </c>
      <c r="F311" s="1">
        <f t="shared" ca="1" si="74"/>
        <v>14</v>
      </c>
      <c r="G311">
        <f t="shared" ca="1" si="75"/>
        <v>10</v>
      </c>
      <c r="H311">
        <f t="shared" ca="1" si="76"/>
        <v>3</v>
      </c>
      <c r="I311" s="4">
        <f t="shared" ca="1" si="77"/>
        <v>79</v>
      </c>
      <c r="J311">
        <f t="shared" ca="1" si="78"/>
        <v>93</v>
      </c>
      <c r="K311">
        <f t="shared" ca="1" si="79"/>
        <v>8</v>
      </c>
      <c r="L311">
        <f t="shared" ca="1" si="80"/>
        <v>93</v>
      </c>
      <c r="M311">
        <f t="shared" ca="1" si="81"/>
        <v>6</v>
      </c>
      <c r="N311">
        <f t="shared" ca="1" si="82"/>
        <v>1461.3717421124829</v>
      </c>
      <c r="O311">
        <f t="shared" ca="1" si="83"/>
        <v>-1.1085325541006095</v>
      </c>
    </row>
    <row r="312" spans="1:15" ht="15">
      <c r="A312">
        <v>4</v>
      </c>
      <c r="B312" t="s">
        <v>28</v>
      </c>
      <c r="C312" t="s">
        <v>29</v>
      </c>
      <c r="D312" s="1">
        <f t="shared" ca="1" si="72"/>
        <v>10</v>
      </c>
      <c r="E312" s="1">
        <f t="shared" ca="1" si="73"/>
        <v>71</v>
      </c>
      <c r="F312" s="1">
        <f t="shared" ca="1" si="74"/>
        <v>12</v>
      </c>
      <c r="G312">
        <f t="shared" ca="1" si="75"/>
        <v>11</v>
      </c>
      <c r="H312">
        <f t="shared" ca="1" si="76"/>
        <v>5</v>
      </c>
      <c r="I312" s="4">
        <f t="shared" ca="1" si="77"/>
        <v>80</v>
      </c>
      <c r="J312">
        <f t="shared" ca="1" si="78"/>
        <v>91</v>
      </c>
      <c r="K312">
        <f t="shared" ca="1" si="79"/>
        <v>7</v>
      </c>
      <c r="L312">
        <f t="shared" ca="1" si="80"/>
        <v>92</v>
      </c>
      <c r="M312">
        <f t="shared" ca="1" si="81"/>
        <v>2</v>
      </c>
      <c r="N312">
        <f t="shared" ca="1" si="82"/>
        <v>1498.2755102040817</v>
      </c>
      <c r="O312">
        <f t="shared" ca="1" si="83"/>
        <v>0.68625207954771983</v>
      </c>
    </row>
    <row r="313" spans="1:15" ht="15">
      <c r="A313">
        <v>4</v>
      </c>
      <c r="B313" t="s">
        <v>28</v>
      </c>
      <c r="C313" t="s">
        <v>30</v>
      </c>
      <c r="D313" s="1">
        <f t="shared" ca="1" si="72"/>
        <v>4</v>
      </c>
      <c r="E313" s="1">
        <f t="shared" ca="1" si="73"/>
        <v>83</v>
      </c>
      <c r="F313" s="1">
        <f t="shared" ca="1" si="74"/>
        <v>14</v>
      </c>
      <c r="G313">
        <f t="shared" ca="1" si="75"/>
        <v>11</v>
      </c>
      <c r="H313">
        <f t="shared" ca="1" si="76"/>
        <v>3</v>
      </c>
      <c r="I313" s="4">
        <f t="shared" ca="1" si="77"/>
        <v>81</v>
      </c>
      <c r="J313">
        <f t="shared" ca="1" si="78"/>
        <v>87</v>
      </c>
      <c r="K313">
        <f t="shared" ca="1" si="79"/>
        <v>7</v>
      </c>
      <c r="L313">
        <f t="shared" ca="1" si="80"/>
        <v>89</v>
      </c>
      <c r="M313">
        <f t="shared" ca="1" si="81"/>
        <v>3</v>
      </c>
      <c r="N313">
        <f t="shared" ca="1" si="82"/>
        <v>1500.2755102040817</v>
      </c>
      <c r="O313">
        <f t="shared" ca="1" si="83"/>
        <v>0.78352044678834953</v>
      </c>
    </row>
    <row r="314" spans="1:15" ht="15">
      <c r="A314">
        <v>4</v>
      </c>
      <c r="B314" t="s">
        <v>28</v>
      </c>
      <c r="C314" t="s">
        <v>31</v>
      </c>
      <c r="D314" s="1">
        <f t="shared" ca="1" si="72"/>
        <v>5</v>
      </c>
      <c r="E314" s="1">
        <f t="shared" ca="1" si="73"/>
        <v>77</v>
      </c>
      <c r="F314" s="1">
        <f t="shared" ca="1" si="74"/>
        <v>14</v>
      </c>
      <c r="G314">
        <f t="shared" ca="1" si="75"/>
        <v>9</v>
      </c>
      <c r="H314">
        <f t="shared" ca="1" si="76"/>
        <v>3</v>
      </c>
      <c r="I314" s="4">
        <f t="shared" ca="1" si="77"/>
        <v>81</v>
      </c>
      <c r="J314">
        <f t="shared" ca="1" si="78"/>
        <v>95</v>
      </c>
      <c r="K314">
        <f t="shared" ca="1" si="79"/>
        <v>9</v>
      </c>
      <c r="L314">
        <f t="shared" ca="1" si="80"/>
        <v>94</v>
      </c>
      <c r="M314">
        <f t="shared" ca="1" si="81"/>
        <v>4</v>
      </c>
      <c r="N314">
        <f t="shared" ca="1" si="82"/>
        <v>1494.4792899408285</v>
      </c>
      <c r="O314">
        <f t="shared" ca="1" si="83"/>
        <v>0.50162600620150422</v>
      </c>
    </row>
    <row r="315" spans="1:15" ht="15">
      <c r="A315">
        <v>4</v>
      </c>
      <c r="B315" t="s">
        <v>28</v>
      </c>
      <c r="C315" t="s">
        <v>32</v>
      </c>
      <c r="D315" s="1">
        <f t="shared" ca="1" si="72"/>
        <v>4</v>
      </c>
      <c r="E315" s="1">
        <f t="shared" ca="1" si="73"/>
        <v>94</v>
      </c>
      <c r="F315" s="1">
        <f t="shared" ca="1" si="74"/>
        <v>16</v>
      </c>
      <c r="G315">
        <f t="shared" ca="1" si="75"/>
        <v>10</v>
      </c>
      <c r="H315">
        <f t="shared" ca="1" si="76"/>
        <v>4</v>
      </c>
      <c r="I315" s="4">
        <f t="shared" ca="1" si="77"/>
        <v>77</v>
      </c>
      <c r="J315">
        <f t="shared" ca="1" si="78"/>
        <v>94</v>
      </c>
      <c r="K315">
        <f t="shared" ca="1" si="79"/>
        <v>6</v>
      </c>
      <c r="L315">
        <f t="shared" ca="1" si="80"/>
        <v>88</v>
      </c>
      <c r="M315">
        <f t="shared" ca="1" si="81"/>
        <v>5</v>
      </c>
      <c r="N315">
        <f t="shared" ca="1" si="82"/>
        <v>1494.1111111111111</v>
      </c>
      <c r="O315">
        <f t="shared" ca="1" si="83"/>
        <v>0.48371992939191522</v>
      </c>
    </row>
    <row r="316" spans="1:15" ht="15">
      <c r="A316">
        <v>4</v>
      </c>
      <c r="B316" t="s">
        <v>28</v>
      </c>
      <c r="C316" t="s">
        <v>33</v>
      </c>
      <c r="D316" s="1">
        <f t="shared" ca="1" si="72"/>
        <v>1</v>
      </c>
      <c r="E316" s="1">
        <f t="shared" ca="1" si="73"/>
        <v>89</v>
      </c>
      <c r="F316" s="1">
        <f t="shared" ca="1" si="74"/>
        <v>16</v>
      </c>
      <c r="G316">
        <f t="shared" ca="1" si="75"/>
        <v>8</v>
      </c>
      <c r="H316">
        <f t="shared" ca="1" si="76"/>
        <v>4</v>
      </c>
      <c r="I316" s="4">
        <f t="shared" ca="1" si="77"/>
        <v>82</v>
      </c>
      <c r="J316">
        <f t="shared" ca="1" si="78"/>
        <v>91</v>
      </c>
      <c r="K316">
        <f t="shared" ca="1" si="79"/>
        <v>6</v>
      </c>
      <c r="L316">
        <f t="shared" ca="1" si="80"/>
        <v>94</v>
      </c>
      <c r="M316">
        <f t="shared" ca="1" si="81"/>
        <v>7</v>
      </c>
      <c r="N316">
        <f t="shared" ca="1" si="82"/>
        <v>1480.2755102040817</v>
      </c>
      <c r="O316">
        <f t="shared" ca="1" si="83"/>
        <v>-0.18916322561794729</v>
      </c>
    </row>
    <row r="317" spans="1:15" ht="15">
      <c r="A317">
        <v>4</v>
      </c>
      <c r="B317" t="s">
        <v>28</v>
      </c>
      <c r="C317" t="s">
        <v>34</v>
      </c>
      <c r="D317" s="1">
        <f t="shared" ca="1" si="72"/>
        <v>2</v>
      </c>
      <c r="E317" s="1">
        <f t="shared" ca="1" si="73"/>
        <v>86</v>
      </c>
      <c r="F317" s="1">
        <f t="shared" ca="1" si="74"/>
        <v>16</v>
      </c>
      <c r="G317">
        <f t="shared" ca="1" si="75"/>
        <v>10</v>
      </c>
      <c r="H317">
        <f t="shared" ca="1" si="76"/>
        <v>4</v>
      </c>
      <c r="I317" s="4">
        <f t="shared" ca="1" si="77"/>
        <v>78</v>
      </c>
      <c r="J317">
        <f t="shared" ca="1" si="78"/>
        <v>96</v>
      </c>
      <c r="K317">
        <f t="shared" ca="1" si="79"/>
        <v>10</v>
      </c>
      <c r="L317">
        <f t="shared" ca="1" si="80"/>
        <v>88</v>
      </c>
      <c r="M317">
        <f t="shared" ca="1" si="81"/>
        <v>2</v>
      </c>
      <c r="N317">
        <f t="shared" ca="1" si="82"/>
        <v>1517.1111111111111</v>
      </c>
      <c r="O317">
        <f t="shared" ca="1" si="83"/>
        <v>1.6023061526591564</v>
      </c>
    </row>
    <row r="318" spans="1:15" ht="15">
      <c r="A318">
        <v>4</v>
      </c>
      <c r="B318" t="s">
        <v>28</v>
      </c>
      <c r="C318" t="s">
        <v>35</v>
      </c>
      <c r="D318" s="1">
        <f t="shared" ca="1" si="72"/>
        <v>6</v>
      </c>
      <c r="E318" s="1">
        <f t="shared" ca="1" si="73"/>
        <v>88</v>
      </c>
      <c r="F318" s="1">
        <f t="shared" ca="1" si="74"/>
        <v>13</v>
      </c>
      <c r="G318">
        <f t="shared" ca="1" si="75"/>
        <v>10</v>
      </c>
      <c r="H318">
        <f t="shared" ca="1" si="76"/>
        <v>5</v>
      </c>
      <c r="I318" s="4">
        <f t="shared" ca="1" si="77"/>
        <v>82</v>
      </c>
      <c r="J318">
        <f t="shared" ca="1" si="78"/>
        <v>92</v>
      </c>
      <c r="K318">
        <f t="shared" ca="1" si="79"/>
        <v>8</v>
      </c>
      <c r="L318">
        <f t="shared" ca="1" si="80"/>
        <v>92</v>
      </c>
      <c r="M318">
        <f t="shared" ca="1" si="81"/>
        <v>4</v>
      </c>
      <c r="N318">
        <f t="shared" ca="1" si="82"/>
        <v>1501.2755102040817</v>
      </c>
      <c r="O318">
        <f t="shared" ca="1" si="83"/>
        <v>0.83215463040866433</v>
      </c>
    </row>
    <row r="319" spans="1:15" ht="15">
      <c r="A319">
        <v>4</v>
      </c>
      <c r="B319" t="s">
        <v>28</v>
      </c>
      <c r="C319" t="s">
        <v>36</v>
      </c>
      <c r="D319" s="1">
        <f t="shared" ca="1" si="72"/>
        <v>9</v>
      </c>
      <c r="E319" s="1">
        <f t="shared" ca="1" si="73"/>
        <v>77</v>
      </c>
      <c r="F319" s="1">
        <f t="shared" ca="1" si="74"/>
        <v>15</v>
      </c>
      <c r="G319">
        <f t="shared" ca="1" si="75"/>
        <v>10</v>
      </c>
      <c r="H319">
        <f t="shared" ca="1" si="76"/>
        <v>5</v>
      </c>
      <c r="I319" s="4">
        <f t="shared" ca="1" si="77"/>
        <v>78</v>
      </c>
      <c r="J319">
        <f t="shared" ca="1" si="78"/>
        <v>92</v>
      </c>
      <c r="K319">
        <f t="shared" ca="1" si="79"/>
        <v>10</v>
      </c>
      <c r="L319">
        <f t="shared" ca="1" si="80"/>
        <v>87</v>
      </c>
      <c r="M319">
        <f t="shared" ca="1" si="81"/>
        <v>4</v>
      </c>
      <c r="N319">
        <f t="shared" ca="1" si="82"/>
        <v>1476.1111111111111</v>
      </c>
      <c r="O319">
        <f t="shared" ca="1" si="83"/>
        <v>-0.39169537577375191</v>
      </c>
    </row>
    <row r="320" spans="1:15" ht="15">
      <c r="A320">
        <v>4</v>
      </c>
      <c r="B320" t="s">
        <v>28</v>
      </c>
      <c r="C320" t="s">
        <v>37</v>
      </c>
      <c r="D320" s="1">
        <f t="shared" ca="1" si="72"/>
        <v>3</v>
      </c>
      <c r="E320" s="1">
        <f t="shared" ca="1" si="73"/>
        <v>78</v>
      </c>
      <c r="F320" s="1">
        <f t="shared" ca="1" si="74"/>
        <v>14</v>
      </c>
      <c r="G320">
        <f t="shared" ca="1" si="75"/>
        <v>10</v>
      </c>
      <c r="H320">
        <f t="shared" ca="1" si="76"/>
        <v>4</v>
      </c>
      <c r="I320" s="4">
        <f t="shared" ca="1" si="77"/>
        <v>79</v>
      </c>
      <c r="J320">
        <f t="shared" ca="1" si="78"/>
        <v>98</v>
      </c>
      <c r="K320">
        <f t="shared" ca="1" si="79"/>
        <v>9</v>
      </c>
      <c r="L320">
        <f t="shared" ca="1" si="80"/>
        <v>89</v>
      </c>
      <c r="M320">
        <f t="shared" ca="1" si="81"/>
        <v>3</v>
      </c>
      <c r="N320">
        <f t="shared" ca="1" si="82"/>
        <v>1503.2755102040817</v>
      </c>
      <c r="O320">
        <f t="shared" ca="1" si="83"/>
        <v>0.92942299764929404</v>
      </c>
    </row>
    <row r="321" spans="1:15" ht="15">
      <c r="A321">
        <v>4</v>
      </c>
      <c r="B321" t="s">
        <v>28</v>
      </c>
      <c r="C321" t="s">
        <v>38</v>
      </c>
      <c r="D321" s="1">
        <f t="shared" ca="1" si="72"/>
        <v>9</v>
      </c>
      <c r="E321" s="1">
        <f t="shared" ca="1" si="73"/>
        <v>88</v>
      </c>
      <c r="F321" s="1">
        <f t="shared" ca="1" si="74"/>
        <v>16</v>
      </c>
      <c r="G321">
        <f t="shared" ca="1" si="75"/>
        <v>11</v>
      </c>
      <c r="H321">
        <f t="shared" ca="1" si="76"/>
        <v>3</v>
      </c>
      <c r="I321" s="4">
        <f t="shared" ca="1" si="77"/>
        <v>82</v>
      </c>
      <c r="J321">
        <f t="shared" ca="1" si="78"/>
        <v>89</v>
      </c>
      <c r="K321">
        <f t="shared" ca="1" si="79"/>
        <v>6</v>
      </c>
      <c r="L321">
        <f t="shared" ca="1" si="80"/>
        <v>89</v>
      </c>
      <c r="M321">
        <f t="shared" ca="1" si="81"/>
        <v>3</v>
      </c>
      <c r="N321">
        <f t="shared" ca="1" si="82"/>
        <v>1504.1111111111111</v>
      </c>
      <c r="O321">
        <f t="shared" ca="1" si="83"/>
        <v>0.97006176559506363</v>
      </c>
    </row>
    <row r="322" spans="1:15" ht="15">
      <c r="A322">
        <v>4</v>
      </c>
      <c r="B322" t="s">
        <v>39</v>
      </c>
      <c r="C322" t="s">
        <v>40</v>
      </c>
      <c r="D322" s="1">
        <f t="shared" ca="1" si="72"/>
        <v>7</v>
      </c>
      <c r="E322" s="1">
        <f t="shared" ca="1" si="73"/>
        <v>75</v>
      </c>
      <c r="F322" s="1">
        <f t="shared" ca="1" si="74"/>
        <v>16</v>
      </c>
      <c r="G322">
        <f t="shared" ca="1" si="75"/>
        <v>11</v>
      </c>
      <c r="H322">
        <f t="shared" ca="1" si="76"/>
        <v>5</v>
      </c>
      <c r="I322" s="4">
        <f t="shared" ca="1" si="77"/>
        <v>75</v>
      </c>
      <c r="J322">
        <f t="shared" ca="1" si="78"/>
        <v>94</v>
      </c>
      <c r="K322">
        <f t="shared" ca="1" si="79"/>
        <v>10</v>
      </c>
      <c r="L322">
        <f t="shared" ca="1" si="80"/>
        <v>87</v>
      </c>
      <c r="M322">
        <f t="shared" ca="1" si="81"/>
        <v>8</v>
      </c>
      <c r="N322">
        <f t="shared" ca="1" si="82"/>
        <v>1434.9765625</v>
      </c>
      <c r="O322">
        <f t="shared" ca="1" si="83"/>
        <v>-2.3922405660652952</v>
      </c>
    </row>
    <row r="323" spans="1:15" ht="15">
      <c r="A323">
        <v>4</v>
      </c>
      <c r="B323" t="s">
        <v>39</v>
      </c>
      <c r="C323" t="s">
        <v>41</v>
      </c>
      <c r="D323" s="1">
        <f t="shared" ca="1" si="72"/>
        <v>1</v>
      </c>
      <c r="E323" s="1">
        <f t="shared" ca="1" si="73"/>
        <v>85</v>
      </c>
      <c r="F323" s="1">
        <f t="shared" ca="1" si="74"/>
        <v>12</v>
      </c>
      <c r="G323">
        <f t="shared" ca="1" si="75"/>
        <v>9</v>
      </c>
      <c r="H323">
        <f t="shared" ca="1" si="76"/>
        <v>4</v>
      </c>
      <c r="I323" s="4">
        <f t="shared" ca="1" si="77"/>
        <v>81</v>
      </c>
      <c r="J323">
        <f t="shared" ca="1" si="78"/>
        <v>96</v>
      </c>
      <c r="K323">
        <f t="shared" ca="1" si="79"/>
        <v>7</v>
      </c>
      <c r="L323">
        <f t="shared" ca="1" si="80"/>
        <v>87</v>
      </c>
      <c r="M323">
        <f t="shared" ca="1" si="81"/>
        <v>5</v>
      </c>
      <c r="N323">
        <f t="shared" ca="1" si="82"/>
        <v>1492.6</v>
      </c>
      <c r="O323">
        <f t="shared" ca="1" si="83"/>
        <v>0.41022827414343627</v>
      </c>
    </row>
    <row r="324" spans="1:15" ht="15">
      <c r="A324">
        <v>4</v>
      </c>
      <c r="B324" t="s">
        <v>39</v>
      </c>
      <c r="C324" t="s">
        <v>42</v>
      </c>
      <c r="D324" s="1">
        <f t="shared" ca="1" si="72"/>
        <v>1</v>
      </c>
      <c r="E324" s="1">
        <f t="shared" ca="1" si="73"/>
        <v>75</v>
      </c>
      <c r="F324" s="1">
        <f t="shared" ca="1" si="74"/>
        <v>16</v>
      </c>
      <c r="G324">
        <f t="shared" ca="1" si="75"/>
        <v>9</v>
      </c>
      <c r="H324">
        <f t="shared" ca="1" si="76"/>
        <v>3</v>
      </c>
      <c r="I324" s="4">
        <f t="shared" ca="1" si="77"/>
        <v>80</v>
      </c>
      <c r="J324">
        <f t="shared" ca="1" si="78"/>
        <v>96</v>
      </c>
      <c r="K324">
        <f t="shared" ca="1" si="79"/>
        <v>7</v>
      </c>
      <c r="L324">
        <f t="shared" ca="1" si="80"/>
        <v>94</v>
      </c>
      <c r="M324">
        <f t="shared" ca="1" si="81"/>
        <v>5</v>
      </c>
      <c r="N324">
        <f t="shared" ca="1" si="82"/>
        <v>1488.2755102040817</v>
      </c>
      <c r="O324">
        <f t="shared" ca="1" si="83"/>
        <v>0.19991024334457141</v>
      </c>
    </row>
    <row r="325" spans="1:15" ht="15">
      <c r="A325">
        <v>4</v>
      </c>
      <c r="B325" t="s">
        <v>39</v>
      </c>
      <c r="C325" t="s">
        <v>43</v>
      </c>
      <c r="D325" s="1">
        <f t="shared" ca="1" si="72"/>
        <v>10</v>
      </c>
      <c r="E325" s="1">
        <f t="shared" ca="1" si="73"/>
        <v>84</v>
      </c>
      <c r="F325" s="1">
        <f t="shared" ca="1" si="74"/>
        <v>15</v>
      </c>
      <c r="G325">
        <f t="shared" ca="1" si="75"/>
        <v>9</v>
      </c>
      <c r="H325">
        <f t="shared" ca="1" si="76"/>
        <v>3</v>
      </c>
      <c r="I325" s="4">
        <f t="shared" ca="1" si="77"/>
        <v>81</v>
      </c>
      <c r="J325">
        <f t="shared" ca="1" si="78"/>
        <v>89</v>
      </c>
      <c r="K325">
        <f t="shared" ca="1" si="79"/>
        <v>9</v>
      </c>
      <c r="L325">
        <f t="shared" ca="1" si="80"/>
        <v>87</v>
      </c>
      <c r="M325">
        <f t="shared" ca="1" si="81"/>
        <v>8</v>
      </c>
      <c r="N325">
        <f t="shared" ca="1" si="82"/>
        <v>1443.3717421124829</v>
      </c>
      <c r="O325">
        <f t="shared" ca="1" si="83"/>
        <v>-1.9839478592662767</v>
      </c>
    </row>
    <row r="326" spans="1:15" ht="15">
      <c r="A326">
        <v>4</v>
      </c>
      <c r="B326" t="s">
        <v>39</v>
      </c>
      <c r="C326" t="s">
        <v>44</v>
      </c>
      <c r="D326" s="1">
        <f t="shared" ca="1" si="72"/>
        <v>3</v>
      </c>
      <c r="E326" s="1">
        <f t="shared" ca="1" si="73"/>
        <v>95</v>
      </c>
      <c r="F326" s="1">
        <f t="shared" ca="1" si="74"/>
        <v>15</v>
      </c>
      <c r="G326">
        <f t="shared" ca="1" si="75"/>
        <v>10</v>
      </c>
      <c r="H326">
        <f t="shared" ca="1" si="76"/>
        <v>4</v>
      </c>
      <c r="I326" s="4">
        <f t="shared" ca="1" si="77"/>
        <v>82</v>
      </c>
      <c r="J326">
        <f t="shared" ca="1" si="78"/>
        <v>94</v>
      </c>
      <c r="K326">
        <f t="shared" ca="1" si="79"/>
        <v>9</v>
      </c>
      <c r="L326">
        <f t="shared" ca="1" si="80"/>
        <v>92</v>
      </c>
      <c r="M326">
        <f t="shared" ca="1" si="81"/>
        <v>8</v>
      </c>
      <c r="N326">
        <f t="shared" ca="1" si="82"/>
        <v>1472.1890606420927</v>
      </c>
      <c r="O326">
        <f t="shared" ca="1" si="83"/>
        <v>-0.58244109845213277</v>
      </c>
    </row>
    <row r="327" spans="1:15" ht="15">
      <c r="A327">
        <v>4</v>
      </c>
      <c r="B327" t="s">
        <v>39</v>
      </c>
      <c r="C327" t="s">
        <v>45</v>
      </c>
      <c r="D327" s="1">
        <f t="shared" ca="1" si="72"/>
        <v>2</v>
      </c>
      <c r="E327" s="1">
        <f t="shared" ca="1" si="73"/>
        <v>86</v>
      </c>
      <c r="F327" s="1">
        <f t="shared" ca="1" si="74"/>
        <v>13</v>
      </c>
      <c r="G327">
        <f t="shared" ca="1" si="75"/>
        <v>9</v>
      </c>
      <c r="H327">
        <f t="shared" ca="1" si="76"/>
        <v>3</v>
      </c>
      <c r="I327" s="4">
        <f t="shared" ca="1" si="77"/>
        <v>78</v>
      </c>
      <c r="J327">
        <f t="shared" ca="1" si="78"/>
        <v>88</v>
      </c>
      <c r="K327">
        <f t="shared" ca="1" si="79"/>
        <v>6</v>
      </c>
      <c r="L327">
        <f t="shared" ca="1" si="80"/>
        <v>87</v>
      </c>
      <c r="M327">
        <f t="shared" ca="1" si="81"/>
        <v>8</v>
      </c>
      <c r="N327">
        <f t="shared" ca="1" si="82"/>
        <v>1452.6</v>
      </c>
      <c r="O327">
        <f t="shared" ca="1" si="83"/>
        <v>-1.5351390706691574</v>
      </c>
    </row>
    <row r="328" spans="1:15" ht="15">
      <c r="A328">
        <v>4</v>
      </c>
      <c r="B328" t="s">
        <v>39</v>
      </c>
      <c r="C328" t="s">
        <v>46</v>
      </c>
      <c r="D328" s="1">
        <f t="shared" ca="1" si="72"/>
        <v>4</v>
      </c>
      <c r="E328" s="1">
        <f t="shared" ca="1" si="73"/>
        <v>90</v>
      </c>
      <c r="F328" s="1">
        <f t="shared" ca="1" si="74"/>
        <v>13</v>
      </c>
      <c r="G328">
        <f t="shared" ca="1" si="75"/>
        <v>9</v>
      </c>
      <c r="H328">
        <f t="shared" ca="1" si="76"/>
        <v>4</v>
      </c>
      <c r="I328" s="4">
        <f t="shared" ca="1" si="77"/>
        <v>82</v>
      </c>
      <c r="J328">
        <f t="shared" ca="1" si="78"/>
        <v>97</v>
      </c>
      <c r="K328">
        <f t="shared" ca="1" si="79"/>
        <v>8</v>
      </c>
      <c r="L328">
        <f t="shared" ca="1" si="80"/>
        <v>88</v>
      </c>
      <c r="M328">
        <f t="shared" ca="1" si="81"/>
        <v>6</v>
      </c>
      <c r="N328">
        <f t="shared" ca="1" si="82"/>
        <v>1486.4792899408285</v>
      </c>
      <c r="O328">
        <f t="shared" ca="1" si="83"/>
        <v>0.11255253723898552</v>
      </c>
    </row>
    <row r="329" spans="1:15" ht="15">
      <c r="A329">
        <v>4</v>
      </c>
      <c r="B329" t="s">
        <v>39</v>
      </c>
      <c r="C329" t="s">
        <v>47</v>
      </c>
      <c r="D329" s="1">
        <f t="shared" ca="1" si="72"/>
        <v>1</v>
      </c>
      <c r="E329" s="1">
        <f t="shared" ca="1" si="73"/>
        <v>70</v>
      </c>
      <c r="F329" s="1">
        <f t="shared" ca="1" si="74"/>
        <v>15</v>
      </c>
      <c r="G329">
        <f t="shared" ca="1" si="75"/>
        <v>8</v>
      </c>
      <c r="H329">
        <f t="shared" ca="1" si="76"/>
        <v>4</v>
      </c>
      <c r="I329" s="4">
        <f t="shared" ca="1" si="77"/>
        <v>82</v>
      </c>
      <c r="J329">
        <f t="shared" ca="1" si="78"/>
        <v>85</v>
      </c>
      <c r="K329">
        <f t="shared" ca="1" si="79"/>
        <v>8</v>
      </c>
      <c r="L329">
        <f t="shared" ca="1" si="80"/>
        <v>92</v>
      </c>
      <c r="M329">
        <f t="shared" ca="1" si="81"/>
        <v>7</v>
      </c>
      <c r="N329">
        <f t="shared" ca="1" si="82"/>
        <v>1451.3717421124829</v>
      </c>
      <c r="O329">
        <f t="shared" ca="1" si="83"/>
        <v>-1.5948743903037579</v>
      </c>
    </row>
    <row r="330" spans="1:15" ht="15">
      <c r="A330">
        <v>4</v>
      </c>
      <c r="B330" t="s">
        <v>39</v>
      </c>
      <c r="C330" t="s">
        <v>48</v>
      </c>
      <c r="D330" s="1">
        <f t="shared" ca="1" si="72"/>
        <v>4</v>
      </c>
      <c r="E330" s="1">
        <f t="shared" ca="1" si="73"/>
        <v>82</v>
      </c>
      <c r="F330" s="1">
        <f t="shared" ca="1" si="74"/>
        <v>15</v>
      </c>
      <c r="G330">
        <f t="shared" ca="1" si="75"/>
        <v>8</v>
      </c>
      <c r="H330">
        <f t="shared" ca="1" si="76"/>
        <v>5</v>
      </c>
      <c r="I330" s="4">
        <f t="shared" ca="1" si="77"/>
        <v>81</v>
      </c>
      <c r="J330">
        <f t="shared" ca="1" si="78"/>
        <v>88</v>
      </c>
      <c r="K330">
        <f t="shared" ca="1" si="79"/>
        <v>7</v>
      </c>
      <c r="L330">
        <f t="shared" ca="1" si="80"/>
        <v>92</v>
      </c>
      <c r="M330">
        <f t="shared" ca="1" si="81"/>
        <v>8</v>
      </c>
      <c r="N330">
        <f t="shared" ca="1" si="82"/>
        <v>1453.2755102040817</v>
      </c>
      <c r="O330">
        <f t="shared" ca="1" si="83"/>
        <v>-1.502286183366448</v>
      </c>
    </row>
    <row r="331" spans="1:15" ht="15">
      <c r="A331">
        <v>4</v>
      </c>
      <c r="B331" t="s">
        <v>39</v>
      </c>
      <c r="C331" t="s">
        <v>49</v>
      </c>
      <c r="D331" s="1">
        <f t="shared" ca="1" si="72"/>
        <v>6</v>
      </c>
      <c r="E331" s="1">
        <f t="shared" ca="1" si="73"/>
        <v>79</v>
      </c>
      <c r="F331" s="1">
        <f t="shared" ca="1" si="74"/>
        <v>14</v>
      </c>
      <c r="G331">
        <f t="shared" ca="1" si="75"/>
        <v>8</v>
      </c>
      <c r="H331">
        <f t="shared" ca="1" si="76"/>
        <v>4</v>
      </c>
      <c r="I331" s="4">
        <f t="shared" ca="1" si="77"/>
        <v>82</v>
      </c>
      <c r="J331">
        <f t="shared" ca="1" si="78"/>
        <v>93</v>
      </c>
      <c r="K331">
        <f t="shared" ca="1" si="79"/>
        <v>10</v>
      </c>
      <c r="L331">
        <f t="shared" ca="1" si="80"/>
        <v>89</v>
      </c>
      <c r="M331">
        <f t="shared" ca="1" si="81"/>
        <v>3</v>
      </c>
      <c r="N331">
        <f t="shared" ca="1" si="82"/>
        <v>1498.4792899408285</v>
      </c>
      <c r="O331">
        <f t="shared" ca="1" si="83"/>
        <v>0.69616274068276363</v>
      </c>
    </row>
    <row r="332" spans="1:15" ht="15">
      <c r="A332">
        <v>4</v>
      </c>
      <c r="B332" t="s">
        <v>50</v>
      </c>
      <c r="C332" t="s">
        <v>51</v>
      </c>
      <c r="D332" s="1">
        <f t="shared" ca="1" si="72"/>
        <v>3</v>
      </c>
      <c r="E332" s="1">
        <f t="shared" ca="1" si="73"/>
        <v>91</v>
      </c>
      <c r="F332" s="1">
        <f t="shared" ca="1" si="74"/>
        <v>16</v>
      </c>
      <c r="G332">
        <f t="shared" ca="1" si="75"/>
        <v>10</v>
      </c>
      <c r="H332">
        <f t="shared" ca="1" si="76"/>
        <v>5</v>
      </c>
      <c r="I332" s="4">
        <f t="shared" ca="1" si="77"/>
        <v>81</v>
      </c>
      <c r="J332">
        <f t="shared" ca="1" si="78"/>
        <v>87</v>
      </c>
      <c r="K332">
        <f t="shared" ca="1" si="79"/>
        <v>8</v>
      </c>
      <c r="L332">
        <f t="shared" ca="1" si="80"/>
        <v>95</v>
      </c>
      <c r="M332">
        <f t="shared" ca="1" si="81"/>
        <v>4</v>
      </c>
      <c r="N332">
        <f t="shared" ca="1" si="82"/>
        <v>1504.0405827263266</v>
      </c>
      <c r="O332">
        <f t="shared" ca="1" si="83"/>
        <v>0.96663167517901305</v>
      </c>
    </row>
    <row r="333" spans="1:15" ht="15">
      <c r="A333">
        <v>4</v>
      </c>
      <c r="B333" t="s">
        <v>50</v>
      </c>
      <c r="C333" t="s">
        <v>52</v>
      </c>
      <c r="D333" s="1">
        <f t="shared" ca="1" si="72"/>
        <v>9</v>
      </c>
      <c r="E333" s="1">
        <f t="shared" ca="1" si="73"/>
        <v>93</v>
      </c>
      <c r="F333" s="1">
        <f t="shared" ca="1" si="74"/>
        <v>15</v>
      </c>
      <c r="G333">
        <f t="shared" ca="1" si="75"/>
        <v>10</v>
      </c>
      <c r="H333">
        <f t="shared" ca="1" si="76"/>
        <v>5</v>
      </c>
      <c r="I333" s="4">
        <f t="shared" ca="1" si="77"/>
        <v>75</v>
      </c>
      <c r="J333">
        <f t="shared" ca="1" si="78"/>
        <v>85</v>
      </c>
      <c r="K333">
        <f t="shared" ca="1" si="79"/>
        <v>9</v>
      </c>
      <c r="L333">
        <f t="shared" ca="1" si="80"/>
        <v>89</v>
      </c>
      <c r="M333">
        <f t="shared" ca="1" si="81"/>
        <v>8</v>
      </c>
      <c r="N333">
        <f t="shared" ca="1" si="82"/>
        <v>1445.1111111111111</v>
      </c>
      <c r="O333">
        <f t="shared" ca="1" si="83"/>
        <v>-1.8993550680035121</v>
      </c>
    </row>
    <row r="334" spans="1:15" ht="15">
      <c r="A334">
        <v>4</v>
      </c>
      <c r="B334" t="s">
        <v>50</v>
      </c>
      <c r="C334" t="s">
        <v>53</v>
      </c>
      <c r="D334" s="1">
        <f t="shared" ca="1" si="72"/>
        <v>7</v>
      </c>
      <c r="E334" s="1">
        <f t="shared" ca="1" si="73"/>
        <v>72</v>
      </c>
      <c r="F334" s="1">
        <f t="shared" ca="1" si="74"/>
        <v>16</v>
      </c>
      <c r="G334">
        <f t="shared" ca="1" si="75"/>
        <v>9</v>
      </c>
      <c r="H334">
        <f t="shared" ca="1" si="76"/>
        <v>5</v>
      </c>
      <c r="I334" s="4">
        <f t="shared" ca="1" si="77"/>
        <v>81</v>
      </c>
      <c r="J334">
        <f t="shared" ca="1" si="78"/>
        <v>86</v>
      </c>
      <c r="K334">
        <f t="shared" ca="1" si="79"/>
        <v>6</v>
      </c>
      <c r="L334">
        <f t="shared" ca="1" si="80"/>
        <v>88</v>
      </c>
      <c r="M334">
        <f t="shared" ca="1" si="81"/>
        <v>5</v>
      </c>
      <c r="N334">
        <f t="shared" ca="1" si="82"/>
        <v>1465.1111111111111</v>
      </c>
      <c r="O334">
        <f t="shared" ca="1" si="83"/>
        <v>-0.92667139559721523</v>
      </c>
    </row>
    <row r="335" spans="1:15" ht="15">
      <c r="A335">
        <v>4</v>
      </c>
      <c r="B335" t="s">
        <v>50</v>
      </c>
      <c r="C335" t="s">
        <v>54</v>
      </c>
      <c r="D335" s="1">
        <f t="shared" ca="1" si="72"/>
        <v>7</v>
      </c>
      <c r="E335" s="1">
        <f t="shared" ca="1" si="73"/>
        <v>85</v>
      </c>
      <c r="F335" s="1">
        <f t="shared" ca="1" si="74"/>
        <v>15</v>
      </c>
      <c r="G335">
        <f t="shared" ca="1" si="75"/>
        <v>11</v>
      </c>
      <c r="H335">
        <f t="shared" ca="1" si="76"/>
        <v>3</v>
      </c>
      <c r="I335" s="4">
        <f t="shared" ca="1" si="77"/>
        <v>81</v>
      </c>
      <c r="J335">
        <f t="shared" ca="1" si="78"/>
        <v>92</v>
      </c>
      <c r="K335">
        <f t="shared" ca="1" si="79"/>
        <v>10</v>
      </c>
      <c r="L335">
        <f t="shared" ca="1" si="80"/>
        <v>92</v>
      </c>
      <c r="M335">
        <f t="shared" ca="1" si="81"/>
        <v>8</v>
      </c>
      <c r="N335">
        <f t="shared" ca="1" si="82"/>
        <v>1454.1890606420927</v>
      </c>
      <c r="O335">
        <f t="shared" ca="1" si="83"/>
        <v>-1.4578564036177999</v>
      </c>
    </row>
    <row r="336" spans="1:15" ht="15">
      <c r="A336">
        <v>4</v>
      </c>
      <c r="B336" t="s">
        <v>50</v>
      </c>
      <c r="C336" t="s">
        <v>55</v>
      </c>
      <c r="D336" s="1">
        <f t="shared" ca="1" si="72"/>
        <v>7</v>
      </c>
      <c r="E336" s="1">
        <f t="shared" ca="1" si="73"/>
        <v>94</v>
      </c>
      <c r="F336" s="1">
        <f t="shared" ca="1" si="74"/>
        <v>15</v>
      </c>
      <c r="G336">
        <f t="shared" ca="1" si="75"/>
        <v>9</v>
      </c>
      <c r="H336">
        <f t="shared" ca="1" si="76"/>
        <v>5</v>
      </c>
      <c r="I336" s="4">
        <f t="shared" ca="1" si="77"/>
        <v>77</v>
      </c>
      <c r="J336">
        <f t="shared" ca="1" si="78"/>
        <v>95</v>
      </c>
      <c r="K336">
        <f t="shared" ca="1" si="79"/>
        <v>6</v>
      </c>
      <c r="L336">
        <f t="shared" ca="1" si="80"/>
        <v>88</v>
      </c>
      <c r="M336">
        <f t="shared" ca="1" si="81"/>
        <v>7</v>
      </c>
      <c r="N336">
        <f t="shared" ca="1" si="82"/>
        <v>1472.1890606420927</v>
      </c>
      <c r="O336">
        <f t="shared" ca="1" si="83"/>
        <v>-0.58244109845213277</v>
      </c>
    </row>
    <row r="337" spans="1:15" ht="15">
      <c r="A337">
        <v>4</v>
      </c>
      <c r="B337" t="s">
        <v>50</v>
      </c>
      <c r="C337" t="s">
        <v>56</v>
      </c>
      <c r="D337" s="1">
        <f t="shared" ca="1" si="72"/>
        <v>4</v>
      </c>
      <c r="E337" s="1">
        <f t="shared" ca="1" si="73"/>
        <v>90</v>
      </c>
      <c r="F337" s="1">
        <f t="shared" ca="1" si="74"/>
        <v>15</v>
      </c>
      <c r="G337">
        <f t="shared" ca="1" si="75"/>
        <v>10</v>
      </c>
      <c r="H337">
        <f t="shared" ca="1" si="76"/>
        <v>4</v>
      </c>
      <c r="I337" s="4">
        <f t="shared" ca="1" si="77"/>
        <v>82</v>
      </c>
      <c r="J337">
        <f t="shared" ca="1" si="78"/>
        <v>89</v>
      </c>
      <c r="K337">
        <f t="shared" ca="1" si="79"/>
        <v>6</v>
      </c>
      <c r="L337">
        <f t="shared" ca="1" si="80"/>
        <v>93</v>
      </c>
      <c r="M337">
        <f t="shared" ca="1" si="81"/>
        <v>2</v>
      </c>
      <c r="N337">
        <f t="shared" ca="1" si="82"/>
        <v>1525.1890606420927</v>
      </c>
      <c r="O337">
        <f t="shared" ca="1" si="83"/>
        <v>1.9951706334245538</v>
      </c>
    </row>
    <row r="338" spans="1:15" ht="15">
      <c r="A338">
        <v>4</v>
      </c>
      <c r="B338" t="s">
        <v>50</v>
      </c>
      <c r="C338" t="s">
        <v>57</v>
      </c>
      <c r="D338" s="1">
        <f t="shared" ca="1" si="72"/>
        <v>10</v>
      </c>
      <c r="E338" s="1">
        <f t="shared" ca="1" si="73"/>
        <v>92</v>
      </c>
      <c r="F338" s="1">
        <f t="shared" ca="1" si="74"/>
        <v>13</v>
      </c>
      <c r="G338">
        <f t="shared" ca="1" si="75"/>
        <v>9</v>
      </c>
      <c r="H338">
        <f t="shared" ca="1" si="76"/>
        <v>5</v>
      </c>
      <c r="I338" s="4">
        <f t="shared" ca="1" si="77"/>
        <v>80</v>
      </c>
      <c r="J338">
        <f t="shared" ca="1" si="78"/>
        <v>87</v>
      </c>
      <c r="K338">
        <f t="shared" ca="1" si="79"/>
        <v>10</v>
      </c>
      <c r="L338">
        <f t="shared" ca="1" si="80"/>
        <v>93</v>
      </c>
      <c r="M338">
        <f t="shared" ca="1" si="81"/>
        <v>3</v>
      </c>
      <c r="N338">
        <f t="shared" ca="1" si="82"/>
        <v>1503.3717421124829</v>
      </c>
      <c r="O338">
        <f t="shared" ca="1" si="83"/>
        <v>0.93410315795261378</v>
      </c>
    </row>
    <row r="339" spans="1:15" ht="15">
      <c r="A339">
        <v>4</v>
      </c>
      <c r="B339" t="s">
        <v>50</v>
      </c>
      <c r="C339" t="s">
        <v>58</v>
      </c>
      <c r="D339" s="1">
        <f t="shared" ca="1" si="72"/>
        <v>6</v>
      </c>
      <c r="E339" s="1">
        <f t="shared" ca="1" si="73"/>
        <v>95</v>
      </c>
      <c r="F339" s="1">
        <f t="shared" ca="1" si="74"/>
        <v>15</v>
      </c>
      <c r="G339">
        <f t="shared" ca="1" si="75"/>
        <v>11</v>
      </c>
      <c r="H339">
        <f t="shared" ca="1" si="76"/>
        <v>4</v>
      </c>
      <c r="I339" s="4">
        <f t="shared" ca="1" si="77"/>
        <v>79</v>
      </c>
      <c r="J339">
        <f t="shared" ca="1" si="78"/>
        <v>89</v>
      </c>
      <c r="K339">
        <f t="shared" ca="1" si="79"/>
        <v>10</v>
      </c>
      <c r="L339">
        <f t="shared" ca="1" si="80"/>
        <v>90</v>
      </c>
      <c r="M339">
        <f t="shared" ca="1" si="81"/>
        <v>5</v>
      </c>
      <c r="N339">
        <f t="shared" ca="1" si="82"/>
        <v>1488.1111111111111</v>
      </c>
      <c r="O339">
        <f t="shared" ca="1" si="83"/>
        <v>0.19191482767002616</v>
      </c>
    </row>
    <row r="340" spans="1:15" ht="15">
      <c r="A340">
        <v>4</v>
      </c>
      <c r="B340" t="s">
        <v>50</v>
      </c>
      <c r="C340" t="s">
        <v>59</v>
      </c>
      <c r="D340" s="1">
        <f t="shared" ca="1" si="72"/>
        <v>7</v>
      </c>
      <c r="E340" s="1">
        <f t="shared" ca="1" si="73"/>
        <v>74</v>
      </c>
      <c r="F340" s="1">
        <f t="shared" ca="1" si="74"/>
        <v>14</v>
      </c>
      <c r="G340">
        <f t="shared" ca="1" si="75"/>
        <v>8</v>
      </c>
      <c r="H340">
        <f t="shared" ca="1" si="76"/>
        <v>4</v>
      </c>
      <c r="I340" s="4">
        <f t="shared" ca="1" si="77"/>
        <v>77</v>
      </c>
      <c r="J340">
        <f t="shared" ca="1" si="78"/>
        <v>87</v>
      </c>
      <c r="K340">
        <f t="shared" ca="1" si="79"/>
        <v>6</v>
      </c>
      <c r="L340">
        <f t="shared" ca="1" si="80"/>
        <v>87</v>
      </c>
      <c r="M340">
        <f t="shared" ca="1" si="81"/>
        <v>6</v>
      </c>
      <c r="N340">
        <f t="shared" ca="1" si="82"/>
        <v>1453.4792899408285</v>
      </c>
      <c r="O340">
        <f t="shared" ca="1" si="83"/>
        <v>-1.4923755222314041</v>
      </c>
    </row>
    <row r="341" spans="1:15" ht="15">
      <c r="A341">
        <v>4</v>
      </c>
      <c r="B341" t="s">
        <v>50</v>
      </c>
      <c r="C341" t="s">
        <v>60</v>
      </c>
      <c r="D341" s="1">
        <f t="shared" ca="1" si="72"/>
        <v>1</v>
      </c>
      <c r="E341" s="1">
        <f t="shared" ca="1" si="73"/>
        <v>78</v>
      </c>
      <c r="F341" s="1">
        <f t="shared" ca="1" si="74"/>
        <v>16</v>
      </c>
      <c r="G341">
        <f t="shared" ca="1" si="75"/>
        <v>8</v>
      </c>
      <c r="H341">
        <f t="shared" ca="1" si="76"/>
        <v>4</v>
      </c>
      <c r="I341" s="4">
        <f t="shared" ca="1" si="77"/>
        <v>77</v>
      </c>
      <c r="J341">
        <f t="shared" ca="1" si="78"/>
        <v>97</v>
      </c>
      <c r="K341">
        <f t="shared" ca="1" si="79"/>
        <v>7</v>
      </c>
      <c r="L341">
        <f t="shared" ca="1" si="80"/>
        <v>90</v>
      </c>
      <c r="M341">
        <f t="shared" ca="1" si="81"/>
        <v>2</v>
      </c>
      <c r="N341">
        <f t="shared" ca="1" si="82"/>
        <v>1515.2755102040817</v>
      </c>
      <c r="O341">
        <f t="shared" ca="1" si="83"/>
        <v>1.513033201093072</v>
      </c>
    </row>
    <row r="342" spans="1:15" ht="15">
      <c r="A342">
        <v>4</v>
      </c>
      <c r="B342" t="s">
        <v>61</v>
      </c>
      <c r="C342" t="s">
        <v>62</v>
      </c>
      <c r="D342" s="1">
        <f t="shared" ca="1" si="72"/>
        <v>2</v>
      </c>
      <c r="E342" s="1">
        <f t="shared" ca="1" si="73"/>
        <v>71</v>
      </c>
      <c r="F342" s="1">
        <f t="shared" ca="1" si="74"/>
        <v>12</v>
      </c>
      <c r="G342">
        <f t="shared" ca="1" si="75"/>
        <v>10</v>
      </c>
      <c r="H342">
        <f t="shared" ca="1" si="76"/>
        <v>5</v>
      </c>
      <c r="I342" s="4">
        <f t="shared" ca="1" si="77"/>
        <v>80</v>
      </c>
      <c r="J342">
        <f t="shared" ca="1" si="78"/>
        <v>85</v>
      </c>
      <c r="K342">
        <f t="shared" ca="1" si="79"/>
        <v>7</v>
      </c>
      <c r="L342">
        <f t="shared" ca="1" si="80"/>
        <v>88</v>
      </c>
      <c r="M342">
        <f t="shared" ca="1" si="81"/>
        <v>7</v>
      </c>
      <c r="N342">
        <f t="shared" ca="1" si="82"/>
        <v>1446.3717421124829</v>
      </c>
      <c r="O342">
        <f t="shared" ca="1" si="83"/>
        <v>-1.8380453084053321</v>
      </c>
    </row>
    <row r="343" spans="1:15" ht="15">
      <c r="A343">
        <v>4</v>
      </c>
      <c r="B343" t="s">
        <v>61</v>
      </c>
      <c r="C343" t="s">
        <v>63</v>
      </c>
      <c r="D343" s="1">
        <f t="shared" ca="1" si="72"/>
        <v>8</v>
      </c>
      <c r="E343" s="1">
        <f t="shared" ca="1" si="73"/>
        <v>88</v>
      </c>
      <c r="F343" s="1">
        <f t="shared" ca="1" si="74"/>
        <v>16</v>
      </c>
      <c r="G343">
        <f t="shared" ca="1" si="75"/>
        <v>9</v>
      </c>
      <c r="H343">
        <f t="shared" ca="1" si="76"/>
        <v>4</v>
      </c>
      <c r="I343" s="4">
        <f t="shared" ca="1" si="77"/>
        <v>77</v>
      </c>
      <c r="J343">
        <f t="shared" ca="1" si="78"/>
        <v>86</v>
      </c>
      <c r="K343">
        <f t="shared" ca="1" si="79"/>
        <v>10</v>
      </c>
      <c r="L343">
        <f t="shared" ca="1" si="80"/>
        <v>90</v>
      </c>
      <c r="M343">
        <f t="shared" ca="1" si="81"/>
        <v>8</v>
      </c>
      <c r="N343">
        <f t="shared" ca="1" si="82"/>
        <v>1444.1890606420927</v>
      </c>
      <c r="O343">
        <f t="shared" ca="1" si="83"/>
        <v>-1.9441982398209483</v>
      </c>
    </row>
    <row r="344" spans="1:15" ht="15">
      <c r="A344">
        <v>4</v>
      </c>
      <c r="B344" t="s">
        <v>61</v>
      </c>
      <c r="C344" t="s">
        <v>64</v>
      </c>
      <c r="D344" s="1">
        <f t="shared" ca="1" si="72"/>
        <v>8</v>
      </c>
      <c r="E344" s="1">
        <f t="shared" ca="1" si="73"/>
        <v>86</v>
      </c>
      <c r="F344" s="1">
        <f t="shared" ca="1" si="74"/>
        <v>12</v>
      </c>
      <c r="G344">
        <f t="shared" ca="1" si="75"/>
        <v>11</v>
      </c>
      <c r="H344">
        <f t="shared" ca="1" si="76"/>
        <v>4</v>
      </c>
      <c r="I344" s="4">
        <f t="shared" ca="1" si="77"/>
        <v>80</v>
      </c>
      <c r="J344">
        <f t="shared" ca="1" si="78"/>
        <v>85</v>
      </c>
      <c r="K344">
        <f t="shared" ca="1" si="79"/>
        <v>7</v>
      </c>
      <c r="L344">
        <f t="shared" ca="1" si="80"/>
        <v>92</v>
      </c>
      <c r="M344">
        <f t="shared" ca="1" si="81"/>
        <v>3</v>
      </c>
      <c r="N344">
        <f t="shared" ca="1" si="82"/>
        <v>1499.3717421124829</v>
      </c>
      <c r="O344">
        <f t="shared" ca="1" si="83"/>
        <v>0.73956642347135437</v>
      </c>
    </row>
    <row r="345" spans="1:15" ht="15">
      <c r="A345">
        <v>4</v>
      </c>
      <c r="B345" t="s">
        <v>61</v>
      </c>
      <c r="C345" t="s">
        <v>65</v>
      </c>
      <c r="D345" s="1">
        <f t="shared" ca="1" si="72"/>
        <v>4</v>
      </c>
      <c r="E345" s="1">
        <f t="shared" ca="1" si="73"/>
        <v>74</v>
      </c>
      <c r="F345" s="1">
        <f t="shared" ca="1" si="74"/>
        <v>12</v>
      </c>
      <c r="G345">
        <f t="shared" ca="1" si="75"/>
        <v>11</v>
      </c>
      <c r="H345">
        <f t="shared" ca="1" si="76"/>
        <v>5</v>
      </c>
      <c r="I345" s="4">
        <f t="shared" ca="1" si="77"/>
        <v>75</v>
      </c>
      <c r="J345">
        <f t="shared" ca="1" si="78"/>
        <v>90</v>
      </c>
      <c r="K345">
        <f t="shared" ca="1" si="79"/>
        <v>7</v>
      </c>
      <c r="L345">
        <f t="shared" ca="1" si="80"/>
        <v>87</v>
      </c>
      <c r="M345">
        <f t="shared" ca="1" si="81"/>
        <v>5</v>
      </c>
      <c r="N345">
        <f t="shared" ca="1" si="82"/>
        <v>1466.2755102040817</v>
      </c>
      <c r="O345">
        <f t="shared" ca="1" si="83"/>
        <v>-0.87004179630235512</v>
      </c>
    </row>
    <row r="346" spans="1:15" ht="15">
      <c r="A346">
        <v>4</v>
      </c>
      <c r="B346" t="s">
        <v>61</v>
      </c>
      <c r="C346" t="s">
        <v>66</v>
      </c>
      <c r="D346" s="1">
        <f t="shared" ca="1" si="72"/>
        <v>7</v>
      </c>
      <c r="E346" s="1">
        <f t="shared" ca="1" si="73"/>
        <v>89</v>
      </c>
      <c r="F346" s="1">
        <f t="shared" ca="1" si="74"/>
        <v>14</v>
      </c>
      <c r="G346">
        <f t="shared" ca="1" si="75"/>
        <v>11</v>
      </c>
      <c r="H346">
        <f t="shared" ca="1" si="76"/>
        <v>4</v>
      </c>
      <c r="I346" s="4">
        <f t="shared" ca="1" si="77"/>
        <v>78</v>
      </c>
      <c r="J346">
        <f t="shared" ca="1" si="78"/>
        <v>85</v>
      </c>
      <c r="K346">
        <f t="shared" ca="1" si="79"/>
        <v>10</v>
      </c>
      <c r="L346">
        <f t="shared" ca="1" si="80"/>
        <v>92</v>
      </c>
      <c r="M346">
        <f t="shared" ca="1" si="81"/>
        <v>4</v>
      </c>
      <c r="N346">
        <f t="shared" ca="1" si="82"/>
        <v>1488.1890606420927</v>
      </c>
      <c r="O346">
        <f t="shared" ca="1" si="83"/>
        <v>0.19570583947290471</v>
      </c>
    </row>
    <row r="347" spans="1:15" ht="15">
      <c r="A347">
        <v>4</v>
      </c>
      <c r="B347" t="s">
        <v>61</v>
      </c>
      <c r="C347" t="s">
        <v>67</v>
      </c>
      <c r="D347" s="1">
        <f t="shared" ca="1" si="72"/>
        <v>6</v>
      </c>
      <c r="E347" s="1">
        <f t="shared" ca="1" si="73"/>
        <v>71</v>
      </c>
      <c r="F347" s="1">
        <f t="shared" ca="1" si="74"/>
        <v>12</v>
      </c>
      <c r="G347">
        <f t="shared" ca="1" si="75"/>
        <v>8</v>
      </c>
      <c r="H347">
        <f t="shared" ca="1" si="76"/>
        <v>4</v>
      </c>
      <c r="I347" s="4">
        <f t="shared" ca="1" si="77"/>
        <v>79</v>
      </c>
      <c r="J347">
        <f t="shared" ca="1" si="78"/>
        <v>90</v>
      </c>
      <c r="K347">
        <f t="shared" ca="1" si="79"/>
        <v>6</v>
      </c>
      <c r="L347">
        <f t="shared" ca="1" si="80"/>
        <v>88</v>
      </c>
      <c r="M347">
        <f t="shared" ca="1" si="81"/>
        <v>5</v>
      </c>
      <c r="N347">
        <f t="shared" ca="1" si="82"/>
        <v>1467.7361111111111</v>
      </c>
      <c r="O347">
        <f t="shared" ca="1" si="83"/>
        <v>-0.79900666359388872</v>
      </c>
    </row>
    <row r="348" spans="1:15" ht="15">
      <c r="A348">
        <v>4</v>
      </c>
      <c r="B348" t="s">
        <v>61</v>
      </c>
      <c r="C348" t="s">
        <v>68</v>
      </c>
      <c r="D348" s="1">
        <f t="shared" ca="1" si="72"/>
        <v>3</v>
      </c>
      <c r="E348" s="1">
        <f t="shared" ca="1" si="73"/>
        <v>95</v>
      </c>
      <c r="F348" s="1">
        <f t="shared" ca="1" si="74"/>
        <v>12</v>
      </c>
      <c r="G348">
        <f t="shared" ca="1" si="75"/>
        <v>10</v>
      </c>
      <c r="H348">
        <f t="shared" ca="1" si="76"/>
        <v>3</v>
      </c>
      <c r="I348" s="4">
        <f t="shared" ca="1" si="77"/>
        <v>75</v>
      </c>
      <c r="J348">
        <f t="shared" ca="1" si="78"/>
        <v>96</v>
      </c>
      <c r="K348">
        <f t="shared" ca="1" si="79"/>
        <v>6</v>
      </c>
      <c r="L348">
        <f t="shared" ca="1" si="80"/>
        <v>93</v>
      </c>
      <c r="M348">
        <f t="shared" ca="1" si="81"/>
        <v>5</v>
      </c>
      <c r="N348">
        <f t="shared" ca="1" si="82"/>
        <v>1501.6</v>
      </c>
      <c r="O348">
        <f t="shared" ca="1" si="83"/>
        <v>0.84793592672626983</v>
      </c>
    </row>
    <row r="349" spans="1:15" ht="15">
      <c r="A349">
        <v>4</v>
      </c>
      <c r="B349" t="s">
        <v>61</v>
      </c>
      <c r="C349" t="s">
        <v>69</v>
      </c>
      <c r="D349" s="1">
        <f t="shared" ca="1" si="72"/>
        <v>4</v>
      </c>
      <c r="E349" s="1">
        <f t="shared" ca="1" si="73"/>
        <v>91</v>
      </c>
      <c r="F349" s="1">
        <f t="shared" ca="1" si="74"/>
        <v>12</v>
      </c>
      <c r="G349">
        <f t="shared" ca="1" si="75"/>
        <v>9</v>
      </c>
      <c r="H349">
        <f t="shared" ca="1" si="76"/>
        <v>4</v>
      </c>
      <c r="I349" s="4">
        <f t="shared" ca="1" si="77"/>
        <v>79</v>
      </c>
      <c r="J349">
        <f t="shared" ca="1" si="78"/>
        <v>94</v>
      </c>
      <c r="K349">
        <f t="shared" ca="1" si="79"/>
        <v>7</v>
      </c>
      <c r="L349">
        <f t="shared" ca="1" si="80"/>
        <v>94</v>
      </c>
      <c r="M349">
        <f t="shared" ca="1" si="81"/>
        <v>4</v>
      </c>
      <c r="N349">
        <f t="shared" ca="1" si="82"/>
        <v>1508.6</v>
      </c>
      <c r="O349">
        <f t="shared" ca="1" si="83"/>
        <v>1.1883752120684736</v>
      </c>
    </row>
    <row r="350" spans="1:15" ht="15">
      <c r="A350">
        <v>4</v>
      </c>
      <c r="B350" t="s">
        <v>61</v>
      </c>
      <c r="C350" t="s">
        <v>70</v>
      </c>
      <c r="D350" s="1">
        <f t="shared" ca="1" si="72"/>
        <v>7</v>
      </c>
      <c r="E350" s="1">
        <f t="shared" ca="1" si="73"/>
        <v>79</v>
      </c>
      <c r="F350" s="1">
        <f t="shared" ca="1" si="74"/>
        <v>15</v>
      </c>
      <c r="G350">
        <f t="shared" ca="1" si="75"/>
        <v>11</v>
      </c>
      <c r="H350">
        <f t="shared" ca="1" si="76"/>
        <v>4</v>
      </c>
      <c r="I350" s="4">
        <f t="shared" ca="1" si="77"/>
        <v>77</v>
      </c>
      <c r="J350">
        <f t="shared" ca="1" si="78"/>
        <v>95</v>
      </c>
      <c r="K350">
        <f t="shared" ca="1" si="79"/>
        <v>6</v>
      </c>
      <c r="L350">
        <f t="shared" ca="1" si="80"/>
        <v>93</v>
      </c>
      <c r="M350">
        <f t="shared" ca="1" si="81"/>
        <v>2</v>
      </c>
      <c r="N350">
        <f t="shared" ca="1" si="82"/>
        <v>1512.1111111111111</v>
      </c>
      <c r="O350">
        <f t="shared" ca="1" si="83"/>
        <v>1.3591352345575822</v>
      </c>
    </row>
    <row r="351" spans="1:15" ht="15">
      <c r="A351">
        <v>4</v>
      </c>
      <c r="B351" t="s">
        <v>61</v>
      </c>
      <c r="C351" t="s">
        <v>71</v>
      </c>
      <c r="D351" s="1">
        <f t="shared" ca="1" si="72"/>
        <v>1</v>
      </c>
      <c r="E351" s="1">
        <f t="shared" ca="1" si="73"/>
        <v>94</v>
      </c>
      <c r="F351" s="1">
        <f t="shared" ca="1" si="74"/>
        <v>15</v>
      </c>
      <c r="G351">
        <f t="shared" ca="1" si="75"/>
        <v>9</v>
      </c>
      <c r="H351">
        <f t="shared" ca="1" si="76"/>
        <v>3</v>
      </c>
      <c r="I351" s="4">
        <f t="shared" ca="1" si="77"/>
        <v>78</v>
      </c>
      <c r="J351">
        <f t="shared" ca="1" si="78"/>
        <v>88</v>
      </c>
      <c r="K351">
        <f t="shared" ca="1" si="79"/>
        <v>8</v>
      </c>
      <c r="L351">
        <f t="shared" ca="1" si="80"/>
        <v>94</v>
      </c>
      <c r="M351">
        <f t="shared" ca="1" si="81"/>
        <v>6</v>
      </c>
      <c r="N351">
        <f t="shared" ca="1" si="82"/>
        <v>1486.3717421124829</v>
      </c>
      <c r="O351">
        <f t="shared" ca="1" si="83"/>
        <v>0.10732203640726148</v>
      </c>
    </row>
    <row r="352" spans="1:15" ht="15">
      <c r="A352">
        <v>4</v>
      </c>
      <c r="B352" t="s">
        <v>72</v>
      </c>
      <c r="C352" t="s">
        <v>73</v>
      </c>
      <c r="D352" s="1">
        <f t="shared" ca="1" si="72"/>
        <v>8</v>
      </c>
      <c r="E352" s="1">
        <f t="shared" ca="1" si="73"/>
        <v>89</v>
      </c>
      <c r="F352" s="1">
        <f t="shared" ca="1" si="74"/>
        <v>16</v>
      </c>
      <c r="G352">
        <f t="shared" ca="1" si="75"/>
        <v>11</v>
      </c>
      <c r="H352">
        <f t="shared" ca="1" si="76"/>
        <v>3</v>
      </c>
      <c r="I352" s="4">
        <f t="shared" ca="1" si="77"/>
        <v>75</v>
      </c>
      <c r="J352">
        <f t="shared" ca="1" si="78"/>
        <v>89</v>
      </c>
      <c r="K352">
        <f t="shared" ca="1" si="79"/>
        <v>7</v>
      </c>
      <c r="L352">
        <f t="shared" ca="1" si="80"/>
        <v>92</v>
      </c>
      <c r="M352">
        <f t="shared" ca="1" si="81"/>
        <v>6</v>
      </c>
      <c r="N352">
        <f t="shared" ca="1" si="82"/>
        <v>1471.1111111111111</v>
      </c>
      <c r="O352">
        <f t="shared" ca="1" si="83"/>
        <v>-0.63486629387532612</v>
      </c>
    </row>
    <row r="353" spans="1:15" ht="15">
      <c r="A353">
        <v>4</v>
      </c>
      <c r="B353" t="s">
        <v>72</v>
      </c>
      <c r="C353" t="s">
        <v>74</v>
      </c>
      <c r="D353" s="1">
        <f t="shared" ca="1" si="72"/>
        <v>1</v>
      </c>
      <c r="E353" s="1">
        <f t="shared" ca="1" si="73"/>
        <v>78</v>
      </c>
      <c r="F353" s="1">
        <f t="shared" ca="1" si="74"/>
        <v>12</v>
      </c>
      <c r="G353">
        <f t="shared" ca="1" si="75"/>
        <v>9</v>
      </c>
      <c r="H353">
        <f t="shared" ca="1" si="76"/>
        <v>5</v>
      </c>
      <c r="I353" s="4">
        <f t="shared" ca="1" si="77"/>
        <v>77</v>
      </c>
      <c r="J353">
        <f t="shared" ca="1" si="78"/>
        <v>91</v>
      </c>
      <c r="K353">
        <f t="shared" ca="1" si="79"/>
        <v>7</v>
      </c>
      <c r="L353">
        <f t="shared" ca="1" si="80"/>
        <v>91</v>
      </c>
      <c r="M353">
        <f t="shared" ca="1" si="81"/>
        <v>6</v>
      </c>
      <c r="N353">
        <f t="shared" ca="1" si="82"/>
        <v>1470.4792899408285</v>
      </c>
      <c r="O353">
        <f t="shared" ca="1" si="83"/>
        <v>-0.66559440068605191</v>
      </c>
    </row>
    <row r="354" spans="1:15" ht="15">
      <c r="A354">
        <v>4</v>
      </c>
      <c r="B354" t="s">
        <v>72</v>
      </c>
      <c r="C354" t="s">
        <v>75</v>
      </c>
      <c r="D354" s="1">
        <f t="shared" ca="1" si="72"/>
        <v>6</v>
      </c>
      <c r="E354" s="1">
        <f t="shared" ca="1" si="73"/>
        <v>83</v>
      </c>
      <c r="F354" s="1">
        <f t="shared" ca="1" si="74"/>
        <v>16</v>
      </c>
      <c r="G354">
        <f t="shared" ca="1" si="75"/>
        <v>11</v>
      </c>
      <c r="H354">
        <f t="shared" ca="1" si="76"/>
        <v>5</v>
      </c>
      <c r="I354" s="4">
        <f t="shared" ca="1" si="77"/>
        <v>76</v>
      </c>
      <c r="J354">
        <f t="shared" ca="1" si="78"/>
        <v>90</v>
      </c>
      <c r="K354">
        <f t="shared" ca="1" si="79"/>
        <v>6</v>
      </c>
      <c r="L354">
        <f t="shared" ca="1" si="80"/>
        <v>88</v>
      </c>
      <c r="M354">
        <f t="shared" ca="1" si="81"/>
        <v>3</v>
      </c>
      <c r="N354">
        <f t="shared" ca="1" si="82"/>
        <v>1495.9765625</v>
      </c>
      <c r="O354">
        <f t="shared" ca="1" si="83"/>
        <v>0.57444463477390995</v>
      </c>
    </row>
    <row r="355" spans="1:15" ht="15">
      <c r="A355">
        <v>4</v>
      </c>
      <c r="B355" t="s">
        <v>72</v>
      </c>
      <c r="C355" t="s">
        <v>76</v>
      </c>
      <c r="D355" s="1">
        <f t="shared" ca="1" si="72"/>
        <v>9</v>
      </c>
      <c r="E355" s="1">
        <f t="shared" ca="1" si="73"/>
        <v>85</v>
      </c>
      <c r="F355" s="1">
        <f t="shared" ca="1" si="74"/>
        <v>14</v>
      </c>
      <c r="G355">
        <f t="shared" ca="1" si="75"/>
        <v>9</v>
      </c>
      <c r="H355">
        <f t="shared" ca="1" si="76"/>
        <v>4</v>
      </c>
      <c r="I355" s="4">
        <f t="shared" ca="1" si="77"/>
        <v>77</v>
      </c>
      <c r="J355">
        <f t="shared" ca="1" si="78"/>
        <v>94</v>
      </c>
      <c r="K355">
        <f t="shared" ca="1" si="79"/>
        <v>7</v>
      </c>
      <c r="L355">
        <f t="shared" ca="1" si="80"/>
        <v>95</v>
      </c>
      <c r="M355">
        <f t="shared" ca="1" si="81"/>
        <v>8</v>
      </c>
      <c r="N355">
        <f t="shared" ca="1" si="82"/>
        <v>1456.3717421124829</v>
      </c>
      <c r="O355">
        <f t="shared" ca="1" si="83"/>
        <v>-1.3517034722021837</v>
      </c>
    </row>
    <row r="356" spans="1:15" ht="15">
      <c r="A356">
        <v>4</v>
      </c>
      <c r="B356" t="s">
        <v>72</v>
      </c>
      <c r="C356" t="s">
        <v>77</v>
      </c>
      <c r="D356" s="1">
        <f t="shared" ca="1" si="72"/>
        <v>10</v>
      </c>
      <c r="E356" s="1">
        <f t="shared" ca="1" si="73"/>
        <v>93</v>
      </c>
      <c r="F356" s="1">
        <f t="shared" ca="1" si="74"/>
        <v>16</v>
      </c>
      <c r="G356">
        <f t="shared" ca="1" si="75"/>
        <v>9</v>
      </c>
      <c r="H356">
        <f t="shared" ca="1" si="76"/>
        <v>4</v>
      </c>
      <c r="I356" s="4">
        <f t="shared" ca="1" si="77"/>
        <v>76</v>
      </c>
      <c r="J356">
        <f t="shared" ca="1" si="78"/>
        <v>92</v>
      </c>
      <c r="K356">
        <f t="shared" ca="1" si="79"/>
        <v>10</v>
      </c>
      <c r="L356">
        <f t="shared" ca="1" si="80"/>
        <v>94</v>
      </c>
      <c r="M356">
        <f t="shared" ca="1" si="81"/>
        <v>2</v>
      </c>
      <c r="N356">
        <f t="shared" ca="1" si="82"/>
        <v>1516.1890606420927</v>
      </c>
      <c r="O356">
        <f t="shared" ca="1" si="83"/>
        <v>1.5574629808417202</v>
      </c>
    </row>
    <row r="357" spans="1:15" ht="15">
      <c r="A357">
        <v>4</v>
      </c>
      <c r="B357" t="s">
        <v>72</v>
      </c>
      <c r="C357" t="s">
        <v>78</v>
      </c>
      <c r="D357" s="1">
        <f t="shared" ca="1" si="72"/>
        <v>6</v>
      </c>
      <c r="E357" s="1">
        <f t="shared" ca="1" si="73"/>
        <v>70</v>
      </c>
      <c r="F357" s="1">
        <f t="shared" ca="1" si="74"/>
        <v>16</v>
      </c>
      <c r="G357">
        <f t="shared" ca="1" si="75"/>
        <v>8</v>
      </c>
      <c r="H357">
        <f t="shared" ca="1" si="76"/>
        <v>3</v>
      </c>
      <c r="I357" s="4">
        <f t="shared" ca="1" si="77"/>
        <v>79</v>
      </c>
      <c r="J357">
        <f t="shared" ca="1" si="78"/>
        <v>90</v>
      </c>
      <c r="K357">
        <f t="shared" ca="1" si="79"/>
        <v>7</v>
      </c>
      <c r="L357">
        <f t="shared" ca="1" si="80"/>
        <v>94</v>
      </c>
      <c r="M357">
        <f t="shared" ca="1" si="81"/>
        <v>6</v>
      </c>
      <c r="N357">
        <f t="shared" ca="1" si="82"/>
        <v>1461.3717421124829</v>
      </c>
      <c r="O357">
        <f t="shared" ca="1" si="83"/>
        <v>-1.1085325541006095</v>
      </c>
    </row>
    <row r="358" spans="1:15" ht="15">
      <c r="A358">
        <v>4</v>
      </c>
      <c r="B358" t="s">
        <v>72</v>
      </c>
      <c r="C358" t="s">
        <v>79</v>
      </c>
      <c r="D358" s="1">
        <f t="shared" ca="1" si="72"/>
        <v>8</v>
      </c>
      <c r="E358" s="1">
        <f t="shared" ca="1" si="73"/>
        <v>90</v>
      </c>
      <c r="F358" s="1">
        <f t="shared" ca="1" si="74"/>
        <v>15</v>
      </c>
      <c r="G358">
        <f t="shared" ca="1" si="75"/>
        <v>11</v>
      </c>
      <c r="H358">
        <f t="shared" ca="1" si="76"/>
        <v>3</v>
      </c>
      <c r="I358" s="4">
        <f t="shared" ca="1" si="77"/>
        <v>77</v>
      </c>
      <c r="J358">
        <f t="shared" ca="1" si="78"/>
        <v>91</v>
      </c>
      <c r="K358">
        <f t="shared" ca="1" si="79"/>
        <v>9</v>
      </c>
      <c r="L358">
        <f t="shared" ca="1" si="80"/>
        <v>89</v>
      </c>
      <c r="M358">
        <f t="shared" ca="1" si="81"/>
        <v>3</v>
      </c>
      <c r="N358">
        <f t="shared" ca="1" si="82"/>
        <v>1501.1890606420927</v>
      </c>
      <c r="O358">
        <f t="shared" ca="1" si="83"/>
        <v>0.82795022653699768</v>
      </c>
    </row>
    <row r="359" spans="1:15" ht="15">
      <c r="A359">
        <v>4</v>
      </c>
      <c r="B359" t="s">
        <v>72</v>
      </c>
      <c r="C359" t="s">
        <v>80</v>
      </c>
      <c r="D359" s="1">
        <f t="shared" ca="1" si="72"/>
        <v>7</v>
      </c>
      <c r="E359" s="1">
        <f t="shared" ca="1" si="73"/>
        <v>88</v>
      </c>
      <c r="F359" s="1">
        <f t="shared" ca="1" si="74"/>
        <v>12</v>
      </c>
      <c r="G359">
        <f t="shared" ca="1" si="75"/>
        <v>10</v>
      </c>
      <c r="H359">
        <f t="shared" ca="1" si="76"/>
        <v>3</v>
      </c>
      <c r="I359" s="4">
        <f t="shared" ca="1" si="77"/>
        <v>82</v>
      </c>
      <c r="J359">
        <f t="shared" ca="1" si="78"/>
        <v>92</v>
      </c>
      <c r="K359">
        <f t="shared" ca="1" si="79"/>
        <v>10</v>
      </c>
      <c r="L359">
        <f t="shared" ca="1" si="80"/>
        <v>88</v>
      </c>
      <c r="M359">
        <f t="shared" ca="1" si="81"/>
        <v>7</v>
      </c>
      <c r="N359">
        <f t="shared" ca="1" si="82"/>
        <v>1464.6</v>
      </c>
      <c r="O359">
        <f t="shared" ca="1" si="83"/>
        <v>-0.95152886722537933</v>
      </c>
    </row>
    <row r="360" spans="1:15" ht="15">
      <c r="A360">
        <v>4</v>
      </c>
      <c r="B360" t="s">
        <v>72</v>
      </c>
      <c r="C360" t="s">
        <v>81</v>
      </c>
      <c r="D360" s="1">
        <f t="shared" ca="1" si="72"/>
        <v>6</v>
      </c>
      <c r="E360" s="1">
        <f t="shared" ca="1" si="73"/>
        <v>78</v>
      </c>
      <c r="F360" s="1">
        <f t="shared" ca="1" si="74"/>
        <v>13</v>
      </c>
      <c r="G360">
        <f t="shared" ca="1" si="75"/>
        <v>8</v>
      </c>
      <c r="H360">
        <f t="shared" ca="1" si="76"/>
        <v>5</v>
      </c>
      <c r="I360" s="4">
        <f t="shared" ca="1" si="77"/>
        <v>78</v>
      </c>
      <c r="J360">
        <f t="shared" ca="1" si="78"/>
        <v>94</v>
      </c>
      <c r="K360">
        <f t="shared" ca="1" si="79"/>
        <v>7</v>
      </c>
      <c r="L360">
        <f t="shared" ca="1" si="80"/>
        <v>93</v>
      </c>
      <c r="M360">
        <f t="shared" ca="1" si="81"/>
        <v>7</v>
      </c>
      <c r="N360">
        <f t="shared" ca="1" si="82"/>
        <v>1461.4792899408285</v>
      </c>
      <c r="O360">
        <f t="shared" ca="1" si="83"/>
        <v>-1.1033020532688855</v>
      </c>
    </row>
    <row r="361" spans="1:15" ht="15">
      <c r="A361">
        <v>4</v>
      </c>
      <c r="B361" t="s">
        <v>72</v>
      </c>
      <c r="C361" t="s">
        <v>82</v>
      </c>
      <c r="D361" s="1">
        <f t="shared" ca="1" si="72"/>
        <v>7</v>
      </c>
      <c r="E361" s="1">
        <f t="shared" ca="1" si="73"/>
        <v>91</v>
      </c>
      <c r="F361" s="1">
        <f t="shared" ca="1" si="74"/>
        <v>15</v>
      </c>
      <c r="G361">
        <f t="shared" ca="1" si="75"/>
        <v>11</v>
      </c>
      <c r="H361">
        <f t="shared" ca="1" si="76"/>
        <v>3</v>
      </c>
      <c r="I361" s="4">
        <f t="shared" ca="1" si="77"/>
        <v>75</v>
      </c>
      <c r="J361">
        <f t="shared" ca="1" si="78"/>
        <v>90</v>
      </c>
      <c r="K361">
        <f t="shared" ca="1" si="79"/>
        <v>8</v>
      </c>
      <c r="L361">
        <f t="shared" ca="1" si="80"/>
        <v>87</v>
      </c>
      <c r="M361">
        <f t="shared" ca="1" si="81"/>
        <v>2</v>
      </c>
      <c r="N361">
        <f t="shared" ca="1" si="82"/>
        <v>1509.1890606420927</v>
      </c>
      <c r="O361">
        <f t="shared" ca="1" si="83"/>
        <v>1.2170236954995164</v>
      </c>
    </row>
    <row r="362" spans="1:15" ht="15">
      <c r="A362">
        <v>4</v>
      </c>
      <c r="B362" t="s">
        <v>83</v>
      </c>
      <c r="C362" t="s">
        <v>84</v>
      </c>
      <c r="D362" s="1">
        <f t="shared" ca="1" si="72"/>
        <v>7</v>
      </c>
      <c r="E362" s="1">
        <f t="shared" ca="1" si="73"/>
        <v>80</v>
      </c>
      <c r="F362" s="1">
        <f t="shared" ca="1" si="74"/>
        <v>13</v>
      </c>
      <c r="G362">
        <f t="shared" ca="1" si="75"/>
        <v>8</v>
      </c>
      <c r="H362">
        <f t="shared" ca="1" si="76"/>
        <v>4</v>
      </c>
      <c r="I362" s="4">
        <f t="shared" ca="1" si="77"/>
        <v>76</v>
      </c>
      <c r="J362">
        <f t="shared" ca="1" si="78"/>
        <v>85</v>
      </c>
      <c r="K362">
        <f t="shared" ca="1" si="79"/>
        <v>10</v>
      </c>
      <c r="L362">
        <f t="shared" ca="1" si="80"/>
        <v>88</v>
      </c>
      <c r="M362">
        <f t="shared" ca="1" si="81"/>
        <v>5</v>
      </c>
      <c r="N362">
        <f t="shared" ca="1" si="82"/>
        <v>1463.6</v>
      </c>
      <c r="O362">
        <f t="shared" ca="1" si="83"/>
        <v>-1.0001630508456942</v>
      </c>
    </row>
    <row r="363" spans="1:15" ht="15">
      <c r="A363">
        <v>4</v>
      </c>
      <c r="B363" t="s">
        <v>83</v>
      </c>
      <c r="C363" t="s">
        <v>85</v>
      </c>
      <c r="D363" s="1">
        <f t="shared" ca="1" si="72"/>
        <v>1</v>
      </c>
      <c r="E363" s="1">
        <f t="shared" ca="1" si="73"/>
        <v>74</v>
      </c>
      <c r="F363" s="1">
        <f t="shared" ca="1" si="74"/>
        <v>15</v>
      </c>
      <c r="G363">
        <f t="shared" ca="1" si="75"/>
        <v>10</v>
      </c>
      <c r="H363">
        <f t="shared" ca="1" si="76"/>
        <v>5</v>
      </c>
      <c r="I363" s="4">
        <f t="shared" ca="1" si="77"/>
        <v>75</v>
      </c>
      <c r="J363">
        <f t="shared" ca="1" si="78"/>
        <v>98</v>
      </c>
      <c r="K363">
        <f t="shared" ca="1" si="79"/>
        <v>10</v>
      </c>
      <c r="L363">
        <f t="shared" ca="1" si="80"/>
        <v>93</v>
      </c>
      <c r="M363">
        <f t="shared" ca="1" si="81"/>
        <v>8</v>
      </c>
      <c r="N363">
        <f t="shared" ca="1" si="82"/>
        <v>1450.1111111111111</v>
      </c>
      <c r="O363">
        <f t="shared" ca="1" si="83"/>
        <v>-1.6561841499019379</v>
      </c>
    </row>
    <row r="364" spans="1:15" ht="15">
      <c r="A364">
        <v>4</v>
      </c>
      <c r="B364" t="s">
        <v>83</v>
      </c>
      <c r="C364" t="s">
        <v>86</v>
      </c>
      <c r="D364" s="1">
        <f t="shared" ca="1" si="72"/>
        <v>7</v>
      </c>
      <c r="E364" s="1">
        <f t="shared" ca="1" si="73"/>
        <v>81</v>
      </c>
      <c r="F364" s="1">
        <f t="shared" ca="1" si="74"/>
        <v>15</v>
      </c>
      <c r="G364">
        <f t="shared" ca="1" si="75"/>
        <v>11</v>
      </c>
      <c r="H364">
        <f t="shared" ca="1" si="76"/>
        <v>5</v>
      </c>
      <c r="I364" s="4">
        <f t="shared" ca="1" si="77"/>
        <v>77</v>
      </c>
      <c r="J364">
        <f t="shared" ca="1" si="78"/>
        <v>93</v>
      </c>
      <c r="K364">
        <f t="shared" ca="1" si="79"/>
        <v>10</v>
      </c>
      <c r="L364">
        <f t="shared" ca="1" si="80"/>
        <v>89</v>
      </c>
      <c r="M364">
        <f t="shared" ca="1" si="81"/>
        <v>5</v>
      </c>
      <c r="N364">
        <f t="shared" ca="1" si="82"/>
        <v>1474.0405827263266</v>
      </c>
      <c r="O364">
        <f t="shared" ca="1" si="83"/>
        <v>-0.49239383343043219</v>
      </c>
    </row>
    <row r="365" spans="1:15" ht="15">
      <c r="A365">
        <v>4</v>
      </c>
      <c r="B365" t="s">
        <v>83</v>
      </c>
      <c r="C365" t="s">
        <v>87</v>
      </c>
      <c r="D365" s="1">
        <f t="shared" ca="1" si="72"/>
        <v>5</v>
      </c>
      <c r="E365" s="1">
        <f t="shared" ca="1" si="73"/>
        <v>74</v>
      </c>
      <c r="F365" s="1">
        <f t="shared" ca="1" si="74"/>
        <v>15</v>
      </c>
      <c r="G365">
        <f t="shared" ca="1" si="75"/>
        <v>9</v>
      </c>
      <c r="H365">
        <f t="shared" ca="1" si="76"/>
        <v>4</v>
      </c>
      <c r="I365" s="4">
        <f t="shared" ca="1" si="77"/>
        <v>81</v>
      </c>
      <c r="J365">
        <f t="shared" ca="1" si="78"/>
        <v>97</v>
      </c>
      <c r="K365">
        <f t="shared" ca="1" si="79"/>
        <v>9</v>
      </c>
      <c r="L365">
        <f t="shared" ca="1" si="80"/>
        <v>93</v>
      </c>
      <c r="M365">
        <f t="shared" ca="1" si="81"/>
        <v>6</v>
      </c>
      <c r="N365">
        <f t="shared" ca="1" si="82"/>
        <v>1472.2755102040817</v>
      </c>
      <c r="O365">
        <f t="shared" ca="1" si="83"/>
        <v>-0.578236694580466</v>
      </c>
    </row>
    <row r="366" spans="1:15" ht="15">
      <c r="A366">
        <v>4</v>
      </c>
      <c r="B366" t="s">
        <v>83</v>
      </c>
      <c r="C366" t="s">
        <v>88</v>
      </c>
      <c r="D366" s="1">
        <f t="shared" ca="1" si="72"/>
        <v>10</v>
      </c>
      <c r="E366" s="1">
        <f t="shared" ca="1" si="73"/>
        <v>74</v>
      </c>
      <c r="F366" s="1">
        <f t="shared" ca="1" si="74"/>
        <v>15</v>
      </c>
      <c r="G366">
        <f t="shared" ca="1" si="75"/>
        <v>9</v>
      </c>
      <c r="H366">
        <f t="shared" ca="1" si="76"/>
        <v>3</v>
      </c>
      <c r="I366" s="4">
        <f t="shared" ca="1" si="77"/>
        <v>75</v>
      </c>
      <c r="J366">
        <f t="shared" ca="1" si="78"/>
        <v>98</v>
      </c>
      <c r="K366">
        <f t="shared" ca="1" si="79"/>
        <v>6</v>
      </c>
      <c r="L366">
        <f t="shared" ca="1" si="80"/>
        <v>89</v>
      </c>
      <c r="M366">
        <f t="shared" ca="1" si="81"/>
        <v>7</v>
      </c>
      <c r="N366">
        <f t="shared" ca="1" si="82"/>
        <v>1451.3717421124829</v>
      </c>
      <c r="O366">
        <f t="shared" ca="1" si="83"/>
        <v>-1.5948743903037579</v>
      </c>
    </row>
    <row r="367" spans="1:15" ht="15">
      <c r="A367">
        <v>4</v>
      </c>
      <c r="B367" t="s">
        <v>83</v>
      </c>
      <c r="C367" t="s">
        <v>89</v>
      </c>
      <c r="D367" s="1">
        <f t="shared" ref="D367:D401" ca="1" si="84">RANDBETWEEN(1,10)</f>
        <v>7</v>
      </c>
      <c r="E367" s="1">
        <f t="shared" ref="E367:E401" ca="1" si="85">RANDBETWEEN(70,95)</f>
        <v>89</v>
      </c>
      <c r="F367" s="1">
        <f t="shared" ref="F367:F401" ca="1" si="86">RANDBETWEEN(12,16)</f>
        <v>16</v>
      </c>
      <c r="G367">
        <f t="shared" ref="G367:G401" ca="1" si="87">RANDBETWEEN(8,11)</f>
        <v>8</v>
      </c>
      <c r="H367">
        <f t="shared" ref="H367:H401" ca="1" si="88">RANDBETWEEN(3,5)</f>
        <v>5</v>
      </c>
      <c r="I367" s="4">
        <f t="shared" ref="I367:I401" ca="1" si="89">RANDBETWEEN(75,82)</f>
        <v>81</v>
      </c>
      <c r="J367">
        <f t="shared" ref="J367:J401" ca="1" si="90">RANDBETWEEN(85,98)</f>
        <v>96</v>
      </c>
      <c r="K367">
        <f t="shared" ref="K367:K401" ca="1" si="91">RANDBETWEEN(6,10)</f>
        <v>9</v>
      </c>
      <c r="L367">
        <f t="shared" ref="L367:L401" ca="1" si="92">RANDBETWEEN(87,95)</f>
        <v>94</v>
      </c>
      <c r="M367">
        <f t="shared" ref="M367:M401" ca="1" si="93">RANDBETWEEN(2,8)</f>
        <v>4</v>
      </c>
      <c r="N367">
        <f t="shared" ref="N367:N401" ca="1" si="94">(100-D367)+E367+(1000/((F367+G367+H367)*(F367+G367+H367)))+I367+J367+(100-K367)+L367+(100-M367)*10</f>
        <v>1505.1890606420927</v>
      </c>
      <c r="O367">
        <f t="shared" ref="O367:O401" ca="1" si="95" xml:space="preserve"> STANDARDIZE(N367, $R$2, $R$3)</f>
        <v>1.022486961018257</v>
      </c>
    </row>
    <row r="368" spans="1:15" ht="15">
      <c r="A368">
        <v>4</v>
      </c>
      <c r="B368" t="s">
        <v>83</v>
      </c>
      <c r="C368" t="s">
        <v>90</v>
      </c>
      <c r="D368" s="1">
        <f t="shared" ca="1" si="84"/>
        <v>7</v>
      </c>
      <c r="E368" s="1">
        <f t="shared" ca="1" si="85"/>
        <v>89</v>
      </c>
      <c r="F368" s="1">
        <f t="shared" ca="1" si="86"/>
        <v>14</v>
      </c>
      <c r="G368">
        <f t="shared" ca="1" si="87"/>
        <v>11</v>
      </c>
      <c r="H368">
        <f t="shared" ca="1" si="88"/>
        <v>5</v>
      </c>
      <c r="I368" s="4">
        <f t="shared" ca="1" si="89"/>
        <v>77</v>
      </c>
      <c r="J368">
        <f t="shared" ca="1" si="90"/>
        <v>90</v>
      </c>
      <c r="K368">
        <f t="shared" ca="1" si="91"/>
        <v>6</v>
      </c>
      <c r="L368">
        <f t="shared" ca="1" si="92"/>
        <v>91</v>
      </c>
      <c r="M368">
        <f t="shared" ca="1" si="93"/>
        <v>3</v>
      </c>
      <c r="N368">
        <f t="shared" ca="1" si="94"/>
        <v>1505.1111111111111</v>
      </c>
      <c r="O368">
        <f t="shared" ca="1" si="95"/>
        <v>1.0186959492153784</v>
      </c>
    </row>
    <row r="369" spans="1:15" ht="15">
      <c r="A369">
        <v>4</v>
      </c>
      <c r="B369" t="s">
        <v>83</v>
      </c>
      <c r="C369" t="s">
        <v>91</v>
      </c>
      <c r="D369" s="1">
        <f t="shared" ca="1" si="84"/>
        <v>10</v>
      </c>
      <c r="E369" s="1">
        <f t="shared" ca="1" si="85"/>
        <v>83</v>
      </c>
      <c r="F369" s="1">
        <f t="shared" ca="1" si="86"/>
        <v>13</v>
      </c>
      <c r="G369">
        <f t="shared" ca="1" si="87"/>
        <v>10</v>
      </c>
      <c r="H369">
        <f t="shared" ca="1" si="88"/>
        <v>4</v>
      </c>
      <c r="I369" s="4">
        <f t="shared" ca="1" si="89"/>
        <v>81</v>
      </c>
      <c r="J369">
        <f t="shared" ca="1" si="90"/>
        <v>92</v>
      </c>
      <c r="K369">
        <f t="shared" ca="1" si="91"/>
        <v>9</v>
      </c>
      <c r="L369">
        <f t="shared" ca="1" si="92"/>
        <v>95</v>
      </c>
      <c r="M369">
        <f t="shared" ca="1" si="93"/>
        <v>3</v>
      </c>
      <c r="N369">
        <f t="shared" ca="1" si="94"/>
        <v>1503.3717421124829</v>
      </c>
      <c r="O369">
        <f t="shared" ca="1" si="95"/>
        <v>0.93410315795261378</v>
      </c>
    </row>
    <row r="370" spans="1:15" ht="15">
      <c r="A370">
        <v>4</v>
      </c>
      <c r="B370" t="s">
        <v>83</v>
      </c>
      <c r="C370" t="s">
        <v>92</v>
      </c>
      <c r="D370" s="1">
        <f t="shared" ca="1" si="84"/>
        <v>4</v>
      </c>
      <c r="E370" s="1">
        <f t="shared" ca="1" si="85"/>
        <v>80</v>
      </c>
      <c r="F370" s="1">
        <f t="shared" ca="1" si="86"/>
        <v>13</v>
      </c>
      <c r="G370">
        <f t="shared" ca="1" si="87"/>
        <v>9</v>
      </c>
      <c r="H370">
        <f t="shared" ca="1" si="88"/>
        <v>4</v>
      </c>
      <c r="I370" s="4">
        <f t="shared" ca="1" si="89"/>
        <v>75</v>
      </c>
      <c r="J370">
        <f t="shared" ca="1" si="90"/>
        <v>90</v>
      </c>
      <c r="K370">
        <f t="shared" ca="1" si="91"/>
        <v>10</v>
      </c>
      <c r="L370">
        <f t="shared" ca="1" si="92"/>
        <v>91</v>
      </c>
      <c r="M370">
        <f t="shared" ca="1" si="93"/>
        <v>7</v>
      </c>
      <c r="N370">
        <f t="shared" ca="1" si="94"/>
        <v>1453.4792899408285</v>
      </c>
      <c r="O370">
        <f t="shared" ca="1" si="95"/>
        <v>-1.4923755222314041</v>
      </c>
    </row>
    <row r="371" spans="1:15" ht="15">
      <c r="A371">
        <v>4</v>
      </c>
      <c r="B371" t="s">
        <v>83</v>
      </c>
      <c r="C371" t="s">
        <v>93</v>
      </c>
      <c r="D371" s="1">
        <f t="shared" ca="1" si="84"/>
        <v>5</v>
      </c>
      <c r="E371" s="1">
        <f t="shared" ca="1" si="85"/>
        <v>88</v>
      </c>
      <c r="F371" s="1">
        <f t="shared" ca="1" si="86"/>
        <v>16</v>
      </c>
      <c r="G371">
        <f t="shared" ca="1" si="87"/>
        <v>11</v>
      </c>
      <c r="H371">
        <f t="shared" ca="1" si="88"/>
        <v>5</v>
      </c>
      <c r="I371" s="4">
        <f t="shared" ca="1" si="89"/>
        <v>76</v>
      </c>
      <c r="J371">
        <f t="shared" ca="1" si="90"/>
        <v>89</v>
      </c>
      <c r="K371">
        <f t="shared" ca="1" si="91"/>
        <v>8</v>
      </c>
      <c r="L371">
        <f t="shared" ca="1" si="92"/>
        <v>89</v>
      </c>
      <c r="M371">
        <f t="shared" ca="1" si="93"/>
        <v>2</v>
      </c>
      <c r="N371">
        <f t="shared" ca="1" si="94"/>
        <v>1509.9765625</v>
      </c>
      <c r="O371">
        <f t="shared" ca="1" si="95"/>
        <v>1.2553232054583177</v>
      </c>
    </row>
    <row r="372" spans="1:15" ht="15">
      <c r="A372">
        <v>4</v>
      </c>
      <c r="B372" t="s">
        <v>94</v>
      </c>
      <c r="C372" t="s">
        <v>95</v>
      </c>
      <c r="D372" s="1">
        <f t="shared" ca="1" si="84"/>
        <v>10</v>
      </c>
      <c r="E372" s="1">
        <f t="shared" ca="1" si="85"/>
        <v>94</v>
      </c>
      <c r="F372" s="1">
        <f t="shared" ca="1" si="86"/>
        <v>14</v>
      </c>
      <c r="G372">
        <f t="shared" ca="1" si="87"/>
        <v>10</v>
      </c>
      <c r="H372">
        <f t="shared" ca="1" si="88"/>
        <v>3</v>
      </c>
      <c r="I372" s="4">
        <f t="shared" ca="1" si="89"/>
        <v>81</v>
      </c>
      <c r="J372">
        <f t="shared" ca="1" si="90"/>
        <v>92</v>
      </c>
      <c r="K372">
        <f t="shared" ca="1" si="91"/>
        <v>6</v>
      </c>
      <c r="L372">
        <f t="shared" ca="1" si="92"/>
        <v>90</v>
      </c>
      <c r="M372">
        <f t="shared" ca="1" si="93"/>
        <v>4</v>
      </c>
      <c r="N372">
        <f t="shared" ca="1" si="94"/>
        <v>1502.3717421124829</v>
      </c>
      <c r="O372">
        <f t="shared" ca="1" si="95"/>
        <v>0.88546897433229887</v>
      </c>
    </row>
    <row r="373" spans="1:15" ht="15">
      <c r="A373">
        <v>4</v>
      </c>
      <c r="B373" t="s">
        <v>94</v>
      </c>
      <c r="C373" t="s">
        <v>96</v>
      </c>
      <c r="D373" s="1">
        <f t="shared" ca="1" si="84"/>
        <v>2</v>
      </c>
      <c r="E373" s="1">
        <f t="shared" ca="1" si="85"/>
        <v>79</v>
      </c>
      <c r="F373" s="1">
        <f t="shared" ca="1" si="86"/>
        <v>14</v>
      </c>
      <c r="G373">
        <f t="shared" ca="1" si="87"/>
        <v>10</v>
      </c>
      <c r="H373">
        <f t="shared" ca="1" si="88"/>
        <v>5</v>
      </c>
      <c r="I373" s="4">
        <f t="shared" ca="1" si="89"/>
        <v>77</v>
      </c>
      <c r="J373">
        <f t="shared" ca="1" si="90"/>
        <v>88</v>
      </c>
      <c r="K373">
        <f t="shared" ca="1" si="91"/>
        <v>9</v>
      </c>
      <c r="L373">
        <f t="shared" ca="1" si="92"/>
        <v>92</v>
      </c>
      <c r="M373">
        <f t="shared" ca="1" si="93"/>
        <v>3</v>
      </c>
      <c r="N373">
        <f t="shared" ca="1" si="94"/>
        <v>1496.1890606420927</v>
      </c>
      <c r="O373">
        <f t="shared" ca="1" si="95"/>
        <v>0.58477930843542347</v>
      </c>
    </row>
    <row r="374" spans="1:15" ht="15">
      <c r="A374">
        <v>4</v>
      </c>
      <c r="B374" t="s">
        <v>94</v>
      </c>
      <c r="C374" t="s">
        <v>97</v>
      </c>
      <c r="D374" s="1">
        <f t="shared" ca="1" si="84"/>
        <v>10</v>
      </c>
      <c r="E374" s="1">
        <f t="shared" ca="1" si="85"/>
        <v>82</v>
      </c>
      <c r="F374" s="1">
        <f t="shared" ca="1" si="86"/>
        <v>16</v>
      </c>
      <c r="G374">
        <f t="shared" ca="1" si="87"/>
        <v>9</v>
      </c>
      <c r="H374">
        <f t="shared" ca="1" si="88"/>
        <v>4</v>
      </c>
      <c r="I374" s="4">
        <f t="shared" ca="1" si="89"/>
        <v>80</v>
      </c>
      <c r="J374">
        <f t="shared" ca="1" si="90"/>
        <v>89</v>
      </c>
      <c r="K374">
        <f t="shared" ca="1" si="91"/>
        <v>6</v>
      </c>
      <c r="L374">
        <f t="shared" ca="1" si="92"/>
        <v>95</v>
      </c>
      <c r="M374">
        <f t="shared" ca="1" si="93"/>
        <v>6</v>
      </c>
      <c r="N374">
        <f t="shared" ca="1" si="94"/>
        <v>1471.1890606420927</v>
      </c>
      <c r="O374">
        <f t="shared" ca="1" si="95"/>
        <v>-0.63107528207244756</v>
      </c>
    </row>
    <row r="375" spans="1:15" ht="15">
      <c r="A375">
        <v>4</v>
      </c>
      <c r="B375" t="s">
        <v>94</v>
      </c>
      <c r="C375" t="s">
        <v>98</v>
      </c>
      <c r="D375" s="1">
        <f t="shared" ca="1" si="84"/>
        <v>2</v>
      </c>
      <c r="E375" s="1">
        <f t="shared" ca="1" si="85"/>
        <v>93</v>
      </c>
      <c r="F375" s="1">
        <f t="shared" ca="1" si="86"/>
        <v>12</v>
      </c>
      <c r="G375">
        <f t="shared" ca="1" si="87"/>
        <v>11</v>
      </c>
      <c r="H375">
        <f t="shared" ca="1" si="88"/>
        <v>3</v>
      </c>
      <c r="I375" s="4">
        <f t="shared" ca="1" si="89"/>
        <v>82</v>
      </c>
      <c r="J375">
        <f t="shared" ca="1" si="90"/>
        <v>97</v>
      </c>
      <c r="K375">
        <f t="shared" ca="1" si="91"/>
        <v>6</v>
      </c>
      <c r="L375">
        <f t="shared" ca="1" si="92"/>
        <v>88</v>
      </c>
      <c r="M375">
        <f t="shared" ca="1" si="93"/>
        <v>5</v>
      </c>
      <c r="N375">
        <f t="shared" ca="1" si="94"/>
        <v>1503.4792899408285</v>
      </c>
      <c r="O375">
        <f t="shared" ca="1" si="95"/>
        <v>0.93933365878433783</v>
      </c>
    </row>
    <row r="376" spans="1:15" ht="15">
      <c r="A376">
        <v>4</v>
      </c>
      <c r="B376" t="s">
        <v>94</v>
      </c>
      <c r="C376" t="s">
        <v>99</v>
      </c>
      <c r="D376" s="1">
        <f t="shared" ca="1" si="84"/>
        <v>1</v>
      </c>
      <c r="E376" s="1">
        <f t="shared" ca="1" si="85"/>
        <v>84</v>
      </c>
      <c r="F376" s="1">
        <f t="shared" ca="1" si="86"/>
        <v>16</v>
      </c>
      <c r="G376">
        <f t="shared" ca="1" si="87"/>
        <v>10</v>
      </c>
      <c r="H376">
        <f t="shared" ca="1" si="88"/>
        <v>4</v>
      </c>
      <c r="I376" s="4">
        <f t="shared" ca="1" si="89"/>
        <v>76</v>
      </c>
      <c r="J376">
        <f t="shared" ca="1" si="90"/>
        <v>87</v>
      </c>
      <c r="K376">
        <f t="shared" ca="1" si="91"/>
        <v>8</v>
      </c>
      <c r="L376">
        <f t="shared" ca="1" si="92"/>
        <v>87</v>
      </c>
      <c r="M376">
        <f t="shared" ca="1" si="93"/>
        <v>4</v>
      </c>
      <c r="N376">
        <f t="shared" ca="1" si="94"/>
        <v>1486.1111111111111</v>
      </c>
      <c r="O376">
        <f t="shared" ca="1" si="95"/>
        <v>9.4646460429396478E-2</v>
      </c>
    </row>
    <row r="377" spans="1:15" ht="15">
      <c r="A377">
        <v>4</v>
      </c>
      <c r="B377" t="s">
        <v>94</v>
      </c>
      <c r="C377" t="s">
        <v>100</v>
      </c>
      <c r="D377" s="1">
        <f t="shared" ca="1" si="84"/>
        <v>9</v>
      </c>
      <c r="E377" s="1">
        <f t="shared" ca="1" si="85"/>
        <v>77</v>
      </c>
      <c r="F377" s="1">
        <f t="shared" ca="1" si="86"/>
        <v>13</v>
      </c>
      <c r="G377">
        <f t="shared" ca="1" si="87"/>
        <v>9</v>
      </c>
      <c r="H377">
        <f t="shared" ca="1" si="88"/>
        <v>4</v>
      </c>
      <c r="I377" s="4">
        <f t="shared" ca="1" si="89"/>
        <v>77</v>
      </c>
      <c r="J377">
        <f t="shared" ca="1" si="90"/>
        <v>88</v>
      </c>
      <c r="K377">
        <f t="shared" ca="1" si="91"/>
        <v>7</v>
      </c>
      <c r="L377">
        <f t="shared" ca="1" si="92"/>
        <v>95</v>
      </c>
      <c r="M377">
        <f t="shared" ca="1" si="93"/>
        <v>3</v>
      </c>
      <c r="N377">
        <f t="shared" ca="1" si="94"/>
        <v>1492.4792899408285</v>
      </c>
      <c r="O377">
        <f t="shared" ca="1" si="95"/>
        <v>0.40435763896087457</v>
      </c>
    </row>
    <row r="378" spans="1:15" ht="15">
      <c r="A378">
        <v>4</v>
      </c>
      <c r="B378" t="s">
        <v>94</v>
      </c>
      <c r="C378" t="s">
        <v>101</v>
      </c>
      <c r="D378" s="1">
        <f t="shared" ca="1" si="84"/>
        <v>9</v>
      </c>
      <c r="E378" s="1">
        <f t="shared" ca="1" si="85"/>
        <v>79</v>
      </c>
      <c r="F378" s="1">
        <f t="shared" ca="1" si="86"/>
        <v>14</v>
      </c>
      <c r="G378">
        <f t="shared" ca="1" si="87"/>
        <v>8</v>
      </c>
      <c r="H378">
        <f t="shared" ca="1" si="88"/>
        <v>4</v>
      </c>
      <c r="I378" s="4">
        <f t="shared" ca="1" si="89"/>
        <v>80</v>
      </c>
      <c r="J378">
        <f t="shared" ca="1" si="90"/>
        <v>95</v>
      </c>
      <c r="K378">
        <f t="shared" ca="1" si="91"/>
        <v>6</v>
      </c>
      <c r="L378">
        <f t="shared" ca="1" si="92"/>
        <v>87</v>
      </c>
      <c r="M378">
        <f t="shared" ca="1" si="93"/>
        <v>7</v>
      </c>
      <c r="N378">
        <f t="shared" ca="1" si="94"/>
        <v>1457.4792899408285</v>
      </c>
      <c r="O378">
        <f t="shared" ca="1" si="95"/>
        <v>-1.2978387877501449</v>
      </c>
    </row>
    <row r="379" spans="1:15" ht="15">
      <c r="A379">
        <v>4</v>
      </c>
      <c r="B379" t="s">
        <v>94</v>
      </c>
      <c r="C379" t="s">
        <v>102</v>
      </c>
      <c r="D379" s="1">
        <f t="shared" ca="1" si="84"/>
        <v>1</v>
      </c>
      <c r="E379" s="1">
        <f t="shared" ca="1" si="85"/>
        <v>79</v>
      </c>
      <c r="F379" s="1">
        <f t="shared" ca="1" si="86"/>
        <v>14</v>
      </c>
      <c r="G379">
        <f t="shared" ca="1" si="87"/>
        <v>10</v>
      </c>
      <c r="H379">
        <f t="shared" ca="1" si="88"/>
        <v>3</v>
      </c>
      <c r="I379" s="4">
        <f t="shared" ca="1" si="89"/>
        <v>79</v>
      </c>
      <c r="J379">
        <f t="shared" ca="1" si="90"/>
        <v>98</v>
      </c>
      <c r="K379">
        <f t="shared" ca="1" si="91"/>
        <v>9</v>
      </c>
      <c r="L379">
        <f t="shared" ca="1" si="92"/>
        <v>89</v>
      </c>
      <c r="M379">
        <f t="shared" ca="1" si="93"/>
        <v>5</v>
      </c>
      <c r="N379">
        <f t="shared" ca="1" si="94"/>
        <v>1486.3717421124829</v>
      </c>
      <c r="O379">
        <f t="shared" ca="1" si="95"/>
        <v>0.10732203640726148</v>
      </c>
    </row>
    <row r="380" spans="1:15" ht="15">
      <c r="A380">
        <v>4</v>
      </c>
      <c r="B380" t="s">
        <v>94</v>
      </c>
      <c r="C380" t="s">
        <v>103</v>
      </c>
      <c r="D380" s="1">
        <f t="shared" ca="1" si="84"/>
        <v>1</v>
      </c>
      <c r="E380" s="1">
        <f t="shared" ca="1" si="85"/>
        <v>95</v>
      </c>
      <c r="F380" s="1">
        <f t="shared" ca="1" si="86"/>
        <v>13</v>
      </c>
      <c r="G380">
        <f t="shared" ca="1" si="87"/>
        <v>8</v>
      </c>
      <c r="H380">
        <f t="shared" ca="1" si="88"/>
        <v>5</v>
      </c>
      <c r="I380" s="4">
        <f t="shared" ca="1" si="89"/>
        <v>76</v>
      </c>
      <c r="J380">
        <f t="shared" ca="1" si="90"/>
        <v>97</v>
      </c>
      <c r="K380">
        <f t="shared" ca="1" si="91"/>
        <v>9</v>
      </c>
      <c r="L380">
        <f t="shared" ca="1" si="92"/>
        <v>88</v>
      </c>
      <c r="M380">
        <f t="shared" ca="1" si="93"/>
        <v>5</v>
      </c>
      <c r="N380">
        <f t="shared" ca="1" si="94"/>
        <v>1497.4792899408285</v>
      </c>
      <c r="O380">
        <f t="shared" ca="1" si="95"/>
        <v>0.64752855706244872</v>
      </c>
    </row>
    <row r="381" spans="1:15" ht="15">
      <c r="A381">
        <v>4</v>
      </c>
      <c r="B381" t="s">
        <v>94</v>
      </c>
      <c r="C381" t="s">
        <v>104</v>
      </c>
      <c r="D381" s="1">
        <f t="shared" ca="1" si="84"/>
        <v>4</v>
      </c>
      <c r="E381" s="1">
        <f t="shared" ca="1" si="85"/>
        <v>80</v>
      </c>
      <c r="F381" s="1">
        <f t="shared" ca="1" si="86"/>
        <v>14</v>
      </c>
      <c r="G381">
        <f t="shared" ca="1" si="87"/>
        <v>9</v>
      </c>
      <c r="H381">
        <f t="shared" ca="1" si="88"/>
        <v>5</v>
      </c>
      <c r="I381" s="4">
        <f t="shared" ca="1" si="89"/>
        <v>76</v>
      </c>
      <c r="J381">
        <f t="shared" ca="1" si="90"/>
        <v>95</v>
      </c>
      <c r="K381">
        <f t="shared" ca="1" si="91"/>
        <v>7</v>
      </c>
      <c r="L381">
        <f t="shared" ca="1" si="92"/>
        <v>89</v>
      </c>
      <c r="M381">
        <f t="shared" ca="1" si="93"/>
        <v>3</v>
      </c>
      <c r="N381">
        <f t="shared" ca="1" si="94"/>
        <v>1500.2755102040817</v>
      </c>
      <c r="O381">
        <f t="shared" ca="1" si="95"/>
        <v>0.78352044678834953</v>
      </c>
    </row>
    <row r="382" spans="1:15" ht="15">
      <c r="A382">
        <v>4</v>
      </c>
      <c r="B382" t="s">
        <v>105</v>
      </c>
      <c r="C382" t="s">
        <v>106</v>
      </c>
      <c r="D382" s="1">
        <f t="shared" ca="1" si="84"/>
        <v>1</v>
      </c>
      <c r="E382" s="1">
        <f t="shared" ca="1" si="85"/>
        <v>73</v>
      </c>
      <c r="F382" s="1">
        <f t="shared" ca="1" si="86"/>
        <v>12</v>
      </c>
      <c r="G382">
        <f t="shared" ca="1" si="87"/>
        <v>8</v>
      </c>
      <c r="H382">
        <f t="shared" ca="1" si="88"/>
        <v>5</v>
      </c>
      <c r="I382" s="4">
        <f t="shared" ca="1" si="89"/>
        <v>80</v>
      </c>
      <c r="J382">
        <f t="shared" ca="1" si="90"/>
        <v>85</v>
      </c>
      <c r="K382">
        <f t="shared" ca="1" si="91"/>
        <v>7</v>
      </c>
      <c r="L382">
        <f t="shared" ca="1" si="92"/>
        <v>91</v>
      </c>
      <c r="M382">
        <f t="shared" ca="1" si="93"/>
        <v>4</v>
      </c>
      <c r="N382">
        <f t="shared" ca="1" si="94"/>
        <v>1482.6</v>
      </c>
      <c r="O382">
        <f t="shared" ca="1" si="95"/>
        <v>-7.6113562059712161E-2</v>
      </c>
    </row>
    <row r="383" spans="1:15" ht="15">
      <c r="A383">
        <v>4</v>
      </c>
      <c r="B383" t="s">
        <v>105</v>
      </c>
      <c r="C383" t="s">
        <v>107</v>
      </c>
      <c r="D383" s="1">
        <f t="shared" ca="1" si="84"/>
        <v>4</v>
      </c>
      <c r="E383" s="1">
        <f t="shared" ca="1" si="85"/>
        <v>92</v>
      </c>
      <c r="F383" s="1">
        <f t="shared" ca="1" si="86"/>
        <v>15</v>
      </c>
      <c r="G383">
        <f t="shared" ca="1" si="87"/>
        <v>10</v>
      </c>
      <c r="H383">
        <f t="shared" ca="1" si="88"/>
        <v>3</v>
      </c>
      <c r="I383" s="4">
        <f t="shared" ca="1" si="89"/>
        <v>78</v>
      </c>
      <c r="J383">
        <f t="shared" ca="1" si="90"/>
        <v>92</v>
      </c>
      <c r="K383">
        <f t="shared" ca="1" si="91"/>
        <v>7</v>
      </c>
      <c r="L383">
        <f t="shared" ca="1" si="92"/>
        <v>87</v>
      </c>
      <c r="M383">
        <f t="shared" ca="1" si="93"/>
        <v>5</v>
      </c>
      <c r="N383">
        <f t="shared" ca="1" si="94"/>
        <v>1489.2755102040817</v>
      </c>
      <c r="O383">
        <f t="shared" ca="1" si="95"/>
        <v>0.24854442696488627</v>
      </c>
    </row>
    <row r="384" spans="1:15" ht="15">
      <c r="A384">
        <v>4</v>
      </c>
      <c r="B384" t="s">
        <v>105</v>
      </c>
      <c r="C384" t="s">
        <v>108</v>
      </c>
      <c r="D384" s="1">
        <f t="shared" ca="1" si="84"/>
        <v>2</v>
      </c>
      <c r="E384" s="1">
        <f t="shared" ca="1" si="85"/>
        <v>93</v>
      </c>
      <c r="F384" s="1">
        <f t="shared" ca="1" si="86"/>
        <v>16</v>
      </c>
      <c r="G384">
        <f t="shared" ca="1" si="87"/>
        <v>10</v>
      </c>
      <c r="H384">
        <f t="shared" ca="1" si="88"/>
        <v>3</v>
      </c>
      <c r="I384" s="4">
        <f t="shared" ca="1" si="89"/>
        <v>79</v>
      </c>
      <c r="J384">
        <f t="shared" ca="1" si="90"/>
        <v>88</v>
      </c>
      <c r="K384">
        <f t="shared" ca="1" si="91"/>
        <v>8</v>
      </c>
      <c r="L384">
        <f t="shared" ca="1" si="92"/>
        <v>89</v>
      </c>
      <c r="M384">
        <f t="shared" ca="1" si="93"/>
        <v>3</v>
      </c>
      <c r="N384">
        <f t="shared" ca="1" si="94"/>
        <v>1510.1890606420927</v>
      </c>
      <c r="O384">
        <f t="shared" ca="1" si="95"/>
        <v>1.2656578791198312</v>
      </c>
    </row>
    <row r="385" spans="1:15" ht="15">
      <c r="A385">
        <v>4</v>
      </c>
      <c r="B385" t="s">
        <v>105</v>
      </c>
      <c r="C385" t="s">
        <v>109</v>
      </c>
      <c r="D385" s="1">
        <f t="shared" ca="1" si="84"/>
        <v>1</v>
      </c>
      <c r="E385" s="1">
        <f t="shared" ca="1" si="85"/>
        <v>91</v>
      </c>
      <c r="F385" s="1">
        <f t="shared" ca="1" si="86"/>
        <v>12</v>
      </c>
      <c r="G385">
        <f t="shared" ca="1" si="87"/>
        <v>11</v>
      </c>
      <c r="H385">
        <f t="shared" ca="1" si="88"/>
        <v>5</v>
      </c>
      <c r="I385" s="4">
        <f t="shared" ca="1" si="89"/>
        <v>81</v>
      </c>
      <c r="J385">
        <f t="shared" ca="1" si="90"/>
        <v>91</v>
      </c>
      <c r="K385">
        <f t="shared" ca="1" si="91"/>
        <v>8</v>
      </c>
      <c r="L385">
        <f t="shared" ca="1" si="92"/>
        <v>92</v>
      </c>
      <c r="M385">
        <f t="shared" ca="1" si="93"/>
        <v>7</v>
      </c>
      <c r="N385">
        <f t="shared" ca="1" si="94"/>
        <v>1477.2755102040817</v>
      </c>
      <c r="O385">
        <f t="shared" ca="1" si="95"/>
        <v>-0.3350657764788918</v>
      </c>
    </row>
    <row r="386" spans="1:15" ht="15">
      <c r="A386">
        <v>4</v>
      </c>
      <c r="B386" t="s">
        <v>105</v>
      </c>
      <c r="C386" t="s">
        <v>110</v>
      </c>
      <c r="D386" s="1">
        <f t="shared" ca="1" si="84"/>
        <v>7</v>
      </c>
      <c r="E386" s="1">
        <f t="shared" ca="1" si="85"/>
        <v>84</v>
      </c>
      <c r="F386" s="1">
        <f t="shared" ca="1" si="86"/>
        <v>15</v>
      </c>
      <c r="G386">
        <f t="shared" ca="1" si="87"/>
        <v>9</v>
      </c>
      <c r="H386">
        <f t="shared" ca="1" si="88"/>
        <v>5</v>
      </c>
      <c r="I386" s="4">
        <f t="shared" ca="1" si="89"/>
        <v>82</v>
      </c>
      <c r="J386">
        <f t="shared" ca="1" si="90"/>
        <v>93</v>
      </c>
      <c r="K386">
        <f t="shared" ca="1" si="91"/>
        <v>6</v>
      </c>
      <c r="L386">
        <f t="shared" ca="1" si="92"/>
        <v>89</v>
      </c>
      <c r="M386">
        <f t="shared" ca="1" si="93"/>
        <v>4</v>
      </c>
      <c r="N386">
        <f t="shared" ca="1" si="94"/>
        <v>1496.1890606420927</v>
      </c>
      <c r="O386">
        <f t="shared" ca="1" si="95"/>
        <v>0.58477930843542347</v>
      </c>
    </row>
    <row r="387" spans="1:15" ht="15">
      <c r="A387">
        <v>4</v>
      </c>
      <c r="B387" t="s">
        <v>105</v>
      </c>
      <c r="C387" t="s">
        <v>111</v>
      </c>
      <c r="D387" s="1">
        <f t="shared" ca="1" si="84"/>
        <v>1</v>
      </c>
      <c r="E387" s="1">
        <f t="shared" ca="1" si="85"/>
        <v>88</v>
      </c>
      <c r="F387" s="1">
        <f t="shared" ca="1" si="86"/>
        <v>13</v>
      </c>
      <c r="G387">
        <f t="shared" ca="1" si="87"/>
        <v>10</v>
      </c>
      <c r="H387">
        <f t="shared" ca="1" si="88"/>
        <v>4</v>
      </c>
      <c r="I387" s="4">
        <f t="shared" ca="1" si="89"/>
        <v>75</v>
      </c>
      <c r="J387">
        <f t="shared" ca="1" si="90"/>
        <v>95</v>
      </c>
      <c r="K387">
        <f t="shared" ca="1" si="91"/>
        <v>7</v>
      </c>
      <c r="L387">
        <f t="shared" ca="1" si="92"/>
        <v>89</v>
      </c>
      <c r="M387">
        <f t="shared" ca="1" si="93"/>
        <v>5</v>
      </c>
      <c r="N387">
        <f t="shared" ca="1" si="94"/>
        <v>1490.3717421124829</v>
      </c>
      <c r="O387">
        <f t="shared" ca="1" si="95"/>
        <v>0.30185877088852087</v>
      </c>
    </row>
    <row r="388" spans="1:15" ht="15">
      <c r="A388">
        <v>4</v>
      </c>
      <c r="B388" t="s">
        <v>105</v>
      </c>
      <c r="C388" t="s">
        <v>112</v>
      </c>
      <c r="D388" s="1">
        <f t="shared" ca="1" si="84"/>
        <v>4</v>
      </c>
      <c r="E388" s="1">
        <f t="shared" ca="1" si="85"/>
        <v>85</v>
      </c>
      <c r="F388" s="1">
        <f t="shared" ca="1" si="86"/>
        <v>13</v>
      </c>
      <c r="G388">
        <f t="shared" ca="1" si="87"/>
        <v>11</v>
      </c>
      <c r="H388">
        <f t="shared" ca="1" si="88"/>
        <v>4</v>
      </c>
      <c r="I388" s="4">
        <f t="shared" ca="1" si="89"/>
        <v>82</v>
      </c>
      <c r="J388">
        <f t="shared" ca="1" si="90"/>
        <v>96</v>
      </c>
      <c r="K388">
        <f t="shared" ca="1" si="91"/>
        <v>6</v>
      </c>
      <c r="L388">
        <f t="shared" ca="1" si="92"/>
        <v>91</v>
      </c>
      <c r="M388">
        <f t="shared" ca="1" si="93"/>
        <v>2</v>
      </c>
      <c r="N388">
        <f t="shared" ca="1" si="94"/>
        <v>1525.2755102040817</v>
      </c>
      <c r="O388">
        <f t="shared" ca="1" si="95"/>
        <v>1.9993750372962205</v>
      </c>
    </row>
    <row r="389" spans="1:15" ht="15">
      <c r="A389">
        <v>4</v>
      </c>
      <c r="B389" t="s">
        <v>105</v>
      </c>
      <c r="C389" t="s">
        <v>113</v>
      </c>
      <c r="D389" s="1">
        <f t="shared" ca="1" si="84"/>
        <v>8</v>
      </c>
      <c r="E389" s="1">
        <f t="shared" ca="1" si="85"/>
        <v>77</v>
      </c>
      <c r="F389" s="1">
        <f t="shared" ca="1" si="86"/>
        <v>12</v>
      </c>
      <c r="G389">
        <f t="shared" ca="1" si="87"/>
        <v>11</v>
      </c>
      <c r="H389">
        <f t="shared" ca="1" si="88"/>
        <v>4</v>
      </c>
      <c r="I389" s="4">
        <f t="shared" ca="1" si="89"/>
        <v>76</v>
      </c>
      <c r="J389">
        <f t="shared" ca="1" si="90"/>
        <v>96</v>
      </c>
      <c r="K389">
        <f t="shared" ca="1" si="91"/>
        <v>6</v>
      </c>
      <c r="L389">
        <f t="shared" ca="1" si="92"/>
        <v>95</v>
      </c>
      <c r="M389">
        <f t="shared" ca="1" si="93"/>
        <v>8</v>
      </c>
      <c r="N389">
        <f t="shared" ca="1" si="94"/>
        <v>1451.3717421124829</v>
      </c>
      <c r="O389">
        <f t="shared" ca="1" si="95"/>
        <v>-1.5948743903037579</v>
      </c>
    </row>
    <row r="390" spans="1:15" ht="15">
      <c r="A390">
        <v>4</v>
      </c>
      <c r="B390" t="s">
        <v>105</v>
      </c>
      <c r="C390" t="s">
        <v>114</v>
      </c>
      <c r="D390" s="1">
        <f t="shared" ca="1" si="84"/>
        <v>3</v>
      </c>
      <c r="E390" s="1">
        <f t="shared" ca="1" si="85"/>
        <v>71</v>
      </c>
      <c r="F390" s="1">
        <f t="shared" ca="1" si="86"/>
        <v>13</v>
      </c>
      <c r="G390">
        <f t="shared" ca="1" si="87"/>
        <v>9</v>
      </c>
      <c r="H390">
        <f t="shared" ca="1" si="88"/>
        <v>5</v>
      </c>
      <c r="I390" s="4">
        <f t="shared" ca="1" si="89"/>
        <v>75</v>
      </c>
      <c r="J390">
        <f t="shared" ca="1" si="90"/>
        <v>98</v>
      </c>
      <c r="K390">
        <f t="shared" ca="1" si="91"/>
        <v>6</v>
      </c>
      <c r="L390">
        <f t="shared" ca="1" si="92"/>
        <v>94</v>
      </c>
      <c r="M390">
        <f t="shared" ca="1" si="93"/>
        <v>2</v>
      </c>
      <c r="N390">
        <f t="shared" ca="1" si="94"/>
        <v>1510.3717421124829</v>
      </c>
      <c r="O390">
        <f t="shared" ca="1" si="95"/>
        <v>1.2745424432948176</v>
      </c>
    </row>
    <row r="391" spans="1:15" ht="15">
      <c r="A391">
        <v>4</v>
      </c>
      <c r="B391" t="s">
        <v>105</v>
      </c>
      <c r="C391" t="s">
        <v>115</v>
      </c>
      <c r="D391" s="1">
        <f t="shared" ca="1" si="84"/>
        <v>8</v>
      </c>
      <c r="E391" s="1">
        <f t="shared" ca="1" si="85"/>
        <v>70</v>
      </c>
      <c r="F391" s="1">
        <f t="shared" ca="1" si="86"/>
        <v>14</v>
      </c>
      <c r="G391">
        <f t="shared" ca="1" si="87"/>
        <v>8</v>
      </c>
      <c r="H391">
        <f t="shared" ca="1" si="88"/>
        <v>4</v>
      </c>
      <c r="I391" s="4">
        <f t="shared" ca="1" si="89"/>
        <v>77</v>
      </c>
      <c r="J391">
        <f t="shared" ca="1" si="90"/>
        <v>94</v>
      </c>
      <c r="K391">
        <f t="shared" ca="1" si="91"/>
        <v>10</v>
      </c>
      <c r="L391">
        <f t="shared" ca="1" si="92"/>
        <v>95</v>
      </c>
      <c r="M391">
        <f t="shared" ca="1" si="93"/>
        <v>3</v>
      </c>
      <c r="N391">
        <f t="shared" ca="1" si="94"/>
        <v>1489.4792899408285</v>
      </c>
      <c r="O391">
        <f t="shared" ca="1" si="95"/>
        <v>0.25845508809993006</v>
      </c>
    </row>
    <row r="392" spans="1:15" ht="15">
      <c r="A392">
        <v>4</v>
      </c>
      <c r="B392" t="s">
        <v>116</v>
      </c>
      <c r="C392" t="s">
        <v>117</v>
      </c>
      <c r="D392" s="1">
        <f t="shared" ca="1" si="84"/>
        <v>6</v>
      </c>
      <c r="E392" s="1">
        <f t="shared" ca="1" si="85"/>
        <v>75</v>
      </c>
      <c r="F392" s="1">
        <f t="shared" ca="1" si="86"/>
        <v>12</v>
      </c>
      <c r="G392">
        <f t="shared" ca="1" si="87"/>
        <v>8</v>
      </c>
      <c r="H392">
        <f t="shared" ca="1" si="88"/>
        <v>3</v>
      </c>
      <c r="I392" s="4">
        <f t="shared" ca="1" si="89"/>
        <v>78</v>
      </c>
      <c r="J392">
        <f t="shared" ca="1" si="90"/>
        <v>86</v>
      </c>
      <c r="K392">
        <f t="shared" ca="1" si="91"/>
        <v>10</v>
      </c>
      <c r="L392">
        <f t="shared" ca="1" si="92"/>
        <v>94</v>
      </c>
      <c r="M392">
        <f t="shared" ca="1" si="93"/>
        <v>2</v>
      </c>
      <c r="N392">
        <f t="shared" ca="1" si="94"/>
        <v>1498.890359168242</v>
      </c>
      <c r="O392">
        <f t="shared" ca="1" si="95"/>
        <v>0.71615475696945097</v>
      </c>
    </row>
    <row r="393" spans="1:15" ht="15">
      <c r="A393">
        <v>4</v>
      </c>
      <c r="B393" t="s">
        <v>116</v>
      </c>
      <c r="C393" t="s">
        <v>118</v>
      </c>
      <c r="D393" s="1">
        <f t="shared" ca="1" si="84"/>
        <v>8</v>
      </c>
      <c r="E393" s="1">
        <f t="shared" ca="1" si="85"/>
        <v>93</v>
      </c>
      <c r="F393" s="1">
        <f t="shared" ca="1" si="86"/>
        <v>16</v>
      </c>
      <c r="G393">
        <f t="shared" ca="1" si="87"/>
        <v>11</v>
      </c>
      <c r="H393">
        <f t="shared" ca="1" si="88"/>
        <v>3</v>
      </c>
      <c r="I393" s="4">
        <f t="shared" ca="1" si="89"/>
        <v>79</v>
      </c>
      <c r="J393">
        <f t="shared" ca="1" si="90"/>
        <v>98</v>
      </c>
      <c r="K393">
        <f t="shared" ca="1" si="91"/>
        <v>10</v>
      </c>
      <c r="L393">
        <f t="shared" ca="1" si="92"/>
        <v>94</v>
      </c>
      <c r="M393">
        <f t="shared" ca="1" si="93"/>
        <v>7</v>
      </c>
      <c r="N393">
        <f t="shared" ca="1" si="94"/>
        <v>1477.1111111111111</v>
      </c>
      <c r="O393">
        <f t="shared" ca="1" si="95"/>
        <v>-0.34306119215343711</v>
      </c>
    </row>
    <row r="394" spans="1:15" ht="15">
      <c r="A394">
        <v>4</v>
      </c>
      <c r="B394" t="s">
        <v>116</v>
      </c>
      <c r="C394" t="s">
        <v>119</v>
      </c>
      <c r="D394" s="1">
        <f t="shared" ca="1" si="84"/>
        <v>6</v>
      </c>
      <c r="E394" s="1">
        <f t="shared" ca="1" si="85"/>
        <v>84</v>
      </c>
      <c r="F394" s="1">
        <f t="shared" ca="1" si="86"/>
        <v>12</v>
      </c>
      <c r="G394">
        <f t="shared" ca="1" si="87"/>
        <v>9</v>
      </c>
      <c r="H394">
        <f t="shared" ca="1" si="88"/>
        <v>4</v>
      </c>
      <c r="I394" s="4">
        <f t="shared" ca="1" si="89"/>
        <v>79</v>
      </c>
      <c r="J394">
        <f t="shared" ca="1" si="90"/>
        <v>97</v>
      </c>
      <c r="K394">
        <f t="shared" ca="1" si="91"/>
        <v>6</v>
      </c>
      <c r="L394">
        <f t="shared" ca="1" si="92"/>
        <v>93</v>
      </c>
      <c r="M394">
        <f t="shared" ca="1" si="93"/>
        <v>2</v>
      </c>
      <c r="N394">
        <f t="shared" ca="1" si="94"/>
        <v>1522.6</v>
      </c>
      <c r="O394">
        <f t="shared" ca="1" si="95"/>
        <v>1.8692537827528815</v>
      </c>
    </row>
    <row r="395" spans="1:15" ht="15">
      <c r="A395">
        <v>4</v>
      </c>
      <c r="B395" t="s">
        <v>116</v>
      </c>
      <c r="C395" t="s">
        <v>120</v>
      </c>
      <c r="D395" s="1">
        <f t="shared" ca="1" si="84"/>
        <v>9</v>
      </c>
      <c r="E395" s="1">
        <f t="shared" ca="1" si="85"/>
        <v>70</v>
      </c>
      <c r="F395" s="1">
        <f t="shared" ca="1" si="86"/>
        <v>13</v>
      </c>
      <c r="G395">
        <f t="shared" ca="1" si="87"/>
        <v>8</v>
      </c>
      <c r="H395">
        <f t="shared" ca="1" si="88"/>
        <v>5</v>
      </c>
      <c r="I395" s="4">
        <f t="shared" ca="1" si="89"/>
        <v>75</v>
      </c>
      <c r="J395">
        <f t="shared" ca="1" si="90"/>
        <v>93</v>
      </c>
      <c r="K395">
        <f t="shared" ca="1" si="91"/>
        <v>10</v>
      </c>
      <c r="L395">
        <f t="shared" ca="1" si="92"/>
        <v>89</v>
      </c>
      <c r="M395">
        <f t="shared" ca="1" si="93"/>
        <v>6</v>
      </c>
      <c r="N395">
        <f t="shared" ca="1" si="94"/>
        <v>1449.4792899408285</v>
      </c>
      <c r="O395">
        <f t="shared" ca="1" si="95"/>
        <v>-1.6869122567126635</v>
      </c>
    </row>
    <row r="396" spans="1:15" ht="15">
      <c r="A396">
        <v>4</v>
      </c>
      <c r="B396" t="s">
        <v>116</v>
      </c>
      <c r="C396" t="s">
        <v>121</v>
      </c>
      <c r="D396" s="1">
        <f t="shared" ca="1" si="84"/>
        <v>9</v>
      </c>
      <c r="E396" s="1">
        <f t="shared" ca="1" si="85"/>
        <v>76</v>
      </c>
      <c r="F396" s="1">
        <f t="shared" ca="1" si="86"/>
        <v>12</v>
      </c>
      <c r="G396">
        <f t="shared" ca="1" si="87"/>
        <v>11</v>
      </c>
      <c r="H396">
        <f t="shared" ca="1" si="88"/>
        <v>5</v>
      </c>
      <c r="I396" s="4">
        <f t="shared" ca="1" si="89"/>
        <v>78</v>
      </c>
      <c r="J396">
        <f t="shared" ca="1" si="90"/>
        <v>85</v>
      </c>
      <c r="K396">
        <f t="shared" ca="1" si="91"/>
        <v>7</v>
      </c>
      <c r="L396">
        <f t="shared" ca="1" si="92"/>
        <v>94</v>
      </c>
      <c r="M396">
        <f t="shared" ca="1" si="93"/>
        <v>8</v>
      </c>
      <c r="N396">
        <f t="shared" ca="1" si="94"/>
        <v>1438.2755102040817</v>
      </c>
      <c r="O396">
        <f t="shared" ca="1" si="95"/>
        <v>-2.2317989376711704</v>
      </c>
    </row>
    <row r="397" spans="1:15" ht="15">
      <c r="A397">
        <v>4</v>
      </c>
      <c r="B397" t="s">
        <v>116</v>
      </c>
      <c r="C397" t="s">
        <v>122</v>
      </c>
      <c r="D397" s="1">
        <f t="shared" ca="1" si="84"/>
        <v>9</v>
      </c>
      <c r="E397" s="1">
        <f t="shared" ca="1" si="85"/>
        <v>85</v>
      </c>
      <c r="F397" s="1">
        <f t="shared" ca="1" si="86"/>
        <v>16</v>
      </c>
      <c r="G397">
        <f t="shared" ca="1" si="87"/>
        <v>11</v>
      </c>
      <c r="H397">
        <f t="shared" ca="1" si="88"/>
        <v>5</v>
      </c>
      <c r="I397" s="4">
        <f t="shared" ca="1" si="89"/>
        <v>76</v>
      </c>
      <c r="J397">
        <f t="shared" ca="1" si="90"/>
        <v>90</v>
      </c>
      <c r="K397">
        <f t="shared" ca="1" si="91"/>
        <v>9</v>
      </c>
      <c r="L397">
        <f t="shared" ca="1" si="92"/>
        <v>87</v>
      </c>
      <c r="M397">
        <f t="shared" ca="1" si="93"/>
        <v>6</v>
      </c>
      <c r="N397">
        <f t="shared" ca="1" si="94"/>
        <v>1460.9765625</v>
      </c>
      <c r="O397">
        <f t="shared" ca="1" si="95"/>
        <v>-1.1277517919371094</v>
      </c>
    </row>
    <row r="398" spans="1:15" ht="15">
      <c r="A398">
        <v>4</v>
      </c>
      <c r="B398" t="s">
        <v>116</v>
      </c>
      <c r="C398" t="s">
        <v>123</v>
      </c>
      <c r="D398" s="1">
        <f t="shared" ca="1" si="84"/>
        <v>2</v>
      </c>
      <c r="E398" s="1">
        <f t="shared" ca="1" si="85"/>
        <v>77</v>
      </c>
      <c r="F398" s="1">
        <f t="shared" ca="1" si="86"/>
        <v>12</v>
      </c>
      <c r="G398">
        <f t="shared" ca="1" si="87"/>
        <v>11</v>
      </c>
      <c r="H398">
        <f t="shared" ca="1" si="88"/>
        <v>3</v>
      </c>
      <c r="I398" s="4">
        <f t="shared" ca="1" si="89"/>
        <v>81</v>
      </c>
      <c r="J398">
        <f t="shared" ca="1" si="90"/>
        <v>93</v>
      </c>
      <c r="K398">
        <f t="shared" ca="1" si="91"/>
        <v>7</v>
      </c>
      <c r="L398">
        <f t="shared" ca="1" si="92"/>
        <v>91</v>
      </c>
      <c r="M398">
        <f t="shared" ca="1" si="93"/>
        <v>8</v>
      </c>
      <c r="N398">
        <f t="shared" ca="1" si="94"/>
        <v>1454.4792899408285</v>
      </c>
      <c r="O398">
        <f t="shared" ca="1" si="95"/>
        <v>-1.4437413386110893</v>
      </c>
    </row>
    <row r="399" spans="1:15" ht="15">
      <c r="A399">
        <v>4</v>
      </c>
      <c r="B399" t="s">
        <v>116</v>
      </c>
      <c r="C399" t="s">
        <v>124</v>
      </c>
      <c r="D399" s="1">
        <f t="shared" ca="1" si="84"/>
        <v>10</v>
      </c>
      <c r="E399" s="1">
        <f t="shared" ca="1" si="85"/>
        <v>74</v>
      </c>
      <c r="F399" s="1">
        <f t="shared" ca="1" si="86"/>
        <v>16</v>
      </c>
      <c r="G399">
        <f t="shared" ca="1" si="87"/>
        <v>9</v>
      </c>
      <c r="H399">
        <f t="shared" ca="1" si="88"/>
        <v>3</v>
      </c>
      <c r="I399" s="4">
        <f t="shared" ca="1" si="89"/>
        <v>81</v>
      </c>
      <c r="J399">
        <f t="shared" ca="1" si="90"/>
        <v>97</v>
      </c>
      <c r="K399">
        <f t="shared" ca="1" si="91"/>
        <v>6</v>
      </c>
      <c r="L399">
        <f t="shared" ca="1" si="92"/>
        <v>90</v>
      </c>
      <c r="M399">
        <f t="shared" ca="1" si="93"/>
        <v>4</v>
      </c>
      <c r="N399">
        <f t="shared" ca="1" si="94"/>
        <v>1487.2755102040817</v>
      </c>
      <c r="O399">
        <f t="shared" ca="1" si="95"/>
        <v>0.15127605972425659</v>
      </c>
    </row>
    <row r="400" spans="1:15" ht="15">
      <c r="A400">
        <v>4</v>
      </c>
      <c r="B400" t="s">
        <v>116</v>
      </c>
      <c r="C400" t="s">
        <v>125</v>
      </c>
      <c r="D400" s="1">
        <f t="shared" ca="1" si="84"/>
        <v>2</v>
      </c>
      <c r="E400" s="1">
        <f t="shared" ca="1" si="85"/>
        <v>86</v>
      </c>
      <c r="F400" s="1">
        <f t="shared" ca="1" si="86"/>
        <v>12</v>
      </c>
      <c r="G400">
        <f t="shared" ca="1" si="87"/>
        <v>10</v>
      </c>
      <c r="H400">
        <f t="shared" ca="1" si="88"/>
        <v>5</v>
      </c>
      <c r="I400" s="4">
        <f t="shared" ca="1" si="89"/>
        <v>77</v>
      </c>
      <c r="J400">
        <f t="shared" ca="1" si="90"/>
        <v>98</v>
      </c>
      <c r="K400">
        <f t="shared" ca="1" si="91"/>
        <v>6</v>
      </c>
      <c r="L400">
        <f t="shared" ca="1" si="92"/>
        <v>93</v>
      </c>
      <c r="M400">
        <f t="shared" ca="1" si="93"/>
        <v>4</v>
      </c>
      <c r="N400">
        <f t="shared" ca="1" si="94"/>
        <v>1507.3717421124829</v>
      </c>
      <c r="O400">
        <f t="shared" ca="1" si="95"/>
        <v>1.1286398924338732</v>
      </c>
    </row>
    <row r="401" spans="1:15" ht="15">
      <c r="A401">
        <v>4</v>
      </c>
      <c r="B401" t="s">
        <v>116</v>
      </c>
      <c r="C401" t="s">
        <v>126</v>
      </c>
      <c r="D401" s="1">
        <f t="shared" ca="1" si="84"/>
        <v>4</v>
      </c>
      <c r="E401" s="1">
        <f t="shared" ca="1" si="85"/>
        <v>91</v>
      </c>
      <c r="F401" s="1">
        <f t="shared" ca="1" si="86"/>
        <v>14</v>
      </c>
      <c r="G401">
        <f t="shared" ca="1" si="87"/>
        <v>10</v>
      </c>
      <c r="H401">
        <f t="shared" ca="1" si="88"/>
        <v>5</v>
      </c>
      <c r="I401" s="4">
        <f t="shared" ca="1" si="89"/>
        <v>80</v>
      </c>
      <c r="J401">
        <f t="shared" ca="1" si="90"/>
        <v>88</v>
      </c>
      <c r="K401">
        <f t="shared" ca="1" si="91"/>
        <v>10</v>
      </c>
      <c r="L401">
        <f t="shared" ca="1" si="92"/>
        <v>92</v>
      </c>
      <c r="M401">
        <f t="shared" ca="1" si="93"/>
        <v>6</v>
      </c>
      <c r="N401">
        <f t="shared" ca="1" si="94"/>
        <v>1478.1890606420927</v>
      </c>
      <c r="O401">
        <f t="shared" ca="1" si="95"/>
        <v>-0.29063599673024371</v>
      </c>
    </row>
    <row r="402" spans="1:15" ht="15">
      <c r="A402">
        <v>5</v>
      </c>
      <c r="B402" t="s">
        <v>15</v>
      </c>
      <c r="C402" t="s">
        <v>16</v>
      </c>
      <c r="D402" s="1">
        <f ca="1">RANDBETWEEN(1,10)</f>
        <v>1</v>
      </c>
      <c r="E402" s="1">
        <f ca="1">RANDBETWEEN(70,95)</f>
        <v>77</v>
      </c>
      <c r="F402" s="1">
        <f ca="1">RANDBETWEEN(12,16)</f>
        <v>13</v>
      </c>
      <c r="G402">
        <f ca="1">RANDBETWEEN(8,11)</f>
        <v>11</v>
      </c>
      <c r="H402">
        <f ca="1">RANDBETWEEN(3,5)</f>
        <v>4</v>
      </c>
      <c r="I402" s="4">
        <f ca="1">RANDBETWEEN(75,82)</f>
        <v>81</v>
      </c>
      <c r="J402">
        <f ca="1">RANDBETWEEN(85,98)</f>
        <v>90</v>
      </c>
      <c r="K402">
        <f ca="1">RANDBETWEEN(6,10)</f>
        <v>7</v>
      </c>
      <c r="L402">
        <f ca="1">RANDBETWEEN(87,95)</f>
        <v>94</v>
      </c>
      <c r="M402">
        <f ca="1">RANDBETWEEN(2,8)</f>
        <v>5</v>
      </c>
      <c r="N402">
        <f ca="1">(100-D402)+E402+(1000/((F402+G402+H402)*(F402+G402+H402)))+I402+J402+(100-K402)+L402+(100-M402)*10</f>
        <v>1485.2755102040817</v>
      </c>
      <c r="O402">
        <f ca="1" xml:space="preserve"> STANDARDIZE(N402, $R$2, $R$3)</f>
        <v>5.4007692483626898E-2</v>
      </c>
    </row>
    <row r="403" spans="1:15" ht="15">
      <c r="A403">
        <v>5</v>
      </c>
      <c r="B403" t="s">
        <v>15</v>
      </c>
      <c r="C403" t="s">
        <v>18</v>
      </c>
      <c r="D403" s="1">
        <f t="shared" ref="D403:D466" ca="1" si="96">RANDBETWEEN(1,10)</f>
        <v>1</v>
      </c>
      <c r="E403" s="1">
        <f t="shared" ref="E403:E466" ca="1" si="97">RANDBETWEEN(70,95)</f>
        <v>72</v>
      </c>
      <c r="F403" s="1">
        <f t="shared" ref="F403:F466" ca="1" si="98">RANDBETWEEN(12,16)</f>
        <v>14</v>
      </c>
      <c r="G403">
        <f t="shared" ref="G403:G466" ca="1" si="99">RANDBETWEEN(8,11)</f>
        <v>8</v>
      </c>
      <c r="H403">
        <f t="shared" ref="H403:H466" ca="1" si="100">RANDBETWEEN(3,5)</f>
        <v>3</v>
      </c>
      <c r="I403" s="4">
        <f t="shared" ref="I403:I466" ca="1" si="101">RANDBETWEEN(75,82)</f>
        <v>81</v>
      </c>
      <c r="J403">
        <f t="shared" ref="J403:J466" ca="1" si="102">RANDBETWEEN(85,98)</f>
        <v>96</v>
      </c>
      <c r="K403">
        <f t="shared" ref="K403:K466" ca="1" si="103">RANDBETWEEN(6,10)</f>
        <v>10</v>
      </c>
      <c r="L403">
        <f t="shared" ref="L403:L466" ca="1" si="104">RANDBETWEEN(87,95)</f>
        <v>87</v>
      </c>
      <c r="M403">
        <f t="shared" ref="M403:M466" ca="1" si="105">RANDBETWEEN(2,8)</f>
        <v>6</v>
      </c>
      <c r="N403">
        <f t="shared" ref="N403:N466" ca="1" si="106">(100-D403)+E403+(1000/((F403+G403+H403)*(F403+G403+H403)))+I403+J403+(100-K403)+L403+(100-M403)*10</f>
        <v>1466.6</v>
      </c>
      <c r="O403">
        <f t="shared" ref="O403:O466" ca="1" si="107" xml:space="preserve"> STANDARDIZE(N403, $R$2, $R$3)</f>
        <v>-0.85426049998474962</v>
      </c>
    </row>
    <row r="404" spans="1:15" ht="15">
      <c r="A404">
        <v>5</v>
      </c>
      <c r="B404" t="s">
        <v>15</v>
      </c>
      <c r="C404" t="s">
        <v>20</v>
      </c>
      <c r="D404" s="1">
        <f t="shared" ca="1" si="96"/>
        <v>7</v>
      </c>
      <c r="E404" s="1">
        <f t="shared" ca="1" si="97"/>
        <v>85</v>
      </c>
      <c r="F404" s="1">
        <f t="shared" ca="1" si="98"/>
        <v>13</v>
      </c>
      <c r="G404">
        <f t="shared" ca="1" si="99"/>
        <v>9</v>
      </c>
      <c r="H404">
        <f t="shared" ca="1" si="100"/>
        <v>5</v>
      </c>
      <c r="I404" s="4">
        <f t="shared" ca="1" si="101"/>
        <v>82</v>
      </c>
      <c r="J404">
        <f t="shared" ca="1" si="102"/>
        <v>85</v>
      </c>
      <c r="K404">
        <f t="shared" ca="1" si="103"/>
        <v>6</v>
      </c>
      <c r="L404">
        <f t="shared" ca="1" si="104"/>
        <v>93</v>
      </c>
      <c r="M404">
        <f t="shared" ca="1" si="105"/>
        <v>8</v>
      </c>
      <c r="N404">
        <f t="shared" ca="1" si="106"/>
        <v>1453.3717421124829</v>
      </c>
      <c r="O404">
        <f t="shared" ca="1" si="107"/>
        <v>-1.4976060230631283</v>
      </c>
    </row>
    <row r="405" spans="1:15" ht="15">
      <c r="A405">
        <v>5</v>
      </c>
      <c r="B405" t="s">
        <v>15</v>
      </c>
      <c r="C405" t="s">
        <v>21</v>
      </c>
      <c r="D405" s="1">
        <f t="shared" ca="1" si="96"/>
        <v>3</v>
      </c>
      <c r="E405" s="1">
        <f t="shared" ca="1" si="97"/>
        <v>78</v>
      </c>
      <c r="F405" s="1">
        <f t="shared" ca="1" si="98"/>
        <v>13</v>
      </c>
      <c r="G405">
        <f t="shared" ca="1" si="99"/>
        <v>11</v>
      </c>
      <c r="H405">
        <f t="shared" ca="1" si="100"/>
        <v>3</v>
      </c>
      <c r="I405" s="4">
        <f t="shared" ca="1" si="101"/>
        <v>75</v>
      </c>
      <c r="J405">
        <f t="shared" ca="1" si="102"/>
        <v>87</v>
      </c>
      <c r="K405">
        <f t="shared" ca="1" si="103"/>
        <v>9</v>
      </c>
      <c r="L405">
        <f t="shared" ca="1" si="104"/>
        <v>94</v>
      </c>
      <c r="M405">
        <f t="shared" ca="1" si="105"/>
        <v>4</v>
      </c>
      <c r="N405">
        <f t="shared" ca="1" si="106"/>
        <v>1483.3717421124829</v>
      </c>
      <c r="O405">
        <f t="shared" ca="1" si="107"/>
        <v>-3.8580514453683039E-2</v>
      </c>
    </row>
    <row r="406" spans="1:15" ht="15">
      <c r="A406">
        <v>5</v>
      </c>
      <c r="B406" t="s">
        <v>15</v>
      </c>
      <c r="C406" t="s">
        <v>22</v>
      </c>
      <c r="D406" s="1">
        <f t="shared" ca="1" si="96"/>
        <v>3</v>
      </c>
      <c r="E406" s="1">
        <f t="shared" ca="1" si="97"/>
        <v>76</v>
      </c>
      <c r="F406" s="1">
        <f t="shared" ca="1" si="98"/>
        <v>16</v>
      </c>
      <c r="G406">
        <f t="shared" ca="1" si="99"/>
        <v>10</v>
      </c>
      <c r="H406">
        <f t="shared" ca="1" si="100"/>
        <v>4</v>
      </c>
      <c r="I406" s="4">
        <f t="shared" ca="1" si="101"/>
        <v>78</v>
      </c>
      <c r="J406">
        <f t="shared" ca="1" si="102"/>
        <v>91</v>
      </c>
      <c r="K406">
        <f t="shared" ca="1" si="103"/>
        <v>9</v>
      </c>
      <c r="L406">
        <f t="shared" ca="1" si="104"/>
        <v>93</v>
      </c>
      <c r="M406">
        <f t="shared" ca="1" si="105"/>
        <v>7</v>
      </c>
      <c r="N406">
        <f t="shared" ca="1" si="106"/>
        <v>1457.1111111111111</v>
      </c>
      <c r="O406">
        <f t="shared" ca="1" si="107"/>
        <v>-1.3157448645597338</v>
      </c>
    </row>
    <row r="407" spans="1:15" ht="15">
      <c r="A407">
        <v>5</v>
      </c>
      <c r="B407" t="s">
        <v>15</v>
      </c>
      <c r="C407" t="s">
        <v>23</v>
      </c>
      <c r="D407" s="1">
        <f t="shared" ca="1" si="96"/>
        <v>5</v>
      </c>
      <c r="E407" s="1">
        <f t="shared" ca="1" si="97"/>
        <v>91</v>
      </c>
      <c r="F407" s="1">
        <f t="shared" ca="1" si="98"/>
        <v>14</v>
      </c>
      <c r="G407">
        <f t="shared" ca="1" si="99"/>
        <v>10</v>
      </c>
      <c r="H407">
        <f t="shared" ca="1" si="100"/>
        <v>3</v>
      </c>
      <c r="I407" s="4">
        <f t="shared" ca="1" si="101"/>
        <v>78</v>
      </c>
      <c r="J407">
        <f t="shared" ca="1" si="102"/>
        <v>91</v>
      </c>
      <c r="K407">
        <f t="shared" ca="1" si="103"/>
        <v>7</v>
      </c>
      <c r="L407">
        <f t="shared" ca="1" si="104"/>
        <v>91</v>
      </c>
      <c r="M407">
        <f t="shared" ca="1" si="105"/>
        <v>6</v>
      </c>
      <c r="N407">
        <f t="shared" ca="1" si="106"/>
        <v>1480.3717421124829</v>
      </c>
      <c r="O407">
        <f t="shared" ca="1" si="107"/>
        <v>-0.18448306531462755</v>
      </c>
    </row>
    <row r="408" spans="1:15" ht="15">
      <c r="A408">
        <v>5</v>
      </c>
      <c r="B408" t="s">
        <v>15</v>
      </c>
      <c r="C408" t="s">
        <v>24</v>
      </c>
      <c r="D408" s="1">
        <f t="shared" ca="1" si="96"/>
        <v>5</v>
      </c>
      <c r="E408" s="1">
        <f t="shared" ca="1" si="97"/>
        <v>76</v>
      </c>
      <c r="F408" s="1">
        <f t="shared" ca="1" si="98"/>
        <v>16</v>
      </c>
      <c r="G408">
        <f t="shared" ca="1" si="99"/>
        <v>9</v>
      </c>
      <c r="H408">
        <f t="shared" ca="1" si="100"/>
        <v>5</v>
      </c>
      <c r="I408" s="4">
        <f t="shared" ca="1" si="101"/>
        <v>79</v>
      </c>
      <c r="J408">
        <f t="shared" ca="1" si="102"/>
        <v>95</v>
      </c>
      <c r="K408">
        <f t="shared" ca="1" si="103"/>
        <v>7</v>
      </c>
      <c r="L408">
        <f t="shared" ca="1" si="104"/>
        <v>95</v>
      </c>
      <c r="M408">
        <f t="shared" ca="1" si="105"/>
        <v>4</v>
      </c>
      <c r="N408">
        <f t="shared" ca="1" si="106"/>
        <v>1494.1111111111111</v>
      </c>
      <c r="O408">
        <f t="shared" ca="1" si="107"/>
        <v>0.48371992939191522</v>
      </c>
    </row>
    <row r="409" spans="1:15" ht="15">
      <c r="A409">
        <v>5</v>
      </c>
      <c r="B409" t="s">
        <v>15</v>
      </c>
      <c r="C409" t="s">
        <v>25</v>
      </c>
      <c r="D409" s="1">
        <f t="shared" ca="1" si="96"/>
        <v>9</v>
      </c>
      <c r="E409" s="1">
        <f t="shared" ca="1" si="97"/>
        <v>76</v>
      </c>
      <c r="F409" s="1">
        <f t="shared" ca="1" si="98"/>
        <v>15</v>
      </c>
      <c r="G409">
        <f t="shared" ca="1" si="99"/>
        <v>10</v>
      </c>
      <c r="H409">
        <f t="shared" ca="1" si="100"/>
        <v>3</v>
      </c>
      <c r="I409" s="4">
        <f t="shared" ca="1" si="101"/>
        <v>78</v>
      </c>
      <c r="J409">
        <f t="shared" ca="1" si="102"/>
        <v>97</v>
      </c>
      <c r="K409">
        <f t="shared" ca="1" si="103"/>
        <v>10</v>
      </c>
      <c r="L409">
        <f t="shared" ca="1" si="104"/>
        <v>91</v>
      </c>
      <c r="M409">
        <f t="shared" ca="1" si="105"/>
        <v>8</v>
      </c>
      <c r="N409">
        <f t="shared" ca="1" si="106"/>
        <v>1444.2755102040817</v>
      </c>
      <c r="O409">
        <f t="shared" ca="1" si="107"/>
        <v>-1.9399938359492817</v>
      </c>
    </row>
    <row r="410" spans="1:15" ht="15">
      <c r="A410">
        <v>5</v>
      </c>
      <c r="B410" t="s">
        <v>15</v>
      </c>
      <c r="C410" t="s">
        <v>26</v>
      </c>
      <c r="D410" s="1">
        <f t="shared" ca="1" si="96"/>
        <v>3</v>
      </c>
      <c r="E410" s="1">
        <f t="shared" ca="1" si="97"/>
        <v>72</v>
      </c>
      <c r="F410" s="1">
        <f t="shared" ca="1" si="98"/>
        <v>16</v>
      </c>
      <c r="G410">
        <f t="shared" ca="1" si="99"/>
        <v>8</v>
      </c>
      <c r="H410">
        <f t="shared" ca="1" si="100"/>
        <v>3</v>
      </c>
      <c r="I410" s="4">
        <f t="shared" ca="1" si="101"/>
        <v>81</v>
      </c>
      <c r="J410">
        <f t="shared" ca="1" si="102"/>
        <v>95</v>
      </c>
      <c r="K410">
        <f t="shared" ca="1" si="103"/>
        <v>7</v>
      </c>
      <c r="L410">
        <f t="shared" ca="1" si="104"/>
        <v>94</v>
      </c>
      <c r="M410">
        <f t="shared" ca="1" si="105"/>
        <v>2</v>
      </c>
      <c r="N410">
        <f t="shared" ca="1" si="106"/>
        <v>1513.3717421124829</v>
      </c>
      <c r="O410">
        <f t="shared" ca="1" si="107"/>
        <v>1.4204449941557622</v>
      </c>
    </row>
    <row r="411" spans="1:15" ht="15">
      <c r="A411">
        <v>5</v>
      </c>
      <c r="B411" t="s">
        <v>15</v>
      </c>
      <c r="C411" t="s">
        <v>27</v>
      </c>
      <c r="D411" s="1">
        <f t="shared" ca="1" si="96"/>
        <v>9</v>
      </c>
      <c r="E411" s="1">
        <f t="shared" ca="1" si="97"/>
        <v>75</v>
      </c>
      <c r="F411" s="1">
        <f t="shared" ca="1" si="98"/>
        <v>14</v>
      </c>
      <c r="G411">
        <f t="shared" ca="1" si="99"/>
        <v>11</v>
      </c>
      <c r="H411">
        <f t="shared" ca="1" si="100"/>
        <v>4</v>
      </c>
      <c r="I411" s="4">
        <f t="shared" ca="1" si="101"/>
        <v>75</v>
      </c>
      <c r="J411">
        <f t="shared" ca="1" si="102"/>
        <v>89</v>
      </c>
      <c r="K411">
        <f t="shared" ca="1" si="103"/>
        <v>6</v>
      </c>
      <c r="L411">
        <f t="shared" ca="1" si="104"/>
        <v>88</v>
      </c>
      <c r="M411">
        <f t="shared" ca="1" si="105"/>
        <v>3</v>
      </c>
      <c r="N411">
        <f t="shared" ca="1" si="106"/>
        <v>1483.1890606420927</v>
      </c>
      <c r="O411">
        <f t="shared" ca="1" si="107"/>
        <v>-4.7465078628669492E-2</v>
      </c>
    </row>
    <row r="412" spans="1:15" ht="15">
      <c r="A412">
        <v>5</v>
      </c>
      <c r="B412" t="s">
        <v>28</v>
      </c>
      <c r="C412" t="s">
        <v>29</v>
      </c>
      <c r="D412" s="1">
        <f t="shared" ca="1" si="96"/>
        <v>8</v>
      </c>
      <c r="E412" s="1">
        <f t="shared" ca="1" si="97"/>
        <v>93</v>
      </c>
      <c r="F412" s="1">
        <f t="shared" ca="1" si="98"/>
        <v>16</v>
      </c>
      <c r="G412">
        <f t="shared" ca="1" si="99"/>
        <v>9</v>
      </c>
      <c r="H412">
        <f t="shared" ca="1" si="100"/>
        <v>3</v>
      </c>
      <c r="I412" s="4">
        <f t="shared" ca="1" si="101"/>
        <v>79</v>
      </c>
      <c r="J412">
        <f t="shared" ca="1" si="102"/>
        <v>90</v>
      </c>
      <c r="K412">
        <f t="shared" ca="1" si="103"/>
        <v>8</v>
      </c>
      <c r="L412">
        <f t="shared" ca="1" si="104"/>
        <v>89</v>
      </c>
      <c r="M412">
        <f t="shared" ca="1" si="105"/>
        <v>2</v>
      </c>
      <c r="N412">
        <f t="shared" ca="1" si="106"/>
        <v>1516.2755102040817</v>
      </c>
      <c r="O412">
        <f t="shared" ca="1" si="107"/>
        <v>1.5616673847133871</v>
      </c>
    </row>
    <row r="413" spans="1:15" ht="15">
      <c r="A413">
        <v>5</v>
      </c>
      <c r="B413" t="s">
        <v>28</v>
      </c>
      <c r="C413" t="s">
        <v>30</v>
      </c>
      <c r="D413" s="1">
        <f t="shared" ca="1" si="96"/>
        <v>4</v>
      </c>
      <c r="E413" s="1">
        <f t="shared" ca="1" si="97"/>
        <v>78</v>
      </c>
      <c r="F413" s="1">
        <f t="shared" ca="1" si="98"/>
        <v>14</v>
      </c>
      <c r="G413">
        <f t="shared" ca="1" si="99"/>
        <v>9</v>
      </c>
      <c r="H413">
        <f t="shared" ca="1" si="100"/>
        <v>4</v>
      </c>
      <c r="I413" s="4">
        <f t="shared" ca="1" si="101"/>
        <v>78</v>
      </c>
      <c r="J413">
        <f t="shared" ca="1" si="102"/>
        <v>85</v>
      </c>
      <c r="K413">
        <f t="shared" ca="1" si="103"/>
        <v>9</v>
      </c>
      <c r="L413">
        <f t="shared" ca="1" si="104"/>
        <v>91</v>
      </c>
      <c r="M413">
        <f t="shared" ca="1" si="105"/>
        <v>8</v>
      </c>
      <c r="N413">
        <f t="shared" ca="1" si="106"/>
        <v>1440.3717421124829</v>
      </c>
      <c r="O413">
        <f t="shared" ca="1" si="107"/>
        <v>-2.1298504101272213</v>
      </c>
    </row>
    <row r="414" spans="1:15" ht="15">
      <c r="A414">
        <v>5</v>
      </c>
      <c r="B414" t="s">
        <v>28</v>
      </c>
      <c r="C414" t="s">
        <v>31</v>
      </c>
      <c r="D414" s="1">
        <f t="shared" ca="1" si="96"/>
        <v>9</v>
      </c>
      <c r="E414" s="1">
        <f t="shared" ca="1" si="97"/>
        <v>87</v>
      </c>
      <c r="F414" s="1">
        <f t="shared" ca="1" si="98"/>
        <v>16</v>
      </c>
      <c r="G414">
        <f t="shared" ca="1" si="99"/>
        <v>9</v>
      </c>
      <c r="H414">
        <f t="shared" ca="1" si="100"/>
        <v>3</v>
      </c>
      <c r="I414" s="4">
        <f t="shared" ca="1" si="101"/>
        <v>81</v>
      </c>
      <c r="J414">
        <f t="shared" ca="1" si="102"/>
        <v>97</v>
      </c>
      <c r="K414">
        <f t="shared" ca="1" si="103"/>
        <v>7</v>
      </c>
      <c r="L414">
        <f t="shared" ca="1" si="104"/>
        <v>94</v>
      </c>
      <c r="M414">
        <f t="shared" ca="1" si="105"/>
        <v>7</v>
      </c>
      <c r="N414">
        <f t="shared" ca="1" si="106"/>
        <v>1474.2755102040817</v>
      </c>
      <c r="O414">
        <f t="shared" ca="1" si="107"/>
        <v>-0.48096832733983635</v>
      </c>
    </row>
    <row r="415" spans="1:15" ht="15">
      <c r="A415">
        <v>5</v>
      </c>
      <c r="B415" t="s">
        <v>28</v>
      </c>
      <c r="C415" t="s">
        <v>32</v>
      </c>
      <c r="D415" s="1">
        <f t="shared" ca="1" si="96"/>
        <v>5</v>
      </c>
      <c r="E415" s="1">
        <f t="shared" ca="1" si="97"/>
        <v>87</v>
      </c>
      <c r="F415" s="1">
        <f t="shared" ca="1" si="98"/>
        <v>14</v>
      </c>
      <c r="G415">
        <f t="shared" ca="1" si="99"/>
        <v>11</v>
      </c>
      <c r="H415">
        <f t="shared" ca="1" si="100"/>
        <v>5</v>
      </c>
      <c r="I415" s="4">
        <f t="shared" ca="1" si="101"/>
        <v>76</v>
      </c>
      <c r="J415">
        <f t="shared" ca="1" si="102"/>
        <v>90</v>
      </c>
      <c r="K415">
        <f t="shared" ca="1" si="103"/>
        <v>7</v>
      </c>
      <c r="L415">
        <f t="shared" ca="1" si="104"/>
        <v>88</v>
      </c>
      <c r="M415">
        <f t="shared" ca="1" si="105"/>
        <v>5</v>
      </c>
      <c r="N415">
        <f t="shared" ca="1" si="106"/>
        <v>1480.1111111111111</v>
      </c>
      <c r="O415">
        <f t="shared" ca="1" si="107"/>
        <v>-0.19715864129249258</v>
      </c>
    </row>
    <row r="416" spans="1:15" ht="15">
      <c r="A416">
        <v>5</v>
      </c>
      <c r="B416" t="s">
        <v>28</v>
      </c>
      <c r="C416" t="s">
        <v>33</v>
      </c>
      <c r="D416" s="1">
        <f t="shared" ca="1" si="96"/>
        <v>5</v>
      </c>
      <c r="E416" s="1">
        <f t="shared" ca="1" si="97"/>
        <v>81</v>
      </c>
      <c r="F416" s="1">
        <f t="shared" ca="1" si="98"/>
        <v>16</v>
      </c>
      <c r="G416">
        <f t="shared" ca="1" si="99"/>
        <v>9</v>
      </c>
      <c r="H416">
        <f t="shared" ca="1" si="100"/>
        <v>5</v>
      </c>
      <c r="I416" s="4">
        <f t="shared" ca="1" si="101"/>
        <v>77</v>
      </c>
      <c r="J416">
        <f t="shared" ca="1" si="102"/>
        <v>89</v>
      </c>
      <c r="K416">
        <f t="shared" ca="1" si="103"/>
        <v>7</v>
      </c>
      <c r="L416">
        <f t="shared" ca="1" si="104"/>
        <v>90</v>
      </c>
      <c r="M416">
        <f t="shared" ca="1" si="105"/>
        <v>7</v>
      </c>
      <c r="N416">
        <f t="shared" ca="1" si="106"/>
        <v>1456.1111111111111</v>
      </c>
      <c r="O416">
        <f t="shared" ca="1" si="107"/>
        <v>-1.3643790481800488</v>
      </c>
    </row>
    <row r="417" spans="1:15" ht="15">
      <c r="A417">
        <v>5</v>
      </c>
      <c r="B417" t="s">
        <v>28</v>
      </c>
      <c r="C417" t="s">
        <v>34</v>
      </c>
      <c r="D417" s="1">
        <f t="shared" ca="1" si="96"/>
        <v>4</v>
      </c>
      <c r="E417" s="1">
        <f t="shared" ca="1" si="97"/>
        <v>92</v>
      </c>
      <c r="F417" s="1">
        <f t="shared" ca="1" si="98"/>
        <v>12</v>
      </c>
      <c r="G417">
        <f t="shared" ca="1" si="99"/>
        <v>9</v>
      </c>
      <c r="H417">
        <f t="shared" ca="1" si="100"/>
        <v>4</v>
      </c>
      <c r="I417" s="4">
        <f t="shared" ca="1" si="101"/>
        <v>79</v>
      </c>
      <c r="J417">
        <f t="shared" ca="1" si="102"/>
        <v>95</v>
      </c>
      <c r="K417">
        <f t="shared" ca="1" si="103"/>
        <v>7</v>
      </c>
      <c r="L417">
        <f t="shared" ca="1" si="104"/>
        <v>93</v>
      </c>
      <c r="M417">
        <f t="shared" ca="1" si="105"/>
        <v>7</v>
      </c>
      <c r="N417">
        <f t="shared" ca="1" si="106"/>
        <v>1479.6</v>
      </c>
      <c r="O417">
        <f t="shared" ca="1" si="107"/>
        <v>-0.22201611292065668</v>
      </c>
    </row>
    <row r="418" spans="1:15" ht="15">
      <c r="A418">
        <v>5</v>
      </c>
      <c r="B418" t="s">
        <v>28</v>
      </c>
      <c r="C418" t="s">
        <v>35</v>
      </c>
      <c r="D418" s="1">
        <f t="shared" ca="1" si="96"/>
        <v>6</v>
      </c>
      <c r="E418" s="1">
        <f t="shared" ca="1" si="97"/>
        <v>92</v>
      </c>
      <c r="F418" s="1">
        <f t="shared" ca="1" si="98"/>
        <v>16</v>
      </c>
      <c r="G418">
        <f t="shared" ca="1" si="99"/>
        <v>11</v>
      </c>
      <c r="H418">
        <f t="shared" ca="1" si="100"/>
        <v>3</v>
      </c>
      <c r="I418" s="4">
        <f t="shared" ca="1" si="101"/>
        <v>82</v>
      </c>
      <c r="J418">
        <f t="shared" ca="1" si="102"/>
        <v>87</v>
      </c>
      <c r="K418">
        <f t="shared" ca="1" si="103"/>
        <v>7</v>
      </c>
      <c r="L418">
        <f t="shared" ca="1" si="104"/>
        <v>95</v>
      </c>
      <c r="M418">
        <f t="shared" ca="1" si="105"/>
        <v>2</v>
      </c>
      <c r="N418">
        <f t="shared" ca="1" si="106"/>
        <v>1524.1111111111111</v>
      </c>
      <c r="O418">
        <f t="shared" ca="1" si="107"/>
        <v>1.9427454380013605</v>
      </c>
    </row>
    <row r="419" spans="1:15" ht="15">
      <c r="A419">
        <v>5</v>
      </c>
      <c r="B419" t="s">
        <v>28</v>
      </c>
      <c r="C419" t="s">
        <v>36</v>
      </c>
      <c r="D419" s="1">
        <f t="shared" ca="1" si="96"/>
        <v>10</v>
      </c>
      <c r="E419" s="1">
        <f t="shared" ca="1" si="97"/>
        <v>79</v>
      </c>
      <c r="F419" s="1">
        <f t="shared" ca="1" si="98"/>
        <v>16</v>
      </c>
      <c r="G419">
        <f t="shared" ca="1" si="99"/>
        <v>8</v>
      </c>
      <c r="H419">
        <f t="shared" ca="1" si="100"/>
        <v>4</v>
      </c>
      <c r="I419" s="4">
        <f t="shared" ca="1" si="101"/>
        <v>75</v>
      </c>
      <c r="J419">
        <f t="shared" ca="1" si="102"/>
        <v>87</v>
      </c>
      <c r="K419">
        <f t="shared" ca="1" si="103"/>
        <v>10</v>
      </c>
      <c r="L419">
        <f t="shared" ca="1" si="104"/>
        <v>89</v>
      </c>
      <c r="M419">
        <f t="shared" ca="1" si="105"/>
        <v>4</v>
      </c>
      <c r="N419">
        <f t="shared" ca="1" si="106"/>
        <v>1471.2755102040817</v>
      </c>
      <c r="O419">
        <f t="shared" ca="1" si="107"/>
        <v>-0.62687087820078091</v>
      </c>
    </row>
    <row r="420" spans="1:15" ht="15">
      <c r="A420">
        <v>5</v>
      </c>
      <c r="B420" t="s">
        <v>28</v>
      </c>
      <c r="C420" t="s">
        <v>37</v>
      </c>
      <c r="D420" s="1">
        <f t="shared" ca="1" si="96"/>
        <v>4</v>
      </c>
      <c r="E420" s="1">
        <f t="shared" ca="1" si="97"/>
        <v>83</v>
      </c>
      <c r="F420" s="1">
        <f t="shared" ca="1" si="98"/>
        <v>12</v>
      </c>
      <c r="G420">
        <f t="shared" ca="1" si="99"/>
        <v>11</v>
      </c>
      <c r="H420">
        <f t="shared" ca="1" si="100"/>
        <v>3</v>
      </c>
      <c r="I420" s="4">
        <f t="shared" ca="1" si="101"/>
        <v>76</v>
      </c>
      <c r="J420">
        <f t="shared" ca="1" si="102"/>
        <v>90</v>
      </c>
      <c r="K420">
        <f t="shared" ca="1" si="103"/>
        <v>10</v>
      </c>
      <c r="L420">
        <f t="shared" ca="1" si="104"/>
        <v>94</v>
      </c>
      <c r="M420">
        <f t="shared" ca="1" si="105"/>
        <v>5</v>
      </c>
      <c r="N420">
        <f t="shared" ca="1" si="106"/>
        <v>1480.4792899408285</v>
      </c>
      <c r="O420">
        <f t="shared" ca="1" si="107"/>
        <v>-0.17925256448290353</v>
      </c>
    </row>
    <row r="421" spans="1:15" ht="15">
      <c r="A421">
        <v>5</v>
      </c>
      <c r="B421" t="s">
        <v>28</v>
      </c>
      <c r="C421" t="s">
        <v>38</v>
      </c>
      <c r="D421" s="1">
        <f t="shared" ca="1" si="96"/>
        <v>10</v>
      </c>
      <c r="E421" s="1">
        <f t="shared" ca="1" si="97"/>
        <v>86</v>
      </c>
      <c r="F421" s="1">
        <f t="shared" ca="1" si="98"/>
        <v>14</v>
      </c>
      <c r="G421">
        <f t="shared" ca="1" si="99"/>
        <v>10</v>
      </c>
      <c r="H421">
        <f t="shared" ca="1" si="100"/>
        <v>3</v>
      </c>
      <c r="I421" s="4">
        <f t="shared" ca="1" si="101"/>
        <v>82</v>
      </c>
      <c r="J421">
        <f t="shared" ca="1" si="102"/>
        <v>93</v>
      </c>
      <c r="K421">
        <f t="shared" ca="1" si="103"/>
        <v>10</v>
      </c>
      <c r="L421">
        <f t="shared" ca="1" si="104"/>
        <v>95</v>
      </c>
      <c r="M421">
        <f t="shared" ca="1" si="105"/>
        <v>6</v>
      </c>
      <c r="N421">
        <f t="shared" ca="1" si="106"/>
        <v>1477.3717421124829</v>
      </c>
      <c r="O421">
        <f t="shared" ca="1" si="107"/>
        <v>-0.33038561617557211</v>
      </c>
    </row>
    <row r="422" spans="1:15" ht="15">
      <c r="A422">
        <v>5</v>
      </c>
      <c r="B422" t="s">
        <v>39</v>
      </c>
      <c r="C422" t="s">
        <v>40</v>
      </c>
      <c r="D422" s="1">
        <f t="shared" ca="1" si="96"/>
        <v>4</v>
      </c>
      <c r="E422" s="1">
        <f t="shared" ca="1" si="97"/>
        <v>92</v>
      </c>
      <c r="F422" s="1">
        <f t="shared" ca="1" si="98"/>
        <v>16</v>
      </c>
      <c r="G422">
        <f t="shared" ca="1" si="99"/>
        <v>10</v>
      </c>
      <c r="H422">
        <f t="shared" ca="1" si="100"/>
        <v>3</v>
      </c>
      <c r="I422" s="4">
        <f t="shared" ca="1" si="101"/>
        <v>82</v>
      </c>
      <c r="J422">
        <f t="shared" ca="1" si="102"/>
        <v>92</v>
      </c>
      <c r="K422">
        <f t="shared" ca="1" si="103"/>
        <v>7</v>
      </c>
      <c r="L422">
        <f t="shared" ca="1" si="104"/>
        <v>92</v>
      </c>
      <c r="M422">
        <f t="shared" ca="1" si="105"/>
        <v>5</v>
      </c>
      <c r="N422">
        <f t="shared" ca="1" si="106"/>
        <v>1498.1890606420927</v>
      </c>
      <c r="O422">
        <f t="shared" ca="1" si="107"/>
        <v>0.68204767567605307</v>
      </c>
    </row>
    <row r="423" spans="1:15" ht="15">
      <c r="A423">
        <v>5</v>
      </c>
      <c r="B423" t="s">
        <v>39</v>
      </c>
      <c r="C423" t="s">
        <v>41</v>
      </c>
      <c r="D423" s="1">
        <f t="shared" ca="1" si="96"/>
        <v>2</v>
      </c>
      <c r="E423" s="1">
        <f t="shared" ca="1" si="97"/>
        <v>84</v>
      </c>
      <c r="F423" s="1">
        <f t="shared" ca="1" si="98"/>
        <v>12</v>
      </c>
      <c r="G423">
        <f t="shared" ca="1" si="99"/>
        <v>11</v>
      </c>
      <c r="H423">
        <f t="shared" ca="1" si="100"/>
        <v>4</v>
      </c>
      <c r="I423" s="4">
        <f t="shared" ca="1" si="101"/>
        <v>81</v>
      </c>
      <c r="J423">
        <f t="shared" ca="1" si="102"/>
        <v>95</v>
      </c>
      <c r="K423">
        <f t="shared" ca="1" si="103"/>
        <v>10</v>
      </c>
      <c r="L423">
        <f t="shared" ca="1" si="104"/>
        <v>90</v>
      </c>
      <c r="M423">
        <f t="shared" ca="1" si="105"/>
        <v>5</v>
      </c>
      <c r="N423">
        <f t="shared" ca="1" si="106"/>
        <v>1489.3717421124829</v>
      </c>
      <c r="O423">
        <f t="shared" ca="1" si="107"/>
        <v>0.25322458726820601</v>
      </c>
    </row>
    <row r="424" spans="1:15" ht="15">
      <c r="A424">
        <v>5</v>
      </c>
      <c r="B424" t="s">
        <v>39</v>
      </c>
      <c r="C424" t="s">
        <v>42</v>
      </c>
      <c r="D424" s="1">
        <f t="shared" ca="1" si="96"/>
        <v>4</v>
      </c>
      <c r="E424" s="1">
        <f t="shared" ca="1" si="97"/>
        <v>79</v>
      </c>
      <c r="F424" s="1">
        <f t="shared" ca="1" si="98"/>
        <v>14</v>
      </c>
      <c r="G424">
        <f t="shared" ca="1" si="99"/>
        <v>8</v>
      </c>
      <c r="H424">
        <f t="shared" ca="1" si="100"/>
        <v>5</v>
      </c>
      <c r="I424" s="4">
        <f t="shared" ca="1" si="101"/>
        <v>79</v>
      </c>
      <c r="J424">
        <f t="shared" ca="1" si="102"/>
        <v>98</v>
      </c>
      <c r="K424">
        <f t="shared" ca="1" si="103"/>
        <v>6</v>
      </c>
      <c r="L424">
        <f t="shared" ca="1" si="104"/>
        <v>87</v>
      </c>
      <c r="M424">
        <f t="shared" ca="1" si="105"/>
        <v>5</v>
      </c>
      <c r="N424">
        <f t="shared" ca="1" si="106"/>
        <v>1484.3717421124829</v>
      </c>
      <c r="O424">
        <f t="shared" ca="1" si="107"/>
        <v>1.00536691666318E-2</v>
      </c>
    </row>
    <row r="425" spans="1:15" ht="15">
      <c r="A425">
        <v>5</v>
      </c>
      <c r="B425" t="s">
        <v>39</v>
      </c>
      <c r="C425" t="s">
        <v>43</v>
      </c>
      <c r="D425" s="1">
        <f t="shared" ca="1" si="96"/>
        <v>1</v>
      </c>
      <c r="E425" s="1">
        <f t="shared" ca="1" si="97"/>
        <v>87</v>
      </c>
      <c r="F425" s="1">
        <f t="shared" ca="1" si="98"/>
        <v>12</v>
      </c>
      <c r="G425">
        <f t="shared" ca="1" si="99"/>
        <v>11</v>
      </c>
      <c r="H425">
        <f t="shared" ca="1" si="100"/>
        <v>3</v>
      </c>
      <c r="I425" s="4">
        <f t="shared" ca="1" si="101"/>
        <v>76</v>
      </c>
      <c r="J425">
        <f t="shared" ca="1" si="102"/>
        <v>88</v>
      </c>
      <c r="K425">
        <f t="shared" ca="1" si="103"/>
        <v>10</v>
      </c>
      <c r="L425">
        <f t="shared" ca="1" si="104"/>
        <v>87</v>
      </c>
      <c r="M425">
        <f t="shared" ca="1" si="105"/>
        <v>5</v>
      </c>
      <c r="N425">
        <f t="shared" ca="1" si="106"/>
        <v>1478.4792899408285</v>
      </c>
      <c r="O425">
        <f t="shared" ca="1" si="107"/>
        <v>-0.2765209317235332</v>
      </c>
    </row>
    <row r="426" spans="1:15" ht="15">
      <c r="A426">
        <v>5</v>
      </c>
      <c r="B426" t="s">
        <v>39</v>
      </c>
      <c r="C426" t="s">
        <v>44</v>
      </c>
      <c r="D426" s="1">
        <f t="shared" ca="1" si="96"/>
        <v>1</v>
      </c>
      <c r="E426" s="1">
        <f t="shared" ca="1" si="97"/>
        <v>81</v>
      </c>
      <c r="F426" s="1">
        <f t="shared" ca="1" si="98"/>
        <v>13</v>
      </c>
      <c r="G426">
        <f t="shared" ca="1" si="99"/>
        <v>10</v>
      </c>
      <c r="H426">
        <f t="shared" ca="1" si="100"/>
        <v>3</v>
      </c>
      <c r="I426" s="4">
        <f t="shared" ca="1" si="101"/>
        <v>76</v>
      </c>
      <c r="J426">
        <f t="shared" ca="1" si="102"/>
        <v>92</v>
      </c>
      <c r="K426">
        <f t="shared" ca="1" si="103"/>
        <v>6</v>
      </c>
      <c r="L426">
        <f t="shared" ca="1" si="104"/>
        <v>94</v>
      </c>
      <c r="M426">
        <f t="shared" ca="1" si="105"/>
        <v>4</v>
      </c>
      <c r="N426">
        <f t="shared" ca="1" si="106"/>
        <v>1497.4792899408285</v>
      </c>
      <c r="O426">
        <f t="shared" ca="1" si="107"/>
        <v>0.64752855706244872</v>
      </c>
    </row>
    <row r="427" spans="1:15" ht="15">
      <c r="A427">
        <v>5</v>
      </c>
      <c r="B427" t="s">
        <v>39</v>
      </c>
      <c r="C427" t="s">
        <v>45</v>
      </c>
      <c r="D427" s="1">
        <f t="shared" ca="1" si="96"/>
        <v>3</v>
      </c>
      <c r="E427" s="1">
        <f t="shared" ca="1" si="97"/>
        <v>91</v>
      </c>
      <c r="F427" s="1">
        <f t="shared" ca="1" si="98"/>
        <v>12</v>
      </c>
      <c r="G427">
        <f t="shared" ca="1" si="99"/>
        <v>11</v>
      </c>
      <c r="H427">
        <f t="shared" ca="1" si="100"/>
        <v>4</v>
      </c>
      <c r="I427" s="4">
        <f t="shared" ca="1" si="101"/>
        <v>79</v>
      </c>
      <c r="J427">
        <f t="shared" ca="1" si="102"/>
        <v>90</v>
      </c>
      <c r="K427">
        <f t="shared" ca="1" si="103"/>
        <v>7</v>
      </c>
      <c r="L427">
        <f t="shared" ca="1" si="104"/>
        <v>89</v>
      </c>
      <c r="M427">
        <f t="shared" ca="1" si="105"/>
        <v>2</v>
      </c>
      <c r="N427">
        <f t="shared" ca="1" si="106"/>
        <v>1520.3717421124829</v>
      </c>
      <c r="O427">
        <f t="shared" ca="1" si="107"/>
        <v>1.760884279497966</v>
      </c>
    </row>
    <row r="428" spans="1:15" ht="15">
      <c r="A428">
        <v>5</v>
      </c>
      <c r="B428" t="s">
        <v>39</v>
      </c>
      <c r="C428" t="s">
        <v>46</v>
      </c>
      <c r="D428" s="1">
        <f t="shared" ca="1" si="96"/>
        <v>10</v>
      </c>
      <c r="E428" s="1">
        <f t="shared" ca="1" si="97"/>
        <v>71</v>
      </c>
      <c r="F428" s="1">
        <f t="shared" ca="1" si="98"/>
        <v>16</v>
      </c>
      <c r="G428">
        <f t="shared" ca="1" si="99"/>
        <v>9</v>
      </c>
      <c r="H428">
        <f t="shared" ca="1" si="100"/>
        <v>3</v>
      </c>
      <c r="I428" s="4">
        <f t="shared" ca="1" si="101"/>
        <v>75</v>
      </c>
      <c r="J428">
        <f t="shared" ca="1" si="102"/>
        <v>90</v>
      </c>
      <c r="K428">
        <f t="shared" ca="1" si="103"/>
        <v>10</v>
      </c>
      <c r="L428">
        <f t="shared" ca="1" si="104"/>
        <v>94</v>
      </c>
      <c r="M428">
        <f t="shared" ca="1" si="105"/>
        <v>4</v>
      </c>
      <c r="N428">
        <f t="shared" ca="1" si="106"/>
        <v>1471.2755102040817</v>
      </c>
      <c r="O428">
        <f t="shared" ca="1" si="107"/>
        <v>-0.62687087820078091</v>
      </c>
    </row>
    <row r="429" spans="1:15" ht="15">
      <c r="A429">
        <v>5</v>
      </c>
      <c r="B429" t="s">
        <v>39</v>
      </c>
      <c r="C429" t="s">
        <v>47</v>
      </c>
      <c r="D429" s="1">
        <f t="shared" ca="1" si="96"/>
        <v>9</v>
      </c>
      <c r="E429" s="1">
        <f t="shared" ca="1" si="97"/>
        <v>89</v>
      </c>
      <c r="F429" s="1">
        <f t="shared" ca="1" si="98"/>
        <v>16</v>
      </c>
      <c r="G429">
        <f t="shared" ca="1" si="99"/>
        <v>9</v>
      </c>
      <c r="H429">
        <f t="shared" ca="1" si="100"/>
        <v>3</v>
      </c>
      <c r="I429" s="4">
        <f t="shared" ca="1" si="101"/>
        <v>82</v>
      </c>
      <c r="J429">
        <f t="shared" ca="1" si="102"/>
        <v>96</v>
      </c>
      <c r="K429">
        <f t="shared" ca="1" si="103"/>
        <v>10</v>
      </c>
      <c r="L429">
        <f t="shared" ca="1" si="104"/>
        <v>91</v>
      </c>
      <c r="M429">
        <f t="shared" ca="1" si="105"/>
        <v>7</v>
      </c>
      <c r="N429">
        <f t="shared" ca="1" si="106"/>
        <v>1470.2755102040817</v>
      </c>
      <c r="O429">
        <f t="shared" ca="1" si="107"/>
        <v>-0.67550506182109571</v>
      </c>
    </row>
    <row r="430" spans="1:15" ht="15">
      <c r="A430">
        <v>5</v>
      </c>
      <c r="B430" t="s">
        <v>39</v>
      </c>
      <c r="C430" t="s">
        <v>48</v>
      </c>
      <c r="D430" s="1">
        <f t="shared" ca="1" si="96"/>
        <v>7</v>
      </c>
      <c r="E430" s="1">
        <f t="shared" ca="1" si="97"/>
        <v>88</v>
      </c>
      <c r="F430" s="1">
        <f t="shared" ca="1" si="98"/>
        <v>12</v>
      </c>
      <c r="G430">
        <f t="shared" ca="1" si="99"/>
        <v>10</v>
      </c>
      <c r="H430">
        <f t="shared" ca="1" si="100"/>
        <v>3</v>
      </c>
      <c r="I430" s="4">
        <f t="shared" ca="1" si="101"/>
        <v>80</v>
      </c>
      <c r="J430">
        <f t="shared" ca="1" si="102"/>
        <v>97</v>
      </c>
      <c r="K430">
        <f t="shared" ca="1" si="103"/>
        <v>8</v>
      </c>
      <c r="L430">
        <f t="shared" ca="1" si="104"/>
        <v>95</v>
      </c>
      <c r="M430">
        <f t="shared" ca="1" si="105"/>
        <v>2</v>
      </c>
      <c r="N430">
        <f t="shared" ca="1" si="106"/>
        <v>1526.6</v>
      </c>
      <c r="O430">
        <f t="shared" ca="1" si="107"/>
        <v>2.0637905172341409</v>
      </c>
    </row>
    <row r="431" spans="1:15" ht="15">
      <c r="A431">
        <v>5</v>
      </c>
      <c r="B431" t="s">
        <v>39</v>
      </c>
      <c r="C431" t="s">
        <v>49</v>
      </c>
      <c r="D431" s="1">
        <f t="shared" ca="1" si="96"/>
        <v>3</v>
      </c>
      <c r="E431" s="1">
        <f t="shared" ca="1" si="97"/>
        <v>90</v>
      </c>
      <c r="F431" s="1">
        <f t="shared" ca="1" si="98"/>
        <v>13</v>
      </c>
      <c r="G431">
        <f t="shared" ca="1" si="99"/>
        <v>8</v>
      </c>
      <c r="H431">
        <f t="shared" ca="1" si="100"/>
        <v>4</v>
      </c>
      <c r="I431" s="4">
        <f t="shared" ca="1" si="101"/>
        <v>75</v>
      </c>
      <c r="J431">
        <f t="shared" ca="1" si="102"/>
        <v>96</v>
      </c>
      <c r="K431">
        <f t="shared" ca="1" si="103"/>
        <v>8</v>
      </c>
      <c r="L431">
        <f t="shared" ca="1" si="104"/>
        <v>92</v>
      </c>
      <c r="M431">
        <f t="shared" ca="1" si="105"/>
        <v>7</v>
      </c>
      <c r="N431">
        <f t="shared" ca="1" si="106"/>
        <v>1473.6</v>
      </c>
      <c r="O431">
        <f t="shared" ca="1" si="107"/>
        <v>-0.51382121464254571</v>
      </c>
    </row>
    <row r="432" spans="1:15" ht="15">
      <c r="A432">
        <v>5</v>
      </c>
      <c r="B432" t="s">
        <v>50</v>
      </c>
      <c r="C432" t="s">
        <v>51</v>
      </c>
      <c r="D432" s="1">
        <f t="shared" ca="1" si="96"/>
        <v>10</v>
      </c>
      <c r="E432" s="1">
        <f t="shared" ca="1" si="97"/>
        <v>74</v>
      </c>
      <c r="F432" s="1">
        <f t="shared" ca="1" si="98"/>
        <v>15</v>
      </c>
      <c r="G432">
        <f t="shared" ca="1" si="99"/>
        <v>11</v>
      </c>
      <c r="H432">
        <f t="shared" ca="1" si="100"/>
        <v>4</v>
      </c>
      <c r="I432" s="4">
        <f t="shared" ca="1" si="101"/>
        <v>81</v>
      </c>
      <c r="J432">
        <f t="shared" ca="1" si="102"/>
        <v>91</v>
      </c>
      <c r="K432">
        <f t="shared" ca="1" si="103"/>
        <v>7</v>
      </c>
      <c r="L432">
        <f t="shared" ca="1" si="104"/>
        <v>89</v>
      </c>
      <c r="M432">
        <f t="shared" ca="1" si="105"/>
        <v>5</v>
      </c>
      <c r="N432">
        <f t="shared" ca="1" si="106"/>
        <v>1469.1111111111111</v>
      </c>
      <c r="O432">
        <f t="shared" ca="1" si="107"/>
        <v>-0.73213466111595582</v>
      </c>
    </row>
    <row r="433" spans="1:15" ht="15">
      <c r="A433">
        <v>5</v>
      </c>
      <c r="B433" t="s">
        <v>50</v>
      </c>
      <c r="C433" t="s">
        <v>52</v>
      </c>
      <c r="D433" s="1">
        <f t="shared" ca="1" si="96"/>
        <v>8</v>
      </c>
      <c r="E433" s="1">
        <f t="shared" ca="1" si="97"/>
        <v>82</v>
      </c>
      <c r="F433" s="1">
        <f t="shared" ca="1" si="98"/>
        <v>15</v>
      </c>
      <c r="G433">
        <f t="shared" ca="1" si="99"/>
        <v>10</v>
      </c>
      <c r="H433">
        <f t="shared" ca="1" si="100"/>
        <v>3</v>
      </c>
      <c r="I433" s="4">
        <f t="shared" ca="1" si="101"/>
        <v>80</v>
      </c>
      <c r="J433">
        <f t="shared" ca="1" si="102"/>
        <v>97</v>
      </c>
      <c r="K433">
        <f t="shared" ca="1" si="103"/>
        <v>9</v>
      </c>
      <c r="L433">
        <f t="shared" ca="1" si="104"/>
        <v>93</v>
      </c>
      <c r="M433">
        <f t="shared" ca="1" si="105"/>
        <v>5</v>
      </c>
      <c r="N433">
        <f t="shared" ca="1" si="106"/>
        <v>1486.2755102040817</v>
      </c>
      <c r="O433">
        <f t="shared" ca="1" si="107"/>
        <v>0.10264187610394174</v>
      </c>
    </row>
    <row r="434" spans="1:15" ht="15">
      <c r="A434">
        <v>5</v>
      </c>
      <c r="B434" t="s">
        <v>50</v>
      </c>
      <c r="C434" t="s">
        <v>53</v>
      </c>
      <c r="D434" s="1">
        <f t="shared" ca="1" si="96"/>
        <v>2</v>
      </c>
      <c r="E434" s="1">
        <f t="shared" ca="1" si="97"/>
        <v>88</v>
      </c>
      <c r="F434" s="1">
        <f t="shared" ca="1" si="98"/>
        <v>14</v>
      </c>
      <c r="G434">
        <f t="shared" ca="1" si="99"/>
        <v>8</v>
      </c>
      <c r="H434">
        <f t="shared" ca="1" si="100"/>
        <v>5</v>
      </c>
      <c r="I434" s="4">
        <f t="shared" ca="1" si="101"/>
        <v>79</v>
      </c>
      <c r="J434">
        <f t="shared" ca="1" si="102"/>
        <v>96</v>
      </c>
      <c r="K434">
        <f t="shared" ca="1" si="103"/>
        <v>9</v>
      </c>
      <c r="L434">
        <f t="shared" ca="1" si="104"/>
        <v>88</v>
      </c>
      <c r="M434">
        <f t="shared" ca="1" si="105"/>
        <v>4</v>
      </c>
      <c r="N434">
        <f t="shared" ca="1" si="106"/>
        <v>1501.3717421124829</v>
      </c>
      <c r="O434">
        <f t="shared" ca="1" si="107"/>
        <v>0.83683479071198408</v>
      </c>
    </row>
    <row r="435" spans="1:15" ht="15">
      <c r="A435">
        <v>5</v>
      </c>
      <c r="B435" t="s">
        <v>50</v>
      </c>
      <c r="C435" t="s">
        <v>54</v>
      </c>
      <c r="D435" s="1">
        <f t="shared" ca="1" si="96"/>
        <v>2</v>
      </c>
      <c r="E435" s="1">
        <f t="shared" ca="1" si="97"/>
        <v>92</v>
      </c>
      <c r="F435" s="1">
        <f t="shared" ca="1" si="98"/>
        <v>15</v>
      </c>
      <c r="G435">
        <f t="shared" ca="1" si="99"/>
        <v>9</v>
      </c>
      <c r="H435">
        <f t="shared" ca="1" si="100"/>
        <v>5</v>
      </c>
      <c r="I435" s="4">
        <f t="shared" ca="1" si="101"/>
        <v>77</v>
      </c>
      <c r="J435">
        <f t="shared" ca="1" si="102"/>
        <v>85</v>
      </c>
      <c r="K435">
        <f t="shared" ca="1" si="103"/>
        <v>10</v>
      </c>
      <c r="L435">
        <f t="shared" ca="1" si="104"/>
        <v>90</v>
      </c>
      <c r="M435">
        <f t="shared" ca="1" si="105"/>
        <v>2</v>
      </c>
      <c r="N435">
        <f t="shared" ca="1" si="106"/>
        <v>1513.1890606420927</v>
      </c>
      <c r="O435">
        <f t="shared" ca="1" si="107"/>
        <v>1.4115604299807758</v>
      </c>
    </row>
    <row r="436" spans="1:15" ht="15">
      <c r="A436">
        <v>5</v>
      </c>
      <c r="B436" t="s">
        <v>50</v>
      </c>
      <c r="C436" t="s">
        <v>55</v>
      </c>
      <c r="D436" s="1">
        <f t="shared" ca="1" si="96"/>
        <v>9</v>
      </c>
      <c r="E436" s="1">
        <f t="shared" ca="1" si="97"/>
        <v>81</v>
      </c>
      <c r="F436" s="1">
        <f t="shared" ca="1" si="98"/>
        <v>13</v>
      </c>
      <c r="G436">
        <f t="shared" ca="1" si="99"/>
        <v>9</v>
      </c>
      <c r="H436">
        <f t="shared" ca="1" si="100"/>
        <v>3</v>
      </c>
      <c r="I436" s="4">
        <f t="shared" ca="1" si="101"/>
        <v>78</v>
      </c>
      <c r="J436">
        <f t="shared" ca="1" si="102"/>
        <v>96</v>
      </c>
      <c r="K436">
        <f t="shared" ca="1" si="103"/>
        <v>6</v>
      </c>
      <c r="L436">
        <f t="shared" ca="1" si="104"/>
        <v>95</v>
      </c>
      <c r="M436">
        <f t="shared" ca="1" si="105"/>
        <v>5</v>
      </c>
      <c r="N436">
        <f t="shared" ca="1" si="106"/>
        <v>1486.6</v>
      </c>
      <c r="O436">
        <f t="shared" ca="1" si="107"/>
        <v>0.11842317242154721</v>
      </c>
    </row>
    <row r="437" spans="1:15" ht="15">
      <c r="A437">
        <v>5</v>
      </c>
      <c r="B437" t="s">
        <v>50</v>
      </c>
      <c r="C437" t="s">
        <v>56</v>
      </c>
      <c r="D437" s="1">
        <f t="shared" ca="1" si="96"/>
        <v>1</v>
      </c>
      <c r="E437" s="1">
        <f t="shared" ca="1" si="97"/>
        <v>93</v>
      </c>
      <c r="F437" s="1">
        <f t="shared" ca="1" si="98"/>
        <v>14</v>
      </c>
      <c r="G437">
        <f t="shared" ca="1" si="99"/>
        <v>11</v>
      </c>
      <c r="H437">
        <f t="shared" ca="1" si="100"/>
        <v>5</v>
      </c>
      <c r="I437" s="4">
        <f t="shared" ca="1" si="101"/>
        <v>78</v>
      </c>
      <c r="J437">
        <f t="shared" ca="1" si="102"/>
        <v>94</v>
      </c>
      <c r="K437">
        <f t="shared" ca="1" si="103"/>
        <v>6</v>
      </c>
      <c r="L437">
        <f t="shared" ca="1" si="104"/>
        <v>91</v>
      </c>
      <c r="M437">
        <f t="shared" ca="1" si="105"/>
        <v>5</v>
      </c>
      <c r="N437">
        <f t="shared" ca="1" si="106"/>
        <v>1500.1111111111111</v>
      </c>
      <c r="O437">
        <f t="shared" ca="1" si="107"/>
        <v>0.77552503111380422</v>
      </c>
    </row>
    <row r="438" spans="1:15" ht="15">
      <c r="A438">
        <v>5</v>
      </c>
      <c r="B438" t="s">
        <v>50</v>
      </c>
      <c r="C438" t="s">
        <v>57</v>
      </c>
      <c r="D438" s="1">
        <f t="shared" ca="1" si="96"/>
        <v>4</v>
      </c>
      <c r="E438" s="1">
        <f t="shared" ca="1" si="97"/>
        <v>92</v>
      </c>
      <c r="F438" s="1">
        <f t="shared" ca="1" si="98"/>
        <v>12</v>
      </c>
      <c r="G438">
        <f t="shared" ca="1" si="99"/>
        <v>8</v>
      </c>
      <c r="H438">
        <f t="shared" ca="1" si="100"/>
        <v>5</v>
      </c>
      <c r="I438" s="4">
        <f t="shared" ca="1" si="101"/>
        <v>81</v>
      </c>
      <c r="J438">
        <f t="shared" ca="1" si="102"/>
        <v>87</v>
      </c>
      <c r="K438">
        <f t="shared" ca="1" si="103"/>
        <v>7</v>
      </c>
      <c r="L438">
        <f t="shared" ca="1" si="104"/>
        <v>95</v>
      </c>
      <c r="M438">
        <f t="shared" ca="1" si="105"/>
        <v>5</v>
      </c>
      <c r="N438">
        <f t="shared" ca="1" si="106"/>
        <v>1495.6</v>
      </c>
      <c r="O438">
        <f t="shared" ca="1" si="107"/>
        <v>0.55613082500438071</v>
      </c>
    </row>
    <row r="439" spans="1:15" ht="15">
      <c r="A439">
        <v>5</v>
      </c>
      <c r="B439" t="s">
        <v>50</v>
      </c>
      <c r="C439" t="s">
        <v>58</v>
      </c>
      <c r="D439" s="1">
        <f t="shared" ca="1" si="96"/>
        <v>8</v>
      </c>
      <c r="E439" s="1">
        <f t="shared" ca="1" si="97"/>
        <v>85</v>
      </c>
      <c r="F439" s="1">
        <f t="shared" ca="1" si="98"/>
        <v>15</v>
      </c>
      <c r="G439">
        <f t="shared" ca="1" si="99"/>
        <v>11</v>
      </c>
      <c r="H439">
        <f t="shared" ca="1" si="100"/>
        <v>3</v>
      </c>
      <c r="I439" s="4">
        <f t="shared" ca="1" si="101"/>
        <v>82</v>
      </c>
      <c r="J439">
        <f t="shared" ca="1" si="102"/>
        <v>89</v>
      </c>
      <c r="K439">
        <f t="shared" ca="1" si="103"/>
        <v>7</v>
      </c>
      <c r="L439">
        <f t="shared" ca="1" si="104"/>
        <v>88</v>
      </c>
      <c r="M439">
        <f t="shared" ca="1" si="105"/>
        <v>2</v>
      </c>
      <c r="N439">
        <f t="shared" ca="1" si="106"/>
        <v>1510.1890606420927</v>
      </c>
      <c r="O439">
        <f t="shared" ca="1" si="107"/>
        <v>1.2656578791198312</v>
      </c>
    </row>
    <row r="440" spans="1:15" ht="15">
      <c r="A440">
        <v>5</v>
      </c>
      <c r="B440" t="s">
        <v>50</v>
      </c>
      <c r="C440" t="s">
        <v>59</v>
      </c>
      <c r="D440" s="1">
        <f t="shared" ca="1" si="96"/>
        <v>8</v>
      </c>
      <c r="E440" s="1">
        <f t="shared" ca="1" si="97"/>
        <v>84</v>
      </c>
      <c r="F440" s="1">
        <f t="shared" ca="1" si="98"/>
        <v>16</v>
      </c>
      <c r="G440">
        <f t="shared" ca="1" si="99"/>
        <v>10</v>
      </c>
      <c r="H440">
        <f t="shared" ca="1" si="100"/>
        <v>3</v>
      </c>
      <c r="I440" s="4">
        <f t="shared" ca="1" si="101"/>
        <v>76</v>
      </c>
      <c r="J440">
        <f t="shared" ca="1" si="102"/>
        <v>96</v>
      </c>
      <c r="K440">
        <f t="shared" ca="1" si="103"/>
        <v>8</v>
      </c>
      <c r="L440">
        <f t="shared" ca="1" si="104"/>
        <v>95</v>
      </c>
      <c r="M440">
        <f t="shared" ca="1" si="105"/>
        <v>3</v>
      </c>
      <c r="N440">
        <f t="shared" ca="1" si="106"/>
        <v>1506.1890606420927</v>
      </c>
      <c r="O440">
        <f t="shared" ca="1" si="107"/>
        <v>1.0711211446385718</v>
      </c>
    </row>
    <row r="441" spans="1:15" ht="15">
      <c r="A441">
        <v>5</v>
      </c>
      <c r="B441" t="s">
        <v>50</v>
      </c>
      <c r="C441" t="s">
        <v>60</v>
      </c>
      <c r="D441" s="1">
        <f t="shared" ca="1" si="96"/>
        <v>6</v>
      </c>
      <c r="E441" s="1">
        <f t="shared" ca="1" si="97"/>
        <v>95</v>
      </c>
      <c r="F441" s="1">
        <f t="shared" ca="1" si="98"/>
        <v>15</v>
      </c>
      <c r="G441">
        <f t="shared" ca="1" si="99"/>
        <v>11</v>
      </c>
      <c r="H441">
        <f t="shared" ca="1" si="100"/>
        <v>5</v>
      </c>
      <c r="I441" s="4">
        <f t="shared" ca="1" si="101"/>
        <v>79</v>
      </c>
      <c r="J441">
        <f t="shared" ca="1" si="102"/>
        <v>88</v>
      </c>
      <c r="K441">
        <f t="shared" ca="1" si="103"/>
        <v>7</v>
      </c>
      <c r="L441">
        <f t="shared" ca="1" si="104"/>
        <v>94</v>
      </c>
      <c r="M441">
        <f t="shared" ca="1" si="105"/>
        <v>8</v>
      </c>
      <c r="N441">
        <f t="shared" ca="1" si="106"/>
        <v>1464.0405827263266</v>
      </c>
      <c r="O441">
        <f t="shared" ca="1" si="107"/>
        <v>-0.97873566963358061</v>
      </c>
    </row>
    <row r="442" spans="1:15" ht="15">
      <c r="A442">
        <v>5</v>
      </c>
      <c r="B442" t="s">
        <v>61</v>
      </c>
      <c r="C442" t="s">
        <v>62</v>
      </c>
      <c r="D442" s="1">
        <f t="shared" ca="1" si="96"/>
        <v>4</v>
      </c>
      <c r="E442" s="1">
        <f t="shared" ca="1" si="97"/>
        <v>93</v>
      </c>
      <c r="F442" s="1">
        <f t="shared" ca="1" si="98"/>
        <v>12</v>
      </c>
      <c r="G442">
        <f t="shared" ca="1" si="99"/>
        <v>11</v>
      </c>
      <c r="H442">
        <f t="shared" ca="1" si="100"/>
        <v>5</v>
      </c>
      <c r="I442" s="4">
        <f t="shared" ca="1" si="101"/>
        <v>80</v>
      </c>
      <c r="J442">
        <f t="shared" ca="1" si="102"/>
        <v>96</v>
      </c>
      <c r="K442">
        <f t="shared" ca="1" si="103"/>
        <v>7</v>
      </c>
      <c r="L442">
        <f t="shared" ca="1" si="104"/>
        <v>93</v>
      </c>
      <c r="M442">
        <f t="shared" ca="1" si="105"/>
        <v>4</v>
      </c>
      <c r="N442">
        <f t="shared" ca="1" si="106"/>
        <v>1512.2755102040817</v>
      </c>
      <c r="O442">
        <f t="shared" ca="1" si="107"/>
        <v>1.3671306502321277</v>
      </c>
    </row>
    <row r="443" spans="1:15" ht="15">
      <c r="A443">
        <v>5</v>
      </c>
      <c r="B443" t="s">
        <v>61</v>
      </c>
      <c r="C443" t="s">
        <v>63</v>
      </c>
      <c r="D443" s="1">
        <f t="shared" ca="1" si="96"/>
        <v>4</v>
      </c>
      <c r="E443" s="1">
        <f t="shared" ca="1" si="97"/>
        <v>92</v>
      </c>
      <c r="F443" s="1">
        <f t="shared" ca="1" si="98"/>
        <v>12</v>
      </c>
      <c r="G443">
        <f t="shared" ca="1" si="99"/>
        <v>8</v>
      </c>
      <c r="H443">
        <f t="shared" ca="1" si="100"/>
        <v>3</v>
      </c>
      <c r="I443" s="4">
        <f t="shared" ca="1" si="101"/>
        <v>76</v>
      </c>
      <c r="J443">
        <f t="shared" ca="1" si="102"/>
        <v>89</v>
      </c>
      <c r="K443">
        <f t="shared" ca="1" si="103"/>
        <v>10</v>
      </c>
      <c r="L443">
        <f t="shared" ca="1" si="104"/>
        <v>91</v>
      </c>
      <c r="M443">
        <f t="shared" ca="1" si="105"/>
        <v>5</v>
      </c>
      <c r="N443">
        <f t="shared" ca="1" si="106"/>
        <v>1485.890359168242</v>
      </c>
      <c r="O443">
        <f t="shared" ca="1" si="107"/>
        <v>8.3910369905358023E-2</v>
      </c>
    </row>
    <row r="444" spans="1:15" ht="15">
      <c r="A444">
        <v>5</v>
      </c>
      <c r="B444" t="s">
        <v>61</v>
      </c>
      <c r="C444" t="s">
        <v>64</v>
      </c>
      <c r="D444" s="1">
        <f t="shared" ca="1" si="96"/>
        <v>6</v>
      </c>
      <c r="E444" s="1">
        <f t="shared" ca="1" si="97"/>
        <v>71</v>
      </c>
      <c r="F444" s="1">
        <f t="shared" ca="1" si="98"/>
        <v>14</v>
      </c>
      <c r="G444">
        <f t="shared" ca="1" si="99"/>
        <v>8</v>
      </c>
      <c r="H444">
        <f t="shared" ca="1" si="100"/>
        <v>5</v>
      </c>
      <c r="I444" s="4">
        <f t="shared" ca="1" si="101"/>
        <v>76</v>
      </c>
      <c r="J444">
        <f t="shared" ca="1" si="102"/>
        <v>85</v>
      </c>
      <c r="K444">
        <f t="shared" ca="1" si="103"/>
        <v>7</v>
      </c>
      <c r="L444">
        <f t="shared" ca="1" si="104"/>
        <v>89</v>
      </c>
      <c r="M444">
        <f t="shared" ca="1" si="105"/>
        <v>7</v>
      </c>
      <c r="N444">
        <f t="shared" ca="1" si="106"/>
        <v>1439.3717421124829</v>
      </c>
      <c r="O444">
        <f t="shared" ca="1" si="107"/>
        <v>-2.1784845937475361</v>
      </c>
    </row>
    <row r="445" spans="1:15" ht="15">
      <c r="A445">
        <v>5</v>
      </c>
      <c r="B445" t="s">
        <v>61</v>
      </c>
      <c r="C445" t="s">
        <v>65</v>
      </c>
      <c r="D445" s="1">
        <f t="shared" ca="1" si="96"/>
        <v>6</v>
      </c>
      <c r="E445" s="1">
        <f t="shared" ca="1" si="97"/>
        <v>70</v>
      </c>
      <c r="F445" s="1">
        <f t="shared" ca="1" si="98"/>
        <v>12</v>
      </c>
      <c r="G445">
        <f t="shared" ca="1" si="99"/>
        <v>9</v>
      </c>
      <c r="H445">
        <f t="shared" ca="1" si="100"/>
        <v>5</v>
      </c>
      <c r="I445" s="4">
        <f t="shared" ca="1" si="101"/>
        <v>80</v>
      </c>
      <c r="J445">
        <f t="shared" ca="1" si="102"/>
        <v>97</v>
      </c>
      <c r="K445">
        <f t="shared" ca="1" si="103"/>
        <v>10</v>
      </c>
      <c r="L445">
        <f t="shared" ca="1" si="104"/>
        <v>92</v>
      </c>
      <c r="M445">
        <f t="shared" ca="1" si="105"/>
        <v>4</v>
      </c>
      <c r="N445">
        <f t="shared" ca="1" si="106"/>
        <v>1484.4792899408285</v>
      </c>
      <c r="O445">
        <f t="shared" ca="1" si="107"/>
        <v>1.5284169998355844E-2</v>
      </c>
    </row>
    <row r="446" spans="1:15" ht="15">
      <c r="A446">
        <v>5</v>
      </c>
      <c r="B446" t="s">
        <v>61</v>
      </c>
      <c r="C446" t="s">
        <v>66</v>
      </c>
      <c r="D446" s="1">
        <f t="shared" ca="1" si="96"/>
        <v>10</v>
      </c>
      <c r="E446" s="1">
        <f t="shared" ca="1" si="97"/>
        <v>92</v>
      </c>
      <c r="F446" s="1">
        <f t="shared" ca="1" si="98"/>
        <v>12</v>
      </c>
      <c r="G446">
        <f t="shared" ca="1" si="99"/>
        <v>9</v>
      </c>
      <c r="H446">
        <f t="shared" ca="1" si="100"/>
        <v>4</v>
      </c>
      <c r="I446" s="4">
        <f t="shared" ca="1" si="101"/>
        <v>77</v>
      </c>
      <c r="J446">
        <f t="shared" ca="1" si="102"/>
        <v>95</v>
      </c>
      <c r="K446">
        <f t="shared" ca="1" si="103"/>
        <v>8</v>
      </c>
      <c r="L446">
        <f t="shared" ca="1" si="104"/>
        <v>91</v>
      </c>
      <c r="M446">
        <f t="shared" ca="1" si="105"/>
        <v>5</v>
      </c>
      <c r="N446">
        <f t="shared" ca="1" si="106"/>
        <v>1488.6</v>
      </c>
      <c r="O446">
        <f t="shared" ca="1" si="107"/>
        <v>0.21569153966217688</v>
      </c>
    </row>
    <row r="447" spans="1:15" ht="15">
      <c r="A447">
        <v>5</v>
      </c>
      <c r="B447" t="s">
        <v>61</v>
      </c>
      <c r="C447" t="s">
        <v>67</v>
      </c>
      <c r="D447" s="1">
        <f t="shared" ca="1" si="96"/>
        <v>9</v>
      </c>
      <c r="E447" s="1">
        <f t="shared" ca="1" si="97"/>
        <v>83</v>
      </c>
      <c r="F447" s="1">
        <f t="shared" ca="1" si="98"/>
        <v>15</v>
      </c>
      <c r="G447">
        <f t="shared" ca="1" si="99"/>
        <v>8</v>
      </c>
      <c r="H447">
        <f t="shared" ca="1" si="100"/>
        <v>3</v>
      </c>
      <c r="I447" s="4">
        <f t="shared" ca="1" si="101"/>
        <v>77</v>
      </c>
      <c r="J447">
        <f t="shared" ca="1" si="102"/>
        <v>92</v>
      </c>
      <c r="K447">
        <f t="shared" ca="1" si="103"/>
        <v>9</v>
      </c>
      <c r="L447">
        <f t="shared" ca="1" si="104"/>
        <v>95</v>
      </c>
      <c r="M447">
        <f t="shared" ca="1" si="105"/>
        <v>2</v>
      </c>
      <c r="N447">
        <f t="shared" ca="1" si="106"/>
        <v>1510.4792899408285</v>
      </c>
      <c r="O447">
        <f t="shared" ca="1" si="107"/>
        <v>1.2797729441265417</v>
      </c>
    </row>
    <row r="448" spans="1:15" ht="15">
      <c r="A448">
        <v>5</v>
      </c>
      <c r="B448" t="s">
        <v>61</v>
      </c>
      <c r="C448" t="s">
        <v>68</v>
      </c>
      <c r="D448" s="1">
        <f t="shared" ca="1" si="96"/>
        <v>3</v>
      </c>
      <c r="E448" s="1">
        <f t="shared" ca="1" si="97"/>
        <v>93</v>
      </c>
      <c r="F448" s="1">
        <f t="shared" ca="1" si="98"/>
        <v>12</v>
      </c>
      <c r="G448">
        <f t="shared" ca="1" si="99"/>
        <v>11</v>
      </c>
      <c r="H448">
        <f t="shared" ca="1" si="100"/>
        <v>3</v>
      </c>
      <c r="I448" s="4">
        <f t="shared" ca="1" si="101"/>
        <v>81</v>
      </c>
      <c r="J448">
        <f t="shared" ca="1" si="102"/>
        <v>97</v>
      </c>
      <c r="K448">
        <f t="shared" ca="1" si="103"/>
        <v>9</v>
      </c>
      <c r="L448">
        <f t="shared" ca="1" si="104"/>
        <v>93</v>
      </c>
      <c r="M448">
        <f t="shared" ca="1" si="105"/>
        <v>6</v>
      </c>
      <c r="N448">
        <f t="shared" ca="1" si="106"/>
        <v>1493.4792899408285</v>
      </c>
      <c r="O448">
        <f t="shared" ca="1" si="107"/>
        <v>0.45299182258118942</v>
      </c>
    </row>
    <row r="449" spans="1:15" ht="15">
      <c r="A449">
        <v>5</v>
      </c>
      <c r="B449" t="s">
        <v>61</v>
      </c>
      <c r="C449" t="s">
        <v>69</v>
      </c>
      <c r="D449" s="1">
        <f t="shared" ca="1" si="96"/>
        <v>8</v>
      </c>
      <c r="E449" s="1">
        <f t="shared" ca="1" si="97"/>
        <v>77</v>
      </c>
      <c r="F449" s="1">
        <f t="shared" ca="1" si="98"/>
        <v>12</v>
      </c>
      <c r="G449">
        <f t="shared" ca="1" si="99"/>
        <v>11</v>
      </c>
      <c r="H449">
        <f t="shared" ca="1" si="100"/>
        <v>3</v>
      </c>
      <c r="I449" s="4">
        <f t="shared" ca="1" si="101"/>
        <v>79</v>
      </c>
      <c r="J449">
        <f t="shared" ca="1" si="102"/>
        <v>98</v>
      </c>
      <c r="K449">
        <f t="shared" ca="1" si="103"/>
        <v>8</v>
      </c>
      <c r="L449">
        <f t="shared" ca="1" si="104"/>
        <v>92</v>
      </c>
      <c r="M449">
        <f t="shared" ca="1" si="105"/>
        <v>3</v>
      </c>
      <c r="N449">
        <f t="shared" ca="1" si="106"/>
        <v>1501.4792899408285</v>
      </c>
      <c r="O449">
        <f t="shared" ca="1" si="107"/>
        <v>0.84206529154370813</v>
      </c>
    </row>
    <row r="450" spans="1:15" ht="15">
      <c r="A450">
        <v>5</v>
      </c>
      <c r="B450" t="s">
        <v>61</v>
      </c>
      <c r="C450" t="s">
        <v>70</v>
      </c>
      <c r="D450" s="1">
        <f t="shared" ca="1" si="96"/>
        <v>2</v>
      </c>
      <c r="E450" s="1">
        <f t="shared" ca="1" si="97"/>
        <v>89</v>
      </c>
      <c r="F450" s="1">
        <f t="shared" ca="1" si="98"/>
        <v>13</v>
      </c>
      <c r="G450">
        <f t="shared" ca="1" si="99"/>
        <v>8</v>
      </c>
      <c r="H450">
        <f t="shared" ca="1" si="100"/>
        <v>4</v>
      </c>
      <c r="I450" s="4">
        <f t="shared" ca="1" si="101"/>
        <v>81</v>
      </c>
      <c r="J450">
        <f t="shared" ca="1" si="102"/>
        <v>87</v>
      </c>
      <c r="K450">
        <f t="shared" ca="1" si="103"/>
        <v>6</v>
      </c>
      <c r="L450">
        <f t="shared" ca="1" si="104"/>
        <v>91</v>
      </c>
      <c r="M450">
        <f t="shared" ca="1" si="105"/>
        <v>8</v>
      </c>
      <c r="N450">
        <f t="shared" ca="1" si="106"/>
        <v>1461.6</v>
      </c>
      <c r="O450">
        <f t="shared" ca="1" si="107"/>
        <v>-1.0974314180863238</v>
      </c>
    </row>
    <row r="451" spans="1:15" ht="15">
      <c r="A451">
        <v>5</v>
      </c>
      <c r="B451" t="s">
        <v>61</v>
      </c>
      <c r="C451" t="s">
        <v>71</v>
      </c>
      <c r="D451" s="1">
        <f t="shared" ca="1" si="96"/>
        <v>3</v>
      </c>
      <c r="E451" s="1">
        <f t="shared" ca="1" si="97"/>
        <v>72</v>
      </c>
      <c r="F451" s="1">
        <f t="shared" ca="1" si="98"/>
        <v>14</v>
      </c>
      <c r="G451">
        <f t="shared" ca="1" si="99"/>
        <v>8</v>
      </c>
      <c r="H451">
        <f t="shared" ca="1" si="100"/>
        <v>5</v>
      </c>
      <c r="I451" s="4">
        <f t="shared" ca="1" si="101"/>
        <v>75</v>
      </c>
      <c r="J451">
        <f t="shared" ca="1" si="102"/>
        <v>88</v>
      </c>
      <c r="K451">
        <f t="shared" ca="1" si="103"/>
        <v>10</v>
      </c>
      <c r="L451">
        <f t="shared" ca="1" si="104"/>
        <v>94</v>
      </c>
      <c r="M451">
        <f t="shared" ca="1" si="105"/>
        <v>7</v>
      </c>
      <c r="N451">
        <f t="shared" ca="1" si="106"/>
        <v>1447.3717421124829</v>
      </c>
      <c r="O451">
        <f t="shared" ca="1" si="107"/>
        <v>-1.7894111247850173</v>
      </c>
    </row>
    <row r="452" spans="1:15" ht="15">
      <c r="A452">
        <v>5</v>
      </c>
      <c r="B452" t="s">
        <v>72</v>
      </c>
      <c r="C452" t="s">
        <v>73</v>
      </c>
      <c r="D452" s="1">
        <f t="shared" ca="1" si="96"/>
        <v>5</v>
      </c>
      <c r="E452" s="1">
        <f t="shared" ca="1" si="97"/>
        <v>92</v>
      </c>
      <c r="F452" s="1">
        <f t="shared" ca="1" si="98"/>
        <v>13</v>
      </c>
      <c r="G452">
        <f t="shared" ca="1" si="99"/>
        <v>9</v>
      </c>
      <c r="H452">
        <f t="shared" ca="1" si="100"/>
        <v>4</v>
      </c>
      <c r="I452" s="4">
        <f t="shared" ca="1" si="101"/>
        <v>77</v>
      </c>
      <c r="J452">
        <f t="shared" ca="1" si="102"/>
        <v>94</v>
      </c>
      <c r="K452">
        <f t="shared" ca="1" si="103"/>
        <v>6</v>
      </c>
      <c r="L452">
        <f t="shared" ca="1" si="104"/>
        <v>90</v>
      </c>
      <c r="M452">
        <f t="shared" ca="1" si="105"/>
        <v>8</v>
      </c>
      <c r="N452">
        <f t="shared" ca="1" si="106"/>
        <v>1463.4792899408285</v>
      </c>
      <c r="O452">
        <f t="shared" ca="1" si="107"/>
        <v>-1.0060336860282557</v>
      </c>
    </row>
    <row r="453" spans="1:15" ht="15">
      <c r="A453">
        <v>5</v>
      </c>
      <c r="B453" t="s">
        <v>72</v>
      </c>
      <c r="C453" t="s">
        <v>74</v>
      </c>
      <c r="D453" s="1">
        <f t="shared" ca="1" si="96"/>
        <v>5</v>
      </c>
      <c r="E453" s="1">
        <f t="shared" ca="1" si="97"/>
        <v>75</v>
      </c>
      <c r="F453" s="1">
        <f t="shared" ca="1" si="98"/>
        <v>14</v>
      </c>
      <c r="G453">
        <f t="shared" ca="1" si="99"/>
        <v>8</v>
      </c>
      <c r="H453">
        <f t="shared" ca="1" si="100"/>
        <v>4</v>
      </c>
      <c r="I453" s="4">
        <f t="shared" ca="1" si="101"/>
        <v>77</v>
      </c>
      <c r="J453">
        <f t="shared" ca="1" si="102"/>
        <v>86</v>
      </c>
      <c r="K453">
        <f t="shared" ca="1" si="103"/>
        <v>10</v>
      </c>
      <c r="L453">
        <f t="shared" ca="1" si="104"/>
        <v>93</v>
      </c>
      <c r="M453">
        <f t="shared" ca="1" si="105"/>
        <v>2</v>
      </c>
      <c r="N453">
        <f t="shared" ca="1" si="106"/>
        <v>1497.4792899408285</v>
      </c>
      <c r="O453">
        <f t="shared" ca="1" si="107"/>
        <v>0.64752855706244872</v>
      </c>
    </row>
    <row r="454" spans="1:15" ht="15">
      <c r="A454">
        <v>5</v>
      </c>
      <c r="B454" t="s">
        <v>72</v>
      </c>
      <c r="C454" t="s">
        <v>75</v>
      </c>
      <c r="D454" s="1">
        <f t="shared" ca="1" si="96"/>
        <v>2</v>
      </c>
      <c r="E454" s="1">
        <f t="shared" ca="1" si="97"/>
        <v>82</v>
      </c>
      <c r="F454" s="1">
        <f t="shared" ca="1" si="98"/>
        <v>14</v>
      </c>
      <c r="G454">
        <f t="shared" ca="1" si="99"/>
        <v>11</v>
      </c>
      <c r="H454">
        <f t="shared" ca="1" si="100"/>
        <v>3</v>
      </c>
      <c r="I454" s="4">
        <f t="shared" ca="1" si="101"/>
        <v>77</v>
      </c>
      <c r="J454">
        <f t="shared" ca="1" si="102"/>
        <v>94</v>
      </c>
      <c r="K454">
        <f t="shared" ca="1" si="103"/>
        <v>6</v>
      </c>
      <c r="L454">
        <f t="shared" ca="1" si="104"/>
        <v>89</v>
      </c>
      <c r="M454">
        <f t="shared" ca="1" si="105"/>
        <v>5</v>
      </c>
      <c r="N454">
        <f t="shared" ca="1" si="106"/>
        <v>1485.2755102040817</v>
      </c>
      <c r="O454">
        <f t="shared" ca="1" si="107"/>
        <v>5.4007692483626898E-2</v>
      </c>
    </row>
    <row r="455" spans="1:15" ht="15">
      <c r="A455">
        <v>5</v>
      </c>
      <c r="B455" t="s">
        <v>72</v>
      </c>
      <c r="C455" t="s">
        <v>76</v>
      </c>
      <c r="D455" s="1">
        <f t="shared" ca="1" si="96"/>
        <v>7</v>
      </c>
      <c r="E455" s="1">
        <f t="shared" ca="1" si="97"/>
        <v>86</v>
      </c>
      <c r="F455" s="1">
        <f t="shared" ca="1" si="98"/>
        <v>14</v>
      </c>
      <c r="G455">
        <f t="shared" ca="1" si="99"/>
        <v>9</v>
      </c>
      <c r="H455">
        <f t="shared" ca="1" si="100"/>
        <v>4</v>
      </c>
      <c r="I455" s="4">
        <f t="shared" ca="1" si="101"/>
        <v>82</v>
      </c>
      <c r="J455">
        <f t="shared" ca="1" si="102"/>
        <v>94</v>
      </c>
      <c r="K455">
        <f t="shared" ca="1" si="103"/>
        <v>8</v>
      </c>
      <c r="L455">
        <f t="shared" ca="1" si="104"/>
        <v>92</v>
      </c>
      <c r="M455">
        <f t="shared" ca="1" si="105"/>
        <v>8</v>
      </c>
      <c r="N455">
        <f t="shared" ca="1" si="106"/>
        <v>1460.3717421124829</v>
      </c>
      <c r="O455">
        <f t="shared" ca="1" si="107"/>
        <v>-1.1571667377209243</v>
      </c>
    </row>
    <row r="456" spans="1:15" ht="15">
      <c r="A456">
        <v>5</v>
      </c>
      <c r="B456" t="s">
        <v>72</v>
      </c>
      <c r="C456" t="s">
        <v>77</v>
      </c>
      <c r="D456" s="1">
        <f t="shared" ca="1" si="96"/>
        <v>5</v>
      </c>
      <c r="E456" s="1">
        <f t="shared" ca="1" si="97"/>
        <v>89</v>
      </c>
      <c r="F456" s="1">
        <f t="shared" ca="1" si="98"/>
        <v>15</v>
      </c>
      <c r="G456">
        <f t="shared" ca="1" si="99"/>
        <v>10</v>
      </c>
      <c r="H456">
        <f t="shared" ca="1" si="100"/>
        <v>4</v>
      </c>
      <c r="I456" s="4">
        <f t="shared" ca="1" si="101"/>
        <v>82</v>
      </c>
      <c r="J456">
        <f t="shared" ca="1" si="102"/>
        <v>91</v>
      </c>
      <c r="K456">
        <f t="shared" ca="1" si="103"/>
        <v>6</v>
      </c>
      <c r="L456">
        <f t="shared" ca="1" si="104"/>
        <v>95</v>
      </c>
      <c r="M456">
        <f t="shared" ca="1" si="105"/>
        <v>6</v>
      </c>
      <c r="N456">
        <f t="shared" ca="1" si="106"/>
        <v>1487.1890606420927</v>
      </c>
      <c r="O456">
        <f t="shared" ca="1" si="107"/>
        <v>0.14707165585258988</v>
      </c>
    </row>
    <row r="457" spans="1:15" ht="15">
      <c r="A457">
        <v>5</v>
      </c>
      <c r="B457" t="s">
        <v>72</v>
      </c>
      <c r="C457" t="s">
        <v>78</v>
      </c>
      <c r="D457" s="1">
        <f t="shared" ca="1" si="96"/>
        <v>2</v>
      </c>
      <c r="E457" s="1">
        <f t="shared" ca="1" si="97"/>
        <v>81</v>
      </c>
      <c r="F457" s="1">
        <f t="shared" ca="1" si="98"/>
        <v>14</v>
      </c>
      <c r="G457">
        <f t="shared" ca="1" si="99"/>
        <v>11</v>
      </c>
      <c r="H457">
        <f t="shared" ca="1" si="100"/>
        <v>4</v>
      </c>
      <c r="I457" s="4">
        <f t="shared" ca="1" si="101"/>
        <v>78</v>
      </c>
      <c r="J457">
        <f t="shared" ca="1" si="102"/>
        <v>92</v>
      </c>
      <c r="K457">
        <f t="shared" ca="1" si="103"/>
        <v>6</v>
      </c>
      <c r="L457">
        <f t="shared" ca="1" si="104"/>
        <v>95</v>
      </c>
      <c r="M457">
        <f t="shared" ca="1" si="105"/>
        <v>5</v>
      </c>
      <c r="N457">
        <f t="shared" ca="1" si="106"/>
        <v>1489.1890606420927</v>
      </c>
      <c r="O457">
        <f t="shared" ca="1" si="107"/>
        <v>0.24434002309321956</v>
      </c>
    </row>
    <row r="458" spans="1:15" ht="15">
      <c r="A458">
        <v>5</v>
      </c>
      <c r="B458" t="s">
        <v>72</v>
      </c>
      <c r="C458" t="s">
        <v>79</v>
      </c>
      <c r="D458" s="1">
        <f t="shared" ca="1" si="96"/>
        <v>7</v>
      </c>
      <c r="E458" s="1">
        <f t="shared" ca="1" si="97"/>
        <v>80</v>
      </c>
      <c r="F458" s="1">
        <f t="shared" ca="1" si="98"/>
        <v>13</v>
      </c>
      <c r="G458">
        <f t="shared" ca="1" si="99"/>
        <v>9</v>
      </c>
      <c r="H458">
        <f t="shared" ca="1" si="100"/>
        <v>5</v>
      </c>
      <c r="I458" s="4">
        <f t="shared" ca="1" si="101"/>
        <v>82</v>
      </c>
      <c r="J458">
        <f t="shared" ca="1" si="102"/>
        <v>85</v>
      </c>
      <c r="K458">
        <f t="shared" ca="1" si="103"/>
        <v>7</v>
      </c>
      <c r="L458">
        <f t="shared" ca="1" si="104"/>
        <v>90</v>
      </c>
      <c r="M458">
        <f t="shared" ca="1" si="105"/>
        <v>2</v>
      </c>
      <c r="N458">
        <f t="shared" ca="1" si="106"/>
        <v>1504.3717421124829</v>
      </c>
      <c r="O458">
        <f t="shared" ca="1" si="107"/>
        <v>0.98273734157292858</v>
      </c>
    </row>
    <row r="459" spans="1:15" ht="15">
      <c r="A459">
        <v>5</v>
      </c>
      <c r="B459" t="s">
        <v>72</v>
      </c>
      <c r="C459" t="s">
        <v>80</v>
      </c>
      <c r="D459" s="1">
        <f t="shared" ca="1" si="96"/>
        <v>6</v>
      </c>
      <c r="E459" s="1">
        <f t="shared" ca="1" si="97"/>
        <v>91</v>
      </c>
      <c r="F459" s="1">
        <f t="shared" ca="1" si="98"/>
        <v>16</v>
      </c>
      <c r="G459">
        <f t="shared" ca="1" si="99"/>
        <v>8</v>
      </c>
      <c r="H459">
        <f t="shared" ca="1" si="100"/>
        <v>5</v>
      </c>
      <c r="I459" s="4">
        <f t="shared" ca="1" si="101"/>
        <v>81</v>
      </c>
      <c r="J459">
        <f t="shared" ca="1" si="102"/>
        <v>96</v>
      </c>
      <c r="K459">
        <f t="shared" ca="1" si="103"/>
        <v>6</v>
      </c>
      <c r="L459">
        <f t="shared" ca="1" si="104"/>
        <v>91</v>
      </c>
      <c r="M459">
        <f t="shared" ca="1" si="105"/>
        <v>2</v>
      </c>
      <c r="N459">
        <f t="shared" ca="1" si="106"/>
        <v>1528.1890606420927</v>
      </c>
      <c r="O459">
        <f t="shared" ca="1" si="107"/>
        <v>2.1410731842854984</v>
      </c>
    </row>
    <row r="460" spans="1:15" ht="15">
      <c r="A460">
        <v>5</v>
      </c>
      <c r="B460" t="s">
        <v>72</v>
      </c>
      <c r="C460" t="s">
        <v>81</v>
      </c>
      <c r="D460" s="1">
        <f t="shared" ca="1" si="96"/>
        <v>2</v>
      </c>
      <c r="E460" s="1">
        <f t="shared" ca="1" si="97"/>
        <v>70</v>
      </c>
      <c r="F460" s="1">
        <f t="shared" ca="1" si="98"/>
        <v>14</v>
      </c>
      <c r="G460">
        <f t="shared" ca="1" si="99"/>
        <v>11</v>
      </c>
      <c r="H460">
        <f t="shared" ca="1" si="100"/>
        <v>5</v>
      </c>
      <c r="I460" s="4">
        <f t="shared" ca="1" si="101"/>
        <v>82</v>
      </c>
      <c r="J460">
        <f t="shared" ca="1" si="102"/>
        <v>88</v>
      </c>
      <c r="K460">
        <f t="shared" ca="1" si="103"/>
        <v>10</v>
      </c>
      <c r="L460">
        <f t="shared" ca="1" si="104"/>
        <v>95</v>
      </c>
      <c r="M460">
        <f t="shared" ca="1" si="105"/>
        <v>8</v>
      </c>
      <c r="N460">
        <f t="shared" ca="1" si="106"/>
        <v>1444.1111111111111</v>
      </c>
      <c r="O460">
        <f t="shared" ca="1" si="107"/>
        <v>-1.9479892516238269</v>
      </c>
    </row>
    <row r="461" spans="1:15" ht="15">
      <c r="A461">
        <v>5</v>
      </c>
      <c r="B461" t="s">
        <v>72</v>
      </c>
      <c r="C461" t="s">
        <v>82</v>
      </c>
      <c r="D461" s="1">
        <f t="shared" ca="1" si="96"/>
        <v>1</v>
      </c>
      <c r="E461" s="1">
        <f t="shared" ca="1" si="97"/>
        <v>76</v>
      </c>
      <c r="F461" s="1">
        <f t="shared" ca="1" si="98"/>
        <v>15</v>
      </c>
      <c r="G461">
        <f t="shared" ca="1" si="99"/>
        <v>8</v>
      </c>
      <c r="H461">
        <f t="shared" ca="1" si="100"/>
        <v>5</v>
      </c>
      <c r="I461" s="4">
        <f t="shared" ca="1" si="101"/>
        <v>75</v>
      </c>
      <c r="J461">
        <f t="shared" ca="1" si="102"/>
        <v>96</v>
      </c>
      <c r="K461">
        <f t="shared" ca="1" si="103"/>
        <v>9</v>
      </c>
      <c r="L461">
        <f t="shared" ca="1" si="104"/>
        <v>94</v>
      </c>
      <c r="M461">
        <f t="shared" ca="1" si="105"/>
        <v>8</v>
      </c>
      <c r="N461">
        <f t="shared" ca="1" si="106"/>
        <v>1452.2755102040817</v>
      </c>
      <c r="O461">
        <f t="shared" ca="1" si="107"/>
        <v>-1.5509203669867628</v>
      </c>
    </row>
    <row r="462" spans="1:15" ht="15">
      <c r="A462">
        <v>5</v>
      </c>
      <c r="B462" t="s">
        <v>83</v>
      </c>
      <c r="C462" t="s">
        <v>84</v>
      </c>
      <c r="D462" s="1">
        <f t="shared" ca="1" si="96"/>
        <v>7</v>
      </c>
      <c r="E462" s="1">
        <f t="shared" ca="1" si="97"/>
        <v>86</v>
      </c>
      <c r="F462" s="1">
        <f t="shared" ca="1" si="98"/>
        <v>13</v>
      </c>
      <c r="G462">
        <f t="shared" ca="1" si="99"/>
        <v>10</v>
      </c>
      <c r="H462">
        <f t="shared" ca="1" si="100"/>
        <v>3</v>
      </c>
      <c r="I462" s="4">
        <f t="shared" ca="1" si="101"/>
        <v>78</v>
      </c>
      <c r="J462">
        <f t="shared" ca="1" si="102"/>
        <v>96</v>
      </c>
      <c r="K462">
        <f t="shared" ca="1" si="103"/>
        <v>7</v>
      </c>
      <c r="L462">
        <f t="shared" ca="1" si="104"/>
        <v>95</v>
      </c>
      <c r="M462">
        <f t="shared" ca="1" si="105"/>
        <v>4</v>
      </c>
      <c r="N462">
        <f t="shared" ca="1" si="106"/>
        <v>1502.4792899408285</v>
      </c>
      <c r="O462">
        <f t="shared" ca="1" si="107"/>
        <v>0.89069947516402292</v>
      </c>
    </row>
    <row r="463" spans="1:15" ht="15">
      <c r="A463">
        <v>5</v>
      </c>
      <c r="B463" t="s">
        <v>83</v>
      </c>
      <c r="C463" t="s">
        <v>85</v>
      </c>
      <c r="D463" s="1">
        <f t="shared" ca="1" si="96"/>
        <v>10</v>
      </c>
      <c r="E463" s="1">
        <f t="shared" ca="1" si="97"/>
        <v>82</v>
      </c>
      <c r="F463" s="1">
        <f t="shared" ca="1" si="98"/>
        <v>13</v>
      </c>
      <c r="G463">
        <f t="shared" ca="1" si="99"/>
        <v>9</v>
      </c>
      <c r="H463">
        <f t="shared" ca="1" si="100"/>
        <v>5</v>
      </c>
      <c r="I463" s="4">
        <f t="shared" ca="1" si="101"/>
        <v>81</v>
      </c>
      <c r="J463">
        <f t="shared" ca="1" si="102"/>
        <v>97</v>
      </c>
      <c r="K463">
        <f t="shared" ca="1" si="103"/>
        <v>7</v>
      </c>
      <c r="L463">
        <f t="shared" ca="1" si="104"/>
        <v>91</v>
      </c>
      <c r="M463">
        <f t="shared" ca="1" si="105"/>
        <v>7</v>
      </c>
      <c r="N463">
        <f t="shared" ca="1" si="106"/>
        <v>1465.3717421124829</v>
      </c>
      <c r="O463">
        <f t="shared" ca="1" si="107"/>
        <v>-0.91399581961935017</v>
      </c>
    </row>
    <row r="464" spans="1:15" ht="15">
      <c r="A464">
        <v>5</v>
      </c>
      <c r="B464" t="s">
        <v>83</v>
      </c>
      <c r="C464" t="s">
        <v>86</v>
      </c>
      <c r="D464" s="1">
        <f t="shared" ca="1" si="96"/>
        <v>6</v>
      </c>
      <c r="E464" s="1">
        <f t="shared" ca="1" si="97"/>
        <v>79</v>
      </c>
      <c r="F464" s="1">
        <f t="shared" ca="1" si="98"/>
        <v>16</v>
      </c>
      <c r="G464">
        <f t="shared" ca="1" si="99"/>
        <v>11</v>
      </c>
      <c r="H464">
        <f t="shared" ca="1" si="100"/>
        <v>5</v>
      </c>
      <c r="I464" s="4">
        <f t="shared" ca="1" si="101"/>
        <v>75</v>
      </c>
      <c r="J464">
        <f t="shared" ca="1" si="102"/>
        <v>87</v>
      </c>
      <c r="K464">
        <f t="shared" ca="1" si="103"/>
        <v>8</v>
      </c>
      <c r="L464">
        <f t="shared" ca="1" si="104"/>
        <v>89</v>
      </c>
      <c r="M464">
        <f t="shared" ca="1" si="105"/>
        <v>4</v>
      </c>
      <c r="N464">
        <f t="shared" ca="1" si="106"/>
        <v>1476.9765625</v>
      </c>
      <c r="O464">
        <f t="shared" ca="1" si="107"/>
        <v>-0.34960485401207197</v>
      </c>
    </row>
    <row r="465" spans="1:15" ht="15">
      <c r="A465">
        <v>5</v>
      </c>
      <c r="B465" t="s">
        <v>83</v>
      </c>
      <c r="C465" t="s">
        <v>87</v>
      </c>
      <c r="D465" s="1">
        <f t="shared" ca="1" si="96"/>
        <v>1</v>
      </c>
      <c r="E465" s="1">
        <f t="shared" ca="1" si="97"/>
        <v>88</v>
      </c>
      <c r="F465" s="1">
        <f t="shared" ca="1" si="98"/>
        <v>13</v>
      </c>
      <c r="G465">
        <f t="shared" ca="1" si="99"/>
        <v>8</v>
      </c>
      <c r="H465">
        <f t="shared" ca="1" si="100"/>
        <v>3</v>
      </c>
      <c r="I465" s="4">
        <f t="shared" ca="1" si="101"/>
        <v>80</v>
      </c>
      <c r="J465">
        <f t="shared" ca="1" si="102"/>
        <v>94</v>
      </c>
      <c r="K465">
        <f t="shared" ca="1" si="103"/>
        <v>10</v>
      </c>
      <c r="L465">
        <f t="shared" ca="1" si="104"/>
        <v>94</v>
      </c>
      <c r="M465">
        <f t="shared" ca="1" si="105"/>
        <v>8</v>
      </c>
      <c r="N465">
        <f t="shared" ca="1" si="106"/>
        <v>1466.7361111111111</v>
      </c>
      <c r="O465">
        <f t="shared" ca="1" si="107"/>
        <v>-0.84764084721420352</v>
      </c>
    </row>
    <row r="466" spans="1:15" ht="15">
      <c r="A466">
        <v>5</v>
      </c>
      <c r="B466" t="s">
        <v>83</v>
      </c>
      <c r="C466" t="s">
        <v>88</v>
      </c>
      <c r="D466" s="1">
        <f t="shared" ca="1" si="96"/>
        <v>9</v>
      </c>
      <c r="E466" s="1">
        <f t="shared" ca="1" si="97"/>
        <v>78</v>
      </c>
      <c r="F466" s="1">
        <f t="shared" ca="1" si="98"/>
        <v>14</v>
      </c>
      <c r="G466">
        <f t="shared" ca="1" si="99"/>
        <v>11</v>
      </c>
      <c r="H466">
        <f t="shared" ca="1" si="100"/>
        <v>3</v>
      </c>
      <c r="I466" s="4">
        <f t="shared" ca="1" si="101"/>
        <v>75</v>
      </c>
      <c r="J466">
        <f t="shared" ca="1" si="102"/>
        <v>94</v>
      </c>
      <c r="K466">
        <f t="shared" ca="1" si="103"/>
        <v>10</v>
      </c>
      <c r="L466">
        <f t="shared" ca="1" si="104"/>
        <v>91</v>
      </c>
      <c r="M466">
        <f t="shared" ca="1" si="105"/>
        <v>4</v>
      </c>
      <c r="N466">
        <f t="shared" ca="1" si="106"/>
        <v>1480.2755102040817</v>
      </c>
      <c r="O466">
        <f t="shared" ca="1" si="107"/>
        <v>-0.18916322561794729</v>
      </c>
    </row>
    <row r="467" spans="1:15" ht="15">
      <c r="A467">
        <v>5</v>
      </c>
      <c r="B467" t="s">
        <v>83</v>
      </c>
      <c r="C467" t="s">
        <v>89</v>
      </c>
      <c r="D467" s="1">
        <f t="shared" ref="D467:D501" ca="1" si="108">RANDBETWEEN(1,10)</f>
        <v>5</v>
      </c>
      <c r="E467" s="1">
        <f t="shared" ref="E467:E501" ca="1" si="109">RANDBETWEEN(70,95)</f>
        <v>76</v>
      </c>
      <c r="F467" s="1">
        <f t="shared" ref="F467:F501" ca="1" si="110">RANDBETWEEN(12,16)</f>
        <v>15</v>
      </c>
      <c r="G467">
        <f t="shared" ref="G467:G501" ca="1" si="111">RANDBETWEEN(8,11)</f>
        <v>10</v>
      </c>
      <c r="H467">
        <f t="shared" ref="H467:H501" ca="1" si="112">RANDBETWEEN(3,5)</f>
        <v>3</v>
      </c>
      <c r="I467" s="4">
        <f t="shared" ref="I467:I501" ca="1" si="113">RANDBETWEEN(75,82)</f>
        <v>75</v>
      </c>
      <c r="J467">
        <f t="shared" ref="J467:J501" ca="1" si="114">RANDBETWEEN(85,98)</f>
        <v>93</v>
      </c>
      <c r="K467">
        <f t="shared" ref="K467:K501" ca="1" si="115">RANDBETWEEN(6,10)</f>
        <v>8</v>
      </c>
      <c r="L467">
        <f t="shared" ref="L467:L501" ca="1" si="116">RANDBETWEEN(87,95)</f>
        <v>89</v>
      </c>
      <c r="M467">
        <f t="shared" ref="M467:M501" ca="1" si="117">RANDBETWEEN(2,8)</f>
        <v>7</v>
      </c>
      <c r="N467">
        <f t="shared" ref="N467:N501" ca="1" si="118">(100-D467)+E467+(1000/((F467+G467+H467)*(F467+G467+H467)))+I467+J467+(100-K467)+L467+(100-M467)*10</f>
        <v>1451.2755102040817</v>
      </c>
      <c r="O467">
        <f t="shared" ref="O467:O501" ca="1" si="119" xml:space="preserve"> STANDARDIZE(N467, $R$2, $R$3)</f>
        <v>-1.5995545506070776</v>
      </c>
    </row>
    <row r="468" spans="1:15" ht="15">
      <c r="A468">
        <v>5</v>
      </c>
      <c r="B468" t="s">
        <v>83</v>
      </c>
      <c r="C468" t="s">
        <v>90</v>
      </c>
      <c r="D468" s="1">
        <f t="shared" ca="1" si="108"/>
        <v>6</v>
      </c>
      <c r="E468" s="1">
        <f t="shared" ca="1" si="109"/>
        <v>84</v>
      </c>
      <c r="F468" s="1">
        <f t="shared" ca="1" si="110"/>
        <v>14</v>
      </c>
      <c r="G468">
        <f t="shared" ca="1" si="111"/>
        <v>10</v>
      </c>
      <c r="H468">
        <f t="shared" ca="1" si="112"/>
        <v>5</v>
      </c>
      <c r="I468" s="4">
        <f t="shared" ca="1" si="113"/>
        <v>78</v>
      </c>
      <c r="J468">
        <f t="shared" ca="1" si="114"/>
        <v>97</v>
      </c>
      <c r="K468">
        <f t="shared" ca="1" si="115"/>
        <v>7</v>
      </c>
      <c r="L468">
        <f t="shared" ca="1" si="116"/>
        <v>88</v>
      </c>
      <c r="M468">
        <f t="shared" ca="1" si="117"/>
        <v>7</v>
      </c>
      <c r="N468">
        <f t="shared" ca="1" si="118"/>
        <v>1465.1890606420927</v>
      </c>
      <c r="O468">
        <f t="shared" ca="1" si="119"/>
        <v>-0.92288038379433657</v>
      </c>
    </row>
    <row r="469" spans="1:15" ht="15">
      <c r="A469">
        <v>5</v>
      </c>
      <c r="B469" t="s">
        <v>83</v>
      </c>
      <c r="C469" t="s">
        <v>91</v>
      </c>
      <c r="D469" s="1">
        <f t="shared" ca="1" si="108"/>
        <v>8</v>
      </c>
      <c r="E469" s="1">
        <f t="shared" ca="1" si="109"/>
        <v>95</v>
      </c>
      <c r="F469" s="1">
        <f t="shared" ca="1" si="110"/>
        <v>16</v>
      </c>
      <c r="G469">
        <f t="shared" ca="1" si="111"/>
        <v>8</v>
      </c>
      <c r="H469">
        <f t="shared" ca="1" si="112"/>
        <v>3</v>
      </c>
      <c r="I469" s="4">
        <f t="shared" ca="1" si="113"/>
        <v>82</v>
      </c>
      <c r="J469">
        <f t="shared" ca="1" si="114"/>
        <v>94</v>
      </c>
      <c r="K469">
        <f t="shared" ca="1" si="115"/>
        <v>10</v>
      </c>
      <c r="L469">
        <f t="shared" ca="1" si="116"/>
        <v>93</v>
      </c>
      <c r="M469">
        <f t="shared" ca="1" si="117"/>
        <v>6</v>
      </c>
      <c r="N469">
        <f t="shared" ca="1" si="118"/>
        <v>1487.3717421124829</v>
      </c>
      <c r="O469">
        <f t="shared" ca="1" si="119"/>
        <v>0.15595622002757631</v>
      </c>
    </row>
    <row r="470" spans="1:15" ht="15">
      <c r="A470">
        <v>5</v>
      </c>
      <c r="B470" t="s">
        <v>83</v>
      </c>
      <c r="C470" t="s">
        <v>92</v>
      </c>
      <c r="D470" s="1">
        <f t="shared" ca="1" si="108"/>
        <v>4</v>
      </c>
      <c r="E470" s="1">
        <f t="shared" ca="1" si="109"/>
        <v>80</v>
      </c>
      <c r="F470" s="1">
        <f t="shared" ca="1" si="110"/>
        <v>14</v>
      </c>
      <c r="G470">
        <f t="shared" ca="1" si="111"/>
        <v>8</v>
      </c>
      <c r="H470">
        <f t="shared" ca="1" si="112"/>
        <v>5</v>
      </c>
      <c r="I470" s="4">
        <f t="shared" ca="1" si="113"/>
        <v>76</v>
      </c>
      <c r="J470">
        <f t="shared" ca="1" si="114"/>
        <v>86</v>
      </c>
      <c r="K470">
        <f t="shared" ca="1" si="115"/>
        <v>10</v>
      </c>
      <c r="L470">
        <f t="shared" ca="1" si="116"/>
        <v>89</v>
      </c>
      <c r="M470">
        <f t="shared" ca="1" si="117"/>
        <v>5</v>
      </c>
      <c r="N470">
        <f t="shared" ca="1" si="118"/>
        <v>1468.3717421124829</v>
      </c>
      <c r="O470">
        <f t="shared" ca="1" si="119"/>
        <v>-0.76809326875840567</v>
      </c>
    </row>
    <row r="471" spans="1:15" ht="15">
      <c r="A471">
        <v>5</v>
      </c>
      <c r="B471" t="s">
        <v>83</v>
      </c>
      <c r="C471" t="s">
        <v>93</v>
      </c>
      <c r="D471" s="1">
        <f t="shared" ca="1" si="108"/>
        <v>2</v>
      </c>
      <c r="E471" s="1">
        <f t="shared" ca="1" si="109"/>
        <v>94</v>
      </c>
      <c r="F471" s="1">
        <f t="shared" ca="1" si="110"/>
        <v>14</v>
      </c>
      <c r="G471">
        <f t="shared" ca="1" si="111"/>
        <v>9</v>
      </c>
      <c r="H471">
        <f t="shared" ca="1" si="112"/>
        <v>4</v>
      </c>
      <c r="I471" s="4">
        <f t="shared" ca="1" si="113"/>
        <v>78</v>
      </c>
      <c r="J471">
        <f t="shared" ca="1" si="114"/>
        <v>95</v>
      </c>
      <c r="K471">
        <f t="shared" ca="1" si="115"/>
        <v>6</v>
      </c>
      <c r="L471">
        <f t="shared" ca="1" si="116"/>
        <v>94</v>
      </c>
      <c r="M471">
        <f t="shared" ca="1" si="117"/>
        <v>2</v>
      </c>
      <c r="N471">
        <f t="shared" ca="1" si="118"/>
        <v>1534.3717421124829</v>
      </c>
      <c r="O471">
        <f t="shared" ca="1" si="119"/>
        <v>2.441762850182374</v>
      </c>
    </row>
    <row r="472" spans="1:15" ht="15">
      <c r="A472">
        <v>5</v>
      </c>
      <c r="B472" t="s">
        <v>94</v>
      </c>
      <c r="C472" t="s">
        <v>95</v>
      </c>
      <c r="D472" s="1">
        <f t="shared" ca="1" si="108"/>
        <v>7</v>
      </c>
      <c r="E472" s="1">
        <f t="shared" ca="1" si="109"/>
        <v>75</v>
      </c>
      <c r="F472" s="1">
        <f t="shared" ca="1" si="110"/>
        <v>15</v>
      </c>
      <c r="G472">
        <f t="shared" ca="1" si="111"/>
        <v>8</v>
      </c>
      <c r="H472">
        <f t="shared" ca="1" si="112"/>
        <v>3</v>
      </c>
      <c r="I472" s="4">
        <f t="shared" ca="1" si="113"/>
        <v>78</v>
      </c>
      <c r="J472">
        <f t="shared" ca="1" si="114"/>
        <v>97</v>
      </c>
      <c r="K472">
        <f t="shared" ca="1" si="115"/>
        <v>8</v>
      </c>
      <c r="L472">
        <f t="shared" ca="1" si="116"/>
        <v>94</v>
      </c>
      <c r="M472">
        <f t="shared" ca="1" si="117"/>
        <v>6</v>
      </c>
      <c r="N472">
        <f t="shared" ca="1" si="118"/>
        <v>1470.4792899408285</v>
      </c>
      <c r="O472">
        <f t="shared" ca="1" si="119"/>
        <v>-0.66559440068605191</v>
      </c>
    </row>
    <row r="473" spans="1:15" ht="15">
      <c r="A473">
        <v>5</v>
      </c>
      <c r="B473" t="s">
        <v>94</v>
      </c>
      <c r="C473" t="s">
        <v>96</v>
      </c>
      <c r="D473" s="1">
        <f t="shared" ca="1" si="108"/>
        <v>7</v>
      </c>
      <c r="E473" s="1">
        <f t="shared" ca="1" si="109"/>
        <v>83</v>
      </c>
      <c r="F473" s="1">
        <f t="shared" ca="1" si="110"/>
        <v>13</v>
      </c>
      <c r="G473">
        <f t="shared" ca="1" si="111"/>
        <v>8</v>
      </c>
      <c r="H473">
        <f t="shared" ca="1" si="112"/>
        <v>4</v>
      </c>
      <c r="I473" s="4">
        <f t="shared" ca="1" si="113"/>
        <v>81</v>
      </c>
      <c r="J473">
        <f t="shared" ca="1" si="114"/>
        <v>90</v>
      </c>
      <c r="K473">
        <f t="shared" ca="1" si="115"/>
        <v>8</v>
      </c>
      <c r="L473">
        <f t="shared" ca="1" si="116"/>
        <v>91</v>
      </c>
      <c r="M473">
        <f t="shared" ca="1" si="117"/>
        <v>5</v>
      </c>
      <c r="N473">
        <f t="shared" ca="1" si="118"/>
        <v>1481.6</v>
      </c>
      <c r="O473">
        <f t="shared" ca="1" si="119"/>
        <v>-0.124747745680027</v>
      </c>
    </row>
    <row r="474" spans="1:15" ht="15">
      <c r="A474">
        <v>5</v>
      </c>
      <c r="B474" t="s">
        <v>94</v>
      </c>
      <c r="C474" t="s">
        <v>97</v>
      </c>
      <c r="D474" s="1">
        <f t="shared" ca="1" si="108"/>
        <v>8</v>
      </c>
      <c r="E474" s="1">
        <f t="shared" ca="1" si="109"/>
        <v>88</v>
      </c>
      <c r="F474" s="1">
        <f t="shared" ca="1" si="110"/>
        <v>12</v>
      </c>
      <c r="G474">
        <f t="shared" ca="1" si="111"/>
        <v>9</v>
      </c>
      <c r="H474">
        <f t="shared" ca="1" si="112"/>
        <v>5</v>
      </c>
      <c r="I474" s="4">
        <f t="shared" ca="1" si="113"/>
        <v>76</v>
      </c>
      <c r="J474">
        <f t="shared" ca="1" si="114"/>
        <v>98</v>
      </c>
      <c r="K474">
        <f t="shared" ca="1" si="115"/>
        <v>7</v>
      </c>
      <c r="L474">
        <f t="shared" ca="1" si="116"/>
        <v>88</v>
      </c>
      <c r="M474">
        <f t="shared" ca="1" si="117"/>
        <v>7</v>
      </c>
      <c r="N474">
        <f t="shared" ca="1" si="118"/>
        <v>1466.4792899408285</v>
      </c>
      <c r="O474">
        <f t="shared" ca="1" si="119"/>
        <v>-0.86013113516731132</v>
      </c>
    </row>
    <row r="475" spans="1:15" ht="15">
      <c r="A475">
        <v>5</v>
      </c>
      <c r="B475" t="s">
        <v>94</v>
      </c>
      <c r="C475" t="s">
        <v>98</v>
      </c>
      <c r="D475" s="1">
        <f t="shared" ca="1" si="108"/>
        <v>6</v>
      </c>
      <c r="E475" s="1">
        <f t="shared" ca="1" si="109"/>
        <v>79</v>
      </c>
      <c r="F475" s="1">
        <f t="shared" ca="1" si="110"/>
        <v>14</v>
      </c>
      <c r="G475">
        <f t="shared" ca="1" si="111"/>
        <v>10</v>
      </c>
      <c r="H475">
        <f t="shared" ca="1" si="112"/>
        <v>3</v>
      </c>
      <c r="I475" s="4">
        <f t="shared" ca="1" si="113"/>
        <v>77</v>
      </c>
      <c r="J475">
        <f t="shared" ca="1" si="114"/>
        <v>90</v>
      </c>
      <c r="K475">
        <f t="shared" ca="1" si="115"/>
        <v>6</v>
      </c>
      <c r="L475">
        <f t="shared" ca="1" si="116"/>
        <v>90</v>
      </c>
      <c r="M475">
        <f t="shared" ca="1" si="117"/>
        <v>8</v>
      </c>
      <c r="N475">
        <f t="shared" ca="1" si="118"/>
        <v>1445.3717421124829</v>
      </c>
      <c r="O475">
        <f t="shared" ca="1" si="119"/>
        <v>-1.8866794920256469</v>
      </c>
    </row>
    <row r="476" spans="1:15" ht="15">
      <c r="A476">
        <v>5</v>
      </c>
      <c r="B476" t="s">
        <v>94</v>
      </c>
      <c r="C476" t="s">
        <v>99</v>
      </c>
      <c r="D476" s="1">
        <f t="shared" ca="1" si="108"/>
        <v>2</v>
      </c>
      <c r="E476" s="1">
        <f t="shared" ca="1" si="109"/>
        <v>83</v>
      </c>
      <c r="F476" s="1">
        <f t="shared" ca="1" si="110"/>
        <v>14</v>
      </c>
      <c r="G476">
        <f t="shared" ca="1" si="111"/>
        <v>9</v>
      </c>
      <c r="H476">
        <f t="shared" ca="1" si="112"/>
        <v>3</v>
      </c>
      <c r="I476" s="4">
        <f t="shared" ca="1" si="113"/>
        <v>79</v>
      </c>
      <c r="J476">
        <f t="shared" ca="1" si="114"/>
        <v>87</v>
      </c>
      <c r="K476">
        <f t="shared" ca="1" si="115"/>
        <v>7</v>
      </c>
      <c r="L476">
        <f t="shared" ca="1" si="116"/>
        <v>94</v>
      </c>
      <c r="M476">
        <f t="shared" ca="1" si="117"/>
        <v>3</v>
      </c>
      <c r="N476">
        <f t="shared" ca="1" si="118"/>
        <v>1505.4792899408285</v>
      </c>
      <c r="O476">
        <f t="shared" ca="1" si="119"/>
        <v>1.0366020260249675</v>
      </c>
    </row>
    <row r="477" spans="1:15" ht="15">
      <c r="A477">
        <v>5</v>
      </c>
      <c r="B477" t="s">
        <v>94</v>
      </c>
      <c r="C477" t="s">
        <v>100</v>
      </c>
      <c r="D477" s="1">
        <f t="shared" ca="1" si="108"/>
        <v>6</v>
      </c>
      <c r="E477" s="1">
        <f t="shared" ca="1" si="109"/>
        <v>78</v>
      </c>
      <c r="F477" s="1">
        <f t="shared" ca="1" si="110"/>
        <v>12</v>
      </c>
      <c r="G477">
        <f t="shared" ca="1" si="111"/>
        <v>8</v>
      </c>
      <c r="H477">
        <f t="shared" ca="1" si="112"/>
        <v>3</v>
      </c>
      <c r="I477" s="4">
        <f t="shared" ca="1" si="113"/>
        <v>80</v>
      </c>
      <c r="J477">
        <f t="shared" ca="1" si="114"/>
        <v>88</v>
      </c>
      <c r="K477">
        <f t="shared" ca="1" si="115"/>
        <v>10</v>
      </c>
      <c r="L477">
        <f t="shared" ca="1" si="116"/>
        <v>92</v>
      </c>
      <c r="M477">
        <f t="shared" ca="1" si="117"/>
        <v>3</v>
      </c>
      <c r="N477">
        <f t="shared" ca="1" si="118"/>
        <v>1493.890359168242</v>
      </c>
      <c r="O477">
        <f t="shared" ca="1" si="119"/>
        <v>0.47298383886787676</v>
      </c>
    </row>
    <row r="478" spans="1:15" ht="15">
      <c r="A478">
        <v>5</v>
      </c>
      <c r="B478" t="s">
        <v>94</v>
      </c>
      <c r="C478" t="s">
        <v>101</v>
      </c>
      <c r="D478" s="1">
        <f t="shared" ca="1" si="108"/>
        <v>7</v>
      </c>
      <c r="E478" s="1">
        <f t="shared" ca="1" si="109"/>
        <v>90</v>
      </c>
      <c r="F478" s="1">
        <f t="shared" ca="1" si="110"/>
        <v>16</v>
      </c>
      <c r="G478">
        <f t="shared" ca="1" si="111"/>
        <v>11</v>
      </c>
      <c r="H478">
        <f t="shared" ca="1" si="112"/>
        <v>5</v>
      </c>
      <c r="I478" s="4">
        <f t="shared" ca="1" si="113"/>
        <v>77</v>
      </c>
      <c r="J478">
        <f t="shared" ca="1" si="114"/>
        <v>91</v>
      </c>
      <c r="K478">
        <f t="shared" ca="1" si="115"/>
        <v>6</v>
      </c>
      <c r="L478">
        <f t="shared" ca="1" si="116"/>
        <v>90</v>
      </c>
      <c r="M478">
        <f t="shared" ca="1" si="117"/>
        <v>2</v>
      </c>
      <c r="N478">
        <f t="shared" ca="1" si="118"/>
        <v>1515.9765625</v>
      </c>
      <c r="O478">
        <f t="shared" ca="1" si="119"/>
        <v>1.5471283071802069</v>
      </c>
    </row>
    <row r="479" spans="1:15" ht="15">
      <c r="A479">
        <v>5</v>
      </c>
      <c r="B479" t="s">
        <v>94</v>
      </c>
      <c r="C479" t="s">
        <v>102</v>
      </c>
      <c r="D479" s="1">
        <f t="shared" ca="1" si="108"/>
        <v>10</v>
      </c>
      <c r="E479" s="1">
        <f t="shared" ca="1" si="109"/>
        <v>81</v>
      </c>
      <c r="F479" s="1">
        <f t="shared" ca="1" si="110"/>
        <v>15</v>
      </c>
      <c r="G479">
        <f t="shared" ca="1" si="111"/>
        <v>8</v>
      </c>
      <c r="H479">
        <f t="shared" ca="1" si="112"/>
        <v>3</v>
      </c>
      <c r="I479" s="4">
        <f t="shared" ca="1" si="113"/>
        <v>76</v>
      </c>
      <c r="J479">
        <f t="shared" ca="1" si="114"/>
        <v>91</v>
      </c>
      <c r="K479">
        <f t="shared" ca="1" si="115"/>
        <v>8</v>
      </c>
      <c r="L479">
        <f t="shared" ca="1" si="116"/>
        <v>87</v>
      </c>
      <c r="M479">
        <f t="shared" ca="1" si="117"/>
        <v>4</v>
      </c>
      <c r="N479">
        <f t="shared" ca="1" si="118"/>
        <v>1478.4792899408285</v>
      </c>
      <c r="O479">
        <f t="shared" ca="1" si="119"/>
        <v>-0.2765209317235332</v>
      </c>
    </row>
    <row r="480" spans="1:15" ht="15">
      <c r="A480">
        <v>5</v>
      </c>
      <c r="B480" t="s">
        <v>94</v>
      </c>
      <c r="C480" t="s">
        <v>103</v>
      </c>
      <c r="D480" s="1">
        <f t="shared" ca="1" si="108"/>
        <v>6</v>
      </c>
      <c r="E480" s="1">
        <f t="shared" ca="1" si="109"/>
        <v>79</v>
      </c>
      <c r="F480" s="1">
        <f t="shared" ca="1" si="110"/>
        <v>12</v>
      </c>
      <c r="G480">
        <f t="shared" ca="1" si="111"/>
        <v>8</v>
      </c>
      <c r="H480">
        <f t="shared" ca="1" si="112"/>
        <v>4</v>
      </c>
      <c r="I480" s="4">
        <f t="shared" ca="1" si="113"/>
        <v>78</v>
      </c>
      <c r="J480">
        <f t="shared" ca="1" si="114"/>
        <v>92</v>
      </c>
      <c r="K480">
        <f t="shared" ca="1" si="115"/>
        <v>8</v>
      </c>
      <c r="L480">
        <f t="shared" ca="1" si="116"/>
        <v>89</v>
      </c>
      <c r="M480">
        <f t="shared" ca="1" si="117"/>
        <v>2</v>
      </c>
      <c r="N480">
        <f t="shared" ca="1" si="118"/>
        <v>1505.7361111111111</v>
      </c>
      <c r="O480">
        <f t="shared" ca="1" si="119"/>
        <v>1.0490923139780752</v>
      </c>
    </row>
    <row r="481" spans="1:15" ht="15">
      <c r="A481">
        <v>5</v>
      </c>
      <c r="B481" t="s">
        <v>94</v>
      </c>
      <c r="C481" t="s">
        <v>104</v>
      </c>
      <c r="D481" s="1">
        <f t="shared" ca="1" si="108"/>
        <v>4</v>
      </c>
      <c r="E481" s="1">
        <f t="shared" ca="1" si="109"/>
        <v>89</v>
      </c>
      <c r="F481" s="1">
        <f t="shared" ca="1" si="110"/>
        <v>13</v>
      </c>
      <c r="G481">
        <f t="shared" ca="1" si="111"/>
        <v>10</v>
      </c>
      <c r="H481">
        <f t="shared" ca="1" si="112"/>
        <v>3</v>
      </c>
      <c r="I481" s="4">
        <f t="shared" ca="1" si="113"/>
        <v>80</v>
      </c>
      <c r="J481">
        <f t="shared" ca="1" si="114"/>
        <v>96</v>
      </c>
      <c r="K481">
        <f t="shared" ca="1" si="115"/>
        <v>8</v>
      </c>
      <c r="L481">
        <f t="shared" ca="1" si="116"/>
        <v>87</v>
      </c>
      <c r="M481">
        <f t="shared" ca="1" si="117"/>
        <v>2</v>
      </c>
      <c r="N481">
        <f t="shared" ca="1" si="118"/>
        <v>1521.4792899408285</v>
      </c>
      <c r="O481">
        <f t="shared" ca="1" si="119"/>
        <v>1.814748963950005</v>
      </c>
    </row>
    <row r="482" spans="1:15" ht="15">
      <c r="A482">
        <v>5</v>
      </c>
      <c r="B482" t="s">
        <v>105</v>
      </c>
      <c r="C482" t="s">
        <v>106</v>
      </c>
      <c r="D482" s="1">
        <f t="shared" ca="1" si="108"/>
        <v>5</v>
      </c>
      <c r="E482" s="1">
        <f t="shared" ca="1" si="109"/>
        <v>76</v>
      </c>
      <c r="F482" s="1">
        <f t="shared" ca="1" si="110"/>
        <v>13</v>
      </c>
      <c r="G482">
        <f t="shared" ca="1" si="111"/>
        <v>8</v>
      </c>
      <c r="H482">
        <f t="shared" ca="1" si="112"/>
        <v>3</v>
      </c>
      <c r="I482" s="4">
        <f t="shared" ca="1" si="113"/>
        <v>82</v>
      </c>
      <c r="J482">
        <f t="shared" ca="1" si="114"/>
        <v>93</v>
      </c>
      <c r="K482">
        <f t="shared" ca="1" si="115"/>
        <v>10</v>
      </c>
      <c r="L482">
        <f t="shared" ca="1" si="116"/>
        <v>88</v>
      </c>
      <c r="M482">
        <f t="shared" ca="1" si="117"/>
        <v>3</v>
      </c>
      <c r="N482">
        <f t="shared" ca="1" si="118"/>
        <v>1495.7361111111111</v>
      </c>
      <c r="O482">
        <f t="shared" ca="1" si="119"/>
        <v>0.56275047777492682</v>
      </c>
    </row>
    <row r="483" spans="1:15" ht="15">
      <c r="A483">
        <v>5</v>
      </c>
      <c r="B483" t="s">
        <v>105</v>
      </c>
      <c r="C483" t="s">
        <v>107</v>
      </c>
      <c r="D483" s="1">
        <f t="shared" ca="1" si="108"/>
        <v>1</v>
      </c>
      <c r="E483" s="1">
        <f t="shared" ca="1" si="109"/>
        <v>87</v>
      </c>
      <c r="F483" s="1">
        <f t="shared" ca="1" si="110"/>
        <v>16</v>
      </c>
      <c r="G483">
        <f t="shared" ca="1" si="111"/>
        <v>9</v>
      </c>
      <c r="H483">
        <f t="shared" ca="1" si="112"/>
        <v>5</v>
      </c>
      <c r="I483" s="4">
        <f t="shared" ca="1" si="113"/>
        <v>76</v>
      </c>
      <c r="J483">
        <f t="shared" ca="1" si="114"/>
        <v>93</v>
      </c>
      <c r="K483">
        <f t="shared" ca="1" si="115"/>
        <v>7</v>
      </c>
      <c r="L483">
        <f t="shared" ca="1" si="116"/>
        <v>89</v>
      </c>
      <c r="M483">
        <f t="shared" ca="1" si="117"/>
        <v>3</v>
      </c>
      <c r="N483">
        <f t="shared" ca="1" si="118"/>
        <v>1508.1111111111111</v>
      </c>
      <c r="O483">
        <f t="shared" ca="1" si="119"/>
        <v>1.164598500076323</v>
      </c>
    </row>
    <row r="484" spans="1:15" ht="15">
      <c r="A484">
        <v>5</v>
      </c>
      <c r="B484" t="s">
        <v>105</v>
      </c>
      <c r="C484" t="s">
        <v>108</v>
      </c>
      <c r="D484" s="1">
        <f t="shared" ca="1" si="108"/>
        <v>6</v>
      </c>
      <c r="E484" s="1">
        <f t="shared" ca="1" si="109"/>
        <v>95</v>
      </c>
      <c r="F484" s="1">
        <f t="shared" ca="1" si="110"/>
        <v>12</v>
      </c>
      <c r="G484">
        <f t="shared" ca="1" si="111"/>
        <v>8</v>
      </c>
      <c r="H484">
        <f t="shared" ca="1" si="112"/>
        <v>5</v>
      </c>
      <c r="I484" s="4">
        <f t="shared" ca="1" si="113"/>
        <v>81</v>
      </c>
      <c r="J484">
        <f t="shared" ca="1" si="114"/>
        <v>94</v>
      </c>
      <c r="K484">
        <f t="shared" ca="1" si="115"/>
        <v>6</v>
      </c>
      <c r="L484">
        <f t="shared" ca="1" si="116"/>
        <v>87</v>
      </c>
      <c r="M484">
        <f t="shared" ca="1" si="117"/>
        <v>3</v>
      </c>
      <c r="N484">
        <f t="shared" ca="1" si="118"/>
        <v>1516.6</v>
      </c>
      <c r="O484">
        <f t="shared" ca="1" si="119"/>
        <v>1.5774486810309925</v>
      </c>
    </row>
    <row r="485" spans="1:15" ht="15">
      <c r="A485">
        <v>5</v>
      </c>
      <c r="B485" t="s">
        <v>105</v>
      </c>
      <c r="C485" t="s">
        <v>109</v>
      </c>
      <c r="D485" s="1">
        <f t="shared" ca="1" si="108"/>
        <v>1</v>
      </c>
      <c r="E485" s="1">
        <f t="shared" ca="1" si="109"/>
        <v>81</v>
      </c>
      <c r="F485" s="1">
        <f t="shared" ca="1" si="110"/>
        <v>16</v>
      </c>
      <c r="G485">
        <f t="shared" ca="1" si="111"/>
        <v>8</v>
      </c>
      <c r="H485">
        <f t="shared" ca="1" si="112"/>
        <v>4</v>
      </c>
      <c r="I485" s="4">
        <f t="shared" ca="1" si="113"/>
        <v>78</v>
      </c>
      <c r="J485">
        <f t="shared" ca="1" si="114"/>
        <v>88</v>
      </c>
      <c r="K485">
        <f t="shared" ca="1" si="115"/>
        <v>9</v>
      </c>
      <c r="L485">
        <f t="shared" ca="1" si="116"/>
        <v>92</v>
      </c>
      <c r="M485">
        <f t="shared" ca="1" si="117"/>
        <v>4</v>
      </c>
      <c r="N485">
        <f t="shared" ca="1" si="118"/>
        <v>1490.2755102040817</v>
      </c>
      <c r="O485">
        <f t="shared" ca="1" si="119"/>
        <v>0.29717861058520112</v>
      </c>
    </row>
    <row r="486" spans="1:15" ht="15">
      <c r="A486">
        <v>5</v>
      </c>
      <c r="B486" t="s">
        <v>105</v>
      </c>
      <c r="C486" t="s">
        <v>110</v>
      </c>
      <c r="D486" s="1">
        <f t="shared" ca="1" si="108"/>
        <v>7</v>
      </c>
      <c r="E486" s="1">
        <f t="shared" ca="1" si="109"/>
        <v>75</v>
      </c>
      <c r="F486" s="1">
        <f t="shared" ca="1" si="110"/>
        <v>13</v>
      </c>
      <c r="G486">
        <f t="shared" ca="1" si="111"/>
        <v>8</v>
      </c>
      <c r="H486">
        <f t="shared" ca="1" si="112"/>
        <v>5</v>
      </c>
      <c r="I486" s="4">
        <f t="shared" ca="1" si="113"/>
        <v>80</v>
      </c>
      <c r="J486">
        <f t="shared" ca="1" si="114"/>
        <v>86</v>
      </c>
      <c r="K486">
        <f t="shared" ca="1" si="115"/>
        <v>8</v>
      </c>
      <c r="L486">
        <f t="shared" ca="1" si="116"/>
        <v>90</v>
      </c>
      <c r="M486">
        <f t="shared" ca="1" si="117"/>
        <v>6</v>
      </c>
      <c r="N486">
        <f t="shared" ca="1" si="118"/>
        <v>1457.4792899408285</v>
      </c>
      <c r="O486">
        <f t="shared" ca="1" si="119"/>
        <v>-1.2978387877501449</v>
      </c>
    </row>
    <row r="487" spans="1:15" ht="15">
      <c r="A487">
        <v>5</v>
      </c>
      <c r="B487" t="s">
        <v>105</v>
      </c>
      <c r="C487" t="s">
        <v>111</v>
      </c>
      <c r="D487" s="1">
        <f t="shared" ca="1" si="108"/>
        <v>5</v>
      </c>
      <c r="E487" s="1">
        <f t="shared" ca="1" si="109"/>
        <v>71</v>
      </c>
      <c r="F487" s="1">
        <f t="shared" ca="1" si="110"/>
        <v>14</v>
      </c>
      <c r="G487">
        <f t="shared" ca="1" si="111"/>
        <v>10</v>
      </c>
      <c r="H487">
        <f t="shared" ca="1" si="112"/>
        <v>4</v>
      </c>
      <c r="I487" s="4">
        <f t="shared" ca="1" si="113"/>
        <v>76</v>
      </c>
      <c r="J487">
        <f t="shared" ca="1" si="114"/>
        <v>88</v>
      </c>
      <c r="K487">
        <f t="shared" ca="1" si="115"/>
        <v>9</v>
      </c>
      <c r="L487">
        <f t="shared" ca="1" si="116"/>
        <v>90</v>
      </c>
      <c r="M487">
        <f t="shared" ca="1" si="117"/>
        <v>8</v>
      </c>
      <c r="N487">
        <f t="shared" ca="1" si="118"/>
        <v>1432.2755102040817</v>
      </c>
      <c r="O487">
        <f t="shared" ca="1" si="119"/>
        <v>-2.5236040393930597</v>
      </c>
    </row>
    <row r="488" spans="1:15" ht="15">
      <c r="A488">
        <v>5</v>
      </c>
      <c r="B488" t="s">
        <v>105</v>
      </c>
      <c r="C488" t="s">
        <v>112</v>
      </c>
      <c r="D488" s="1">
        <f t="shared" ca="1" si="108"/>
        <v>1</v>
      </c>
      <c r="E488" s="1">
        <f t="shared" ca="1" si="109"/>
        <v>82</v>
      </c>
      <c r="F488" s="1">
        <f t="shared" ca="1" si="110"/>
        <v>14</v>
      </c>
      <c r="G488">
        <f t="shared" ca="1" si="111"/>
        <v>10</v>
      </c>
      <c r="H488">
        <f t="shared" ca="1" si="112"/>
        <v>3</v>
      </c>
      <c r="I488" s="4">
        <f t="shared" ca="1" si="113"/>
        <v>75</v>
      </c>
      <c r="J488">
        <f t="shared" ca="1" si="114"/>
        <v>98</v>
      </c>
      <c r="K488">
        <f t="shared" ca="1" si="115"/>
        <v>10</v>
      </c>
      <c r="L488">
        <f t="shared" ca="1" si="116"/>
        <v>94</v>
      </c>
      <c r="M488">
        <f t="shared" ca="1" si="117"/>
        <v>8</v>
      </c>
      <c r="N488">
        <f t="shared" ca="1" si="118"/>
        <v>1459.3717421124829</v>
      </c>
      <c r="O488">
        <f t="shared" ca="1" si="119"/>
        <v>-1.2058009213412393</v>
      </c>
    </row>
    <row r="489" spans="1:15" ht="15">
      <c r="A489">
        <v>5</v>
      </c>
      <c r="B489" t="s">
        <v>105</v>
      </c>
      <c r="C489" t="s">
        <v>113</v>
      </c>
      <c r="D489" s="1">
        <f t="shared" ca="1" si="108"/>
        <v>8</v>
      </c>
      <c r="E489" s="1">
        <f t="shared" ca="1" si="109"/>
        <v>72</v>
      </c>
      <c r="F489" s="1">
        <f t="shared" ca="1" si="110"/>
        <v>12</v>
      </c>
      <c r="G489">
        <f t="shared" ca="1" si="111"/>
        <v>9</v>
      </c>
      <c r="H489">
        <f t="shared" ca="1" si="112"/>
        <v>3</v>
      </c>
      <c r="I489" s="4">
        <f t="shared" ca="1" si="113"/>
        <v>80</v>
      </c>
      <c r="J489">
        <f t="shared" ca="1" si="114"/>
        <v>96</v>
      </c>
      <c r="K489">
        <f t="shared" ca="1" si="115"/>
        <v>6</v>
      </c>
      <c r="L489">
        <f t="shared" ca="1" si="116"/>
        <v>92</v>
      </c>
      <c r="M489">
        <f t="shared" ca="1" si="117"/>
        <v>6</v>
      </c>
      <c r="N489">
        <f t="shared" ca="1" si="118"/>
        <v>1467.7361111111111</v>
      </c>
      <c r="O489">
        <f t="shared" ca="1" si="119"/>
        <v>-0.79900666359388872</v>
      </c>
    </row>
    <row r="490" spans="1:15" ht="15">
      <c r="A490">
        <v>5</v>
      </c>
      <c r="B490" t="s">
        <v>105</v>
      </c>
      <c r="C490" t="s">
        <v>114</v>
      </c>
      <c r="D490" s="1">
        <f t="shared" ca="1" si="108"/>
        <v>6</v>
      </c>
      <c r="E490" s="1">
        <f t="shared" ca="1" si="109"/>
        <v>94</v>
      </c>
      <c r="F490" s="1">
        <f t="shared" ca="1" si="110"/>
        <v>16</v>
      </c>
      <c r="G490">
        <f t="shared" ca="1" si="111"/>
        <v>10</v>
      </c>
      <c r="H490">
        <f t="shared" ca="1" si="112"/>
        <v>5</v>
      </c>
      <c r="I490" s="4">
        <f t="shared" ca="1" si="113"/>
        <v>77</v>
      </c>
      <c r="J490">
        <f t="shared" ca="1" si="114"/>
        <v>85</v>
      </c>
      <c r="K490">
        <f t="shared" ca="1" si="115"/>
        <v>8</v>
      </c>
      <c r="L490">
        <f t="shared" ca="1" si="116"/>
        <v>90</v>
      </c>
      <c r="M490">
        <f t="shared" ca="1" si="117"/>
        <v>8</v>
      </c>
      <c r="N490">
        <f t="shared" ca="1" si="118"/>
        <v>1453.0405827263266</v>
      </c>
      <c r="O490">
        <f t="shared" ca="1" si="119"/>
        <v>-1.5137116894570439</v>
      </c>
    </row>
    <row r="491" spans="1:15" ht="15">
      <c r="A491">
        <v>5</v>
      </c>
      <c r="B491" t="s">
        <v>105</v>
      </c>
      <c r="C491" t="s">
        <v>115</v>
      </c>
      <c r="D491" s="1">
        <f t="shared" ca="1" si="108"/>
        <v>2</v>
      </c>
      <c r="E491" s="1">
        <f t="shared" ca="1" si="109"/>
        <v>84</v>
      </c>
      <c r="F491" s="1">
        <f t="shared" ca="1" si="110"/>
        <v>12</v>
      </c>
      <c r="G491">
        <f t="shared" ca="1" si="111"/>
        <v>9</v>
      </c>
      <c r="H491">
        <f t="shared" ca="1" si="112"/>
        <v>3</v>
      </c>
      <c r="I491" s="4">
        <f t="shared" ca="1" si="113"/>
        <v>77</v>
      </c>
      <c r="J491">
        <f t="shared" ca="1" si="114"/>
        <v>90</v>
      </c>
      <c r="K491">
        <f t="shared" ca="1" si="115"/>
        <v>9</v>
      </c>
      <c r="L491">
        <f t="shared" ca="1" si="116"/>
        <v>89</v>
      </c>
      <c r="M491">
        <f t="shared" ca="1" si="117"/>
        <v>8</v>
      </c>
      <c r="N491">
        <f t="shared" ca="1" si="118"/>
        <v>1450.7361111111111</v>
      </c>
      <c r="O491">
        <f t="shared" ca="1" si="119"/>
        <v>-1.625787785139241</v>
      </c>
    </row>
    <row r="492" spans="1:15" ht="15">
      <c r="A492">
        <v>5</v>
      </c>
      <c r="B492" t="s">
        <v>116</v>
      </c>
      <c r="C492" t="s">
        <v>117</v>
      </c>
      <c r="D492" s="1">
        <f t="shared" ca="1" si="108"/>
        <v>2</v>
      </c>
      <c r="E492" s="1">
        <f t="shared" ca="1" si="109"/>
        <v>85</v>
      </c>
      <c r="F492" s="1">
        <f t="shared" ca="1" si="110"/>
        <v>12</v>
      </c>
      <c r="G492">
        <f t="shared" ca="1" si="111"/>
        <v>8</v>
      </c>
      <c r="H492">
        <f t="shared" ca="1" si="112"/>
        <v>4</v>
      </c>
      <c r="I492" s="4">
        <f t="shared" ca="1" si="113"/>
        <v>77</v>
      </c>
      <c r="J492">
        <f t="shared" ca="1" si="114"/>
        <v>86</v>
      </c>
      <c r="K492">
        <f t="shared" ca="1" si="115"/>
        <v>10</v>
      </c>
      <c r="L492">
        <f t="shared" ca="1" si="116"/>
        <v>93</v>
      </c>
      <c r="M492">
        <f t="shared" ca="1" si="117"/>
        <v>6</v>
      </c>
      <c r="N492">
        <f t="shared" ca="1" si="118"/>
        <v>1470.7361111111111</v>
      </c>
      <c r="O492">
        <f t="shared" ca="1" si="119"/>
        <v>-0.65310411273294422</v>
      </c>
    </row>
    <row r="493" spans="1:15" ht="15">
      <c r="A493">
        <v>5</v>
      </c>
      <c r="B493" t="s">
        <v>116</v>
      </c>
      <c r="C493" t="s">
        <v>118</v>
      </c>
      <c r="D493" s="1">
        <f t="shared" ca="1" si="108"/>
        <v>2</v>
      </c>
      <c r="E493" s="1">
        <f t="shared" ca="1" si="109"/>
        <v>93</v>
      </c>
      <c r="F493" s="1">
        <f t="shared" ca="1" si="110"/>
        <v>16</v>
      </c>
      <c r="G493">
        <f t="shared" ca="1" si="111"/>
        <v>10</v>
      </c>
      <c r="H493">
        <f t="shared" ca="1" si="112"/>
        <v>4</v>
      </c>
      <c r="I493" s="4">
        <f t="shared" ca="1" si="113"/>
        <v>77</v>
      </c>
      <c r="J493">
        <f t="shared" ca="1" si="114"/>
        <v>98</v>
      </c>
      <c r="K493">
        <f t="shared" ca="1" si="115"/>
        <v>8</v>
      </c>
      <c r="L493">
        <f t="shared" ca="1" si="116"/>
        <v>92</v>
      </c>
      <c r="M493">
        <f t="shared" ca="1" si="117"/>
        <v>3</v>
      </c>
      <c r="N493">
        <f t="shared" ca="1" si="118"/>
        <v>1521.1111111111111</v>
      </c>
      <c r="O493">
        <f t="shared" ca="1" si="119"/>
        <v>1.7968428871404158</v>
      </c>
    </row>
    <row r="494" spans="1:15" ht="15">
      <c r="A494">
        <v>5</v>
      </c>
      <c r="B494" t="s">
        <v>116</v>
      </c>
      <c r="C494" t="s">
        <v>119</v>
      </c>
      <c r="D494" s="1">
        <f t="shared" ca="1" si="108"/>
        <v>8</v>
      </c>
      <c r="E494" s="1">
        <f t="shared" ca="1" si="109"/>
        <v>85</v>
      </c>
      <c r="F494" s="1">
        <f t="shared" ca="1" si="110"/>
        <v>15</v>
      </c>
      <c r="G494">
        <f t="shared" ca="1" si="111"/>
        <v>9</v>
      </c>
      <c r="H494">
        <f t="shared" ca="1" si="112"/>
        <v>5</v>
      </c>
      <c r="I494" s="4">
        <f t="shared" ca="1" si="113"/>
        <v>79</v>
      </c>
      <c r="J494">
        <f t="shared" ca="1" si="114"/>
        <v>89</v>
      </c>
      <c r="K494">
        <f t="shared" ca="1" si="115"/>
        <v>9</v>
      </c>
      <c r="L494">
        <f t="shared" ca="1" si="116"/>
        <v>89</v>
      </c>
      <c r="M494">
        <f t="shared" ca="1" si="117"/>
        <v>2</v>
      </c>
      <c r="N494">
        <f t="shared" ca="1" si="118"/>
        <v>1506.1890606420927</v>
      </c>
      <c r="O494">
        <f t="shared" ca="1" si="119"/>
        <v>1.0711211446385718</v>
      </c>
    </row>
    <row r="495" spans="1:15" ht="15">
      <c r="A495">
        <v>5</v>
      </c>
      <c r="B495" t="s">
        <v>116</v>
      </c>
      <c r="C495" t="s">
        <v>120</v>
      </c>
      <c r="D495" s="1">
        <f t="shared" ca="1" si="108"/>
        <v>1</v>
      </c>
      <c r="E495" s="1">
        <f t="shared" ca="1" si="109"/>
        <v>92</v>
      </c>
      <c r="F495" s="1">
        <f t="shared" ca="1" si="110"/>
        <v>16</v>
      </c>
      <c r="G495">
        <f t="shared" ca="1" si="111"/>
        <v>8</v>
      </c>
      <c r="H495">
        <f t="shared" ca="1" si="112"/>
        <v>4</v>
      </c>
      <c r="I495" s="4">
        <f t="shared" ca="1" si="113"/>
        <v>75</v>
      </c>
      <c r="J495">
        <f t="shared" ca="1" si="114"/>
        <v>88</v>
      </c>
      <c r="K495">
        <f t="shared" ca="1" si="115"/>
        <v>7</v>
      </c>
      <c r="L495">
        <f t="shared" ca="1" si="116"/>
        <v>88</v>
      </c>
      <c r="M495">
        <f t="shared" ca="1" si="117"/>
        <v>2</v>
      </c>
      <c r="N495">
        <f t="shared" ca="1" si="118"/>
        <v>1516.2755102040817</v>
      </c>
      <c r="O495">
        <f t="shared" ca="1" si="119"/>
        <v>1.5616673847133871</v>
      </c>
    </row>
    <row r="496" spans="1:15" ht="15">
      <c r="A496">
        <v>5</v>
      </c>
      <c r="B496" t="s">
        <v>116</v>
      </c>
      <c r="C496" t="s">
        <v>121</v>
      </c>
      <c r="D496" s="1">
        <f t="shared" ca="1" si="108"/>
        <v>3</v>
      </c>
      <c r="E496" s="1">
        <f t="shared" ca="1" si="109"/>
        <v>90</v>
      </c>
      <c r="F496" s="1">
        <f t="shared" ca="1" si="110"/>
        <v>14</v>
      </c>
      <c r="G496">
        <f t="shared" ca="1" si="111"/>
        <v>8</v>
      </c>
      <c r="H496">
        <f t="shared" ca="1" si="112"/>
        <v>5</v>
      </c>
      <c r="I496" s="4">
        <f t="shared" ca="1" si="113"/>
        <v>77</v>
      </c>
      <c r="J496">
        <f t="shared" ca="1" si="114"/>
        <v>85</v>
      </c>
      <c r="K496">
        <f t="shared" ca="1" si="115"/>
        <v>6</v>
      </c>
      <c r="L496">
        <f t="shared" ca="1" si="116"/>
        <v>88</v>
      </c>
      <c r="M496">
        <f t="shared" ca="1" si="117"/>
        <v>3</v>
      </c>
      <c r="N496">
        <f t="shared" ca="1" si="118"/>
        <v>1502.3717421124829</v>
      </c>
      <c r="O496">
        <f t="shared" ca="1" si="119"/>
        <v>0.88546897433229887</v>
      </c>
    </row>
    <row r="497" spans="1:15" ht="15">
      <c r="A497">
        <v>5</v>
      </c>
      <c r="B497" t="s">
        <v>116</v>
      </c>
      <c r="C497" t="s">
        <v>122</v>
      </c>
      <c r="D497" s="1">
        <f t="shared" ca="1" si="108"/>
        <v>2</v>
      </c>
      <c r="E497" s="1">
        <f t="shared" ca="1" si="109"/>
        <v>91</v>
      </c>
      <c r="F497" s="1">
        <f t="shared" ca="1" si="110"/>
        <v>13</v>
      </c>
      <c r="G497">
        <f t="shared" ca="1" si="111"/>
        <v>10</v>
      </c>
      <c r="H497">
        <f t="shared" ca="1" si="112"/>
        <v>3</v>
      </c>
      <c r="I497" s="4">
        <f t="shared" ca="1" si="113"/>
        <v>76</v>
      </c>
      <c r="J497">
        <f t="shared" ca="1" si="114"/>
        <v>85</v>
      </c>
      <c r="K497">
        <f t="shared" ca="1" si="115"/>
        <v>8</v>
      </c>
      <c r="L497">
        <f t="shared" ca="1" si="116"/>
        <v>94</v>
      </c>
      <c r="M497">
        <f t="shared" ca="1" si="117"/>
        <v>7</v>
      </c>
      <c r="N497">
        <f t="shared" ca="1" si="118"/>
        <v>1467.4792899408285</v>
      </c>
      <c r="O497">
        <f t="shared" ca="1" si="119"/>
        <v>-0.81149695154699641</v>
      </c>
    </row>
    <row r="498" spans="1:15" ht="15">
      <c r="A498">
        <v>5</v>
      </c>
      <c r="B498" t="s">
        <v>116</v>
      </c>
      <c r="C498" t="s">
        <v>123</v>
      </c>
      <c r="D498" s="1">
        <f t="shared" ca="1" si="108"/>
        <v>1</v>
      </c>
      <c r="E498" s="1">
        <f t="shared" ca="1" si="109"/>
        <v>93</v>
      </c>
      <c r="F498" s="1">
        <f t="shared" ca="1" si="110"/>
        <v>13</v>
      </c>
      <c r="G498">
        <f t="shared" ca="1" si="111"/>
        <v>9</v>
      </c>
      <c r="H498">
        <f t="shared" ca="1" si="112"/>
        <v>5</v>
      </c>
      <c r="I498" s="4">
        <f t="shared" ca="1" si="113"/>
        <v>80</v>
      </c>
      <c r="J498">
        <f t="shared" ca="1" si="114"/>
        <v>89</v>
      </c>
      <c r="K498">
        <f t="shared" ca="1" si="115"/>
        <v>10</v>
      </c>
      <c r="L498">
        <f t="shared" ca="1" si="116"/>
        <v>92</v>
      </c>
      <c r="M498">
        <f t="shared" ca="1" si="117"/>
        <v>6</v>
      </c>
      <c r="N498">
        <f t="shared" ca="1" si="118"/>
        <v>1484.3717421124829</v>
      </c>
      <c r="O498">
        <f t="shared" ca="1" si="119"/>
        <v>1.00536691666318E-2</v>
      </c>
    </row>
    <row r="499" spans="1:15" ht="15">
      <c r="A499">
        <v>5</v>
      </c>
      <c r="B499" t="s">
        <v>116</v>
      </c>
      <c r="C499" t="s">
        <v>124</v>
      </c>
      <c r="D499" s="1">
        <f t="shared" ca="1" si="108"/>
        <v>6</v>
      </c>
      <c r="E499" s="1">
        <f t="shared" ca="1" si="109"/>
        <v>88</v>
      </c>
      <c r="F499" s="1">
        <f t="shared" ca="1" si="110"/>
        <v>15</v>
      </c>
      <c r="G499">
        <f t="shared" ca="1" si="111"/>
        <v>8</v>
      </c>
      <c r="H499">
        <f t="shared" ca="1" si="112"/>
        <v>4</v>
      </c>
      <c r="I499" s="4">
        <f t="shared" ca="1" si="113"/>
        <v>77</v>
      </c>
      <c r="J499">
        <f t="shared" ca="1" si="114"/>
        <v>95</v>
      </c>
      <c r="K499">
        <f t="shared" ca="1" si="115"/>
        <v>9</v>
      </c>
      <c r="L499">
        <f t="shared" ca="1" si="116"/>
        <v>92</v>
      </c>
      <c r="M499">
        <f t="shared" ca="1" si="117"/>
        <v>6</v>
      </c>
      <c r="N499">
        <f t="shared" ca="1" si="118"/>
        <v>1478.3717421124829</v>
      </c>
      <c r="O499">
        <f t="shared" ca="1" si="119"/>
        <v>-0.28175143255525725</v>
      </c>
    </row>
    <row r="500" spans="1:15" ht="15">
      <c r="A500">
        <v>5</v>
      </c>
      <c r="B500" t="s">
        <v>116</v>
      </c>
      <c r="C500" t="s">
        <v>125</v>
      </c>
      <c r="D500" s="1">
        <f t="shared" ca="1" si="108"/>
        <v>6</v>
      </c>
      <c r="E500" s="1">
        <f t="shared" ca="1" si="109"/>
        <v>77</v>
      </c>
      <c r="F500" s="1">
        <f t="shared" ca="1" si="110"/>
        <v>14</v>
      </c>
      <c r="G500">
        <f t="shared" ca="1" si="111"/>
        <v>10</v>
      </c>
      <c r="H500">
        <f t="shared" ca="1" si="112"/>
        <v>4</v>
      </c>
      <c r="I500" s="4">
        <f t="shared" ca="1" si="113"/>
        <v>82</v>
      </c>
      <c r="J500">
        <f t="shared" ca="1" si="114"/>
        <v>94</v>
      </c>
      <c r="K500">
        <f t="shared" ca="1" si="115"/>
        <v>7</v>
      </c>
      <c r="L500">
        <f t="shared" ca="1" si="116"/>
        <v>92</v>
      </c>
      <c r="M500">
        <f t="shared" ca="1" si="117"/>
        <v>8</v>
      </c>
      <c r="N500">
        <f t="shared" ca="1" si="118"/>
        <v>1453.2755102040817</v>
      </c>
      <c r="O500">
        <f t="shared" ca="1" si="119"/>
        <v>-1.502286183366448</v>
      </c>
    </row>
    <row r="501" spans="1:15" ht="15">
      <c r="A501">
        <v>5</v>
      </c>
      <c r="B501" t="s">
        <v>116</v>
      </c>
      <c r="C501" t="s">
        <v>126</v>
      </c>
      <c r="D501" s="1">
        <f t="shared" ca="1" si="108"/>
        <v>3</v>
      </c>
      <c r="E501" s="1">
        <f t="shared" ca="1" si="109"/>
        <v>79</v>
      </c>
      <c r="F501" s="1">
        <f t="shared" ca="1" si="110"/>
        <v>13</v>
      </c>
      <c r="G501">
        <f t="shared" ca="1" si="111"/>
        <v>11</v>
      </c>
      <c r="H501">
        <f t="shared" ca="1" si="112"/>
        <v>5</v>
      </c>
      <c r="I501" s="4">
        <f t="shared" ca="1" si="113"/>
        <v>77</v>
      </c>
      <c r="J501">
        <f t="shared" ca="1" si="114"/>
        <v>87</v>
      </c>
      <c r="K501">
        <f t="shared" ca="1" si="115"/>
        <v>10</v>
      </c>
      <c r="L501">
        <f t="shared" ca="1" si="116"/>
        <v>91</v>
      </c>
      <c r="M501">
        <f t="shared" ca="1" si="117"/>
        <v>6</v>
      </c>
      <c r="N501">
        <f t="shared" ca="1" si="118"/>
        <v>1462.1890606420927</v>
      </c>
      <c r="O501">
        <f t="shared" ca="1" si="119"/>
        <v>-1.0687829346552811</v>
      </c>
    </row>
  </sheetData>
  <hyperlinks>
    <hyperlink ref="C139" r:id="rId1" xr:uid="{71AC6E32-9584-4ACE-97A3-539662DCBE2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Döring</dc:creator>
  <cp:keywords/>
  <dc:description/>
  <cp:lastModifiedBy/>
  <cp:revision/>
  <dcterms:created xsi:type="dcterms:W3CDTF">2022-04-29T14:42:08Z</dcterms:created>
  <dcterms:modified xsi:type="dcterms:W3CDTF">2022-05-23T12:40:08Z</dcterms:modified>
  <cp:category/>
  <cp:contentStatus/>
</cp:coreProperties>
</file>