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slicers/slicer5.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4.xml" ContentType="application/vnd.openxmlformats-officedocument.spreadsheetml.table+xml"/>
  <Override PartName="/xl/slicers/slicer6.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pivotTables/pivotTable3.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drawings/drawing12.xml" ContentType="application/vnd.openxmlformats-officedocument.drawing+xml"/>
  <Override PartName="/xl/tables/table5.xml" ContentType="application/vnd.openxmlformats-officedocument.spreadsheetml.tab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tables/table6.xml" ContentType="application/vnd.openxmlformats-officedocument.spreadsheetml.tab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14.xml" ContentType="application/vnd.openxmlformats-officedocument.drawing+xml"/>
  <Override PartName="/xl/tables/table7.xml" ContentType="application/vnd.openxmlformats-officedocument.spreadsheetml.tab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eerthi\Downloads\Final project files\"/>
    </mc:Choice>
  </mc:AlternateContent>
  <xr:revisionPtr revIDLastSave="0" documentId="13_ncr:1_{93FAD21D-E957-4812-942E-AECA6F60D5CF}" xr6:coauthVersionLast="47" xr6:coauthVersionMax="47" xr10:uidLastSave="{00000000-0000-0000-0000-000000000000}"/>
  <bookViews>
    <workbookView xWindow="-108" yWindow="-108" windowWidth="23256" windowHeight="12576" xr2:uid="{21232C92-F4B5-4805-B636-24443A370A0A}"/>
  </bookViews>
  <sheets>
    <sheet name="Dashboard" sheetId="8" r:id="rId1"/>
    <sheet name="Weekly Evolution" sheetId="10" r:id="rId2"/>
    <sheet name="Weekly evolution 1" sheetId="14" r:id="rId3"/>
    <sheet name="Testing Ratio" sheetId="2" r:id="rId4"/>
    <sheet name="Population vaccinated" sheetId="7" r:id="rId5"/>
    <sheet name="Top 10 States with Max Case" sheetId="6" r:id="rId6"/>
    <sheet name="October 2021 analysis" sheetId="17" r:id="rId7"/>
    <sheet name="Delta7 case vs vaccination" sheetId="3" r:id="rId8"/>
    <sheet name="confirmed vs vaccination 1" sheetId="12" r:id="rId9"/>
    <sheet name="confirmed vs vaccination 2" sheetId="13" r:id="rId10"/>
    <sheet name="Case severity KPI1 " sheetId="4" r:id="rId11"/>
    <sheet name="Case severity KPI2" sheetId="5" r:id="rId12"/>
    <sheet name="total_confirmed_cases" sheetId="9" r:id="rId13"/>
    <sheet name="Total confirmed cases by month" sheetId="19" r:id="rId14"/>
  </sheets>
  <definedNames>
    <definedName name="Slicer_category">#N/A</definedName>
    <definedName name="Slicer_month_">#N/A</definedName>
    <definedName name="Slicer_month_1">#N/A</definedName>
    <definedName name="Slicer_statecode">#N/A</definedName>
    <definedName name="Slicer_week_">#N/A</definedName>
    <definedName name="Slicer_year">#N/A</definedName>
  </definedNames>
  <calcPr calcId="181029"/>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<sst xmlns="http://schemas.openxmlformats.org/spreadsheetml/2006/main" count="432" uniqueCount="109">
  <si>
    <t>month_</t>
  </si>
  <si>
    <t>week_</t>
  </si>
  <si>
    <t>January</t>
  </si>
  <si>
    <t>week1</t>
  </si>
  <si>
    <t>week2</t>
  </si>
  <si>
    <t>week3</t>
  </si>
  <si>
    <t>week4</t>
  </si>
  <si>
    <t>February</t>
  </si>
  <si>
    <t>March</t>
  </si>
  <si>
    <t>April</t>
  </si>
  <si>
    <t>May</t>
  </si>
  <si>
    <t>June</t>
  </si>
  <si>
    <t>July</t>
  </si>
  <si>
    <t>August</t>
  </si>
  <si>
    <t>September</t>
  </si>
  <si>
    <t>October</t>
  </si>
  <si>
    <t>November</t>
  </si>
  <si>
    <t>December</t>
  </si>
  <si>
    <t>category</t>
  </si>
  <si>
    <t>number_of_deaths</t>
  </si>
  <si>
    <t>A</t>
  </si>
  <si>
    <t>B</t>
  </si>
  <si>
    <t>C</t>
  </si>
  <si>
    <t>D</t>
  </si>
  <si>
    <t>Confirmed_cases</t>
  </si>
  <si>
    <t>Vaccinated1</t>
  </si>
  <si>
    <t>Vaccinated2</t>
  </si>
  <si>
    <t>statecode</t>
  </si>
  <si>
    <t>Confirmed</t>
  </si>
  <si>
    <t>Recovered</t>
  </si>
  <si>
    <t>Death</t>
  </si>
  <si>
    <t>AN</t>
  </si>
  <si>
    <t>BR</t>
  </si>
  <si>
    <t>KL</t>
  </si>
  <si>
    <t>DL</t>
  </si>
  <si>
    <t>MP</t>
  </si>
  <si>
    <t>UP</t>
  </si>
  <si>
    <t>MH</t>
  </si>
  <si>
    <t>AP</t>
  </si>
  <si>
    <t>AS</t>
  </si>
  <si>
    <t>TT</t>
  </si>
  <si>
    <t>total_confirmed_cases</t>
  </si>
  <si>
    <t>AR</t>
  </si>
  <si>
    <t>CH</t>
  </si>
  <si>
    <t>CT</t>
  </si>
  <si>
    <t>DN</t>
  </si>
  <si>
    <t>GA</t>
  </si>
  <si>
    <t>GJ</t>
  </si>
  <si>
    <t>HP</t>
  </si>
  <si>
    <t>HR</t>
  </si>
  <si>
    <t>JH</t>
  </si>
  <si>
    <t>JK</t>
  </si>
  <si>
    <t>KA</t>
  </si>
  <si>
    <t>LA</t>
  </si>
  <si>
    <t>LD</t>
  </si>
  <si>
    <t>ML</t>
  </si>
  <si>
    <t>MN</t>
  </si>
  <si>
    <t>MZ</t>
  </si>
  <si>
    <t>NL</t>
  </si>
  <si>
    <t>OR</t>
  </si>
  <si>
    <t>PB</t>
  </si>
  <si>
    <t>PY</t>
  </si>
  <si>
    <t>RJ</t>
  </si>
  <si>
    <t>SK</t>
  </si>
  <si>
    <t>TG</t>
  </si>
  <si>
    <t>TN</t>
  </si>
  <si>
    <t>TR</t>
  </si>
  <si>
    <t>UN</t>
  </si>
  <si>
    <t>UT</t>
  </si>
  <si>
    <t>WB</t>
  </si>
  <si>
    <t>Covid19 Dashboard</t>
  </si>
  <si>
    <t xml:space="preserve"> </t>
  </si>
  <si>
    <t>Sum of total_confirmed_cases</t>
  </si>
  <si>
    <t>Partly_vaccinated</t>
  </si>
  <si>
    <t>Fully_vaccinated</t>
  </si>
  <si>
    <t>Total_confirmed_cases</t>
  </si>
  <si>
    <t>Heatmap</t>
  </si>
  <si>
    <t>year</t>
  </si>
  <si>
    <t>Sum of Total_Deaths</t>
  </si>
  <si>
    <t>year_</t>
  </si>
  <si>
    <t>Sum of Vaccinated1</t>
  </si>
  <si>
    <t>Sum of Confirmed_cases</t>
  </si>
  <si>
    <t>Row Labels</t>
  </si>
  <si>
    <t>Grand Total</t>
  </si>
  <si>
    <t>Sum of Total_Recovered</t>
  </si>
  <si>
    <t>Sum of Total_Confirmed</t>
  </si>
  <si>
    <t>Sum of Total_Tests</t>
  </si>
  <si>
    <t xml:space="preserve"> Total_Tests</t>
  </si>
  <si>
    <t xml:space="preserve"> Total_Confirmed</t>
  </si>
  <si>
    <t>Total_Recovered</t>
  </si>
  <si>
    <t>Total_Deaths</t>
  </si>
  <si>
    <t>Oct</t>
  </si>
  <si>
    <t>Jan</t>
  </si>
  <si>
    <t>Feb</t>
  </si>
  <si>
    <t>Mar</t>
  </si>
  <si>
    <t>Apr</t>
  </si>
  <si>
    <t>Jun</t>
  </si>
  <si>
    <t>Jul</t>
  </si>
  <si>
    <t>Aug</t>
  </si>
  <si>
    <t>Sep</t>
  </si>
  <si>
    <t>total_confirmed</t>
  </si>
  <si>
    <t>Sum of Vaccinated2</t>
  </si>
  <si>
    <t>confirmed</t>
  </si>
  <si>
    <t>vaccinated1</t>
  </si>
  <si>
    <t>vaccinated2</t>
  </si>
  <si>
    <t>recovered</t>
  </si>
  <si>
    <t>Month_</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</si>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</sst>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36"/>
      <color theme="1"/>
      <name val="Calibri"/>
      <family val="2"/>
      <scheme val="minor"/>
    </font>
    <font>
      <sz val="11"/>
      <color theme="1"/>
      <name val="Calibri"/>
      <family val="2"/>
      <scheme val="minor"/>
    </font>
    <font>
      <b/>
      <sz val="11"/>
      <color theme="4"/>
      <name val="Calibri"/>
      <family val="2"/>
      <scheme val="minor"/>
    </font>
    <font>
      <b/>
      <sz val="36"/>
      <color theme="4"/>
      <name val="Calibri"/>
      <family val="2"/>
      <scheme val="minor"/>
    </font>
    <font>
      <sz val="1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4" tint="0.79998168889431442"/>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0" fontId="1" fillId="2" borderId="0" xfId="0" applyFont="1" applyFill="1" applyAlignment="1">
      <alignment textRotation="45"/>
    </xf>
    <xf numFmtId="0" fontId="0" fillId="0" borderId="0" xfId="0" pivotButton="1"/>
    <xf numFmtId="0" fontId="0" fillId="3" borderId="1" xfId="0" applyFill="1" applyBorder="1"/>
    <xf numFmtId="0" fontId="0" fillId="3" borderId="2" xfId="0" applyFill="1" applyBorder="1"/>
    <xf numFmtId="0" fontId="0" fillId="0" borderId="1" xfId="0" applyBorder="1"/>
    <xf numFmtId="0" fontId="0" fillId="0" borderId="2" xfId="0" applyBorder="1"/>
    <xf numFmtId="9" fontId="0" fillId="0" borderId="0" xfId="1" applyFont="1"/>
    <xf numFmtId="9" fontId="0" fillId="0" borderId="0" xfId="0" applyNumberFormat="1"/>
    <xf numFmtId="0" fontId="5" fillId="0" borderId="0" xfId="0" applyFont="1"/>
    <xf numFmtId="0" fontId="1" fillId="4" borderId="0" xfId="0" applyFont="1" applyFill="1" applyAlignment="1">
      <alignment textRotation="45"/>
    </xf>
    <xf numFmtId="0" fontId="0" fillId="4" borderId="0" xfId="0" applyFill="1"/>
    <xf numFmtId="0" fontId="1" fillId="4" borderId="0" xfId="0" applyFont="1" applyFill="1"/>
    <xf numFmtId="0" fontId="4" fillId="4" borderId="0" xfId="0" applyFont="1" applyFill="1" applyAlignment="1">
      <alignment textRotation="45"/>
    </xf>
    <xf numFmtId="0" fontId="0" fillId="0" borderId="0" xfId="0" applyAlignment="1">
      <alignment horizontal="left"/>
    </xf>
    <xf numFmtId="0" fontId="6" fillId="3" borderId="3" xfId="0" applyFont="1" applyFill="1" applyBorder="1"/>
    <xf numFmtId="0" fontId="6" fillId="0" borderId="0" xfId="0" applyFont="1"/>
    <xf numFmtId="0" fontId="6" fillId="0" borderId="3" xfId="0" applyFont="1" applyBorder="1"/>
    <xf numFmtId="0" fontId="0" fillId="5" borderId="4" xfId="0" applyFill="1" applyBorder="1"/>
    <xf numFmtId="0" fontId="0" fillId="0" borderId="4" xfId="0" applyBorder="1"/>
    <xf numFmtId="9" fontId="0" fillId="5" borderId="4" xfId="1" applyFont="1" applyFill="1" applyBorder="1"/>
    <xf numFmtId="9" fontId="0" fillId="0" borderId="4" xfId="1" applyFont="1" applyBorder="1"/>
    <xf numFmtId="0" fontId="3" fillId="0" borderId="3" xfId="0" applyFont="1" applyBorder="1" applyAlignment="1">
      <alignment horizontal="center"/>
    </xf>
    <xf numFmtId="0" fontId="0" fillId="0" borderId="3" xfId="0" applyBorder="1" applyAlignment="1">
      <alignment horizontal="center"/>
    </xf>
  </cellXfs>
  <cellStyles count="2">
    <cellStyle name="Normal" xfId="0" builtinId="0"/>
    <cellStyle name="Percent" xfId="1" builtinId="5"/>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3" formatCode="0%"/>
    </dxf>
    <dxf>
      <font>
        <color theme="7"/>
      </font>
      <fill>
        <patternFill>
          <bgColor theme="1"/>
        </patternFill>
      </fill>
    </dxf>
  </dxfs>
  <tableStyles count="4" defaultTableStyle="TableStyleMedium2" defaultPivotStyle="PivotStyleLight16">
    <tableStyle name="Slicer Style 1" pivot="0" table="0" count="1" xr9:uid="{4A5CD4EF-2E28-4056-8A02-57E6D7B27643}">
      <tableStyleElement type="wholeTable" dxfId="2"/>
    </tableStyle>
    <tableStyle name="Table Style 1" pivot="0" count="0" xr9:uid="{5E74D55F-5FF9-4E93-B097-41040FD76B13}"/>
    <tableStyle name="Table Style 2" pivot="0" count="0" xr9:uid="{C7090013-B795-4042-BFC1-91B62546AA9E}"/>
    <tableStyle name="Table Style 3" pivot="0" count="0" xr9:uid="{B123E5DD-3D80-4117-8991-59FC822024B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[C19 Dashboard.xlsx]Weekly Evolution!PivotTable15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_</a:t>
            </a:r>
          </a:p>
        </c:rich>
      </c:tx>
      <c:overlay val="0"/>
      <c:spPr>
        <a:noFill/>
        <a:ln>
          <a:noFill/>
        </a:ln>
        <a:effectLst/>
      </c:spPr>
    </c:title>
    <c:autoTitleDeleted val="0"/>
    <c:pivotFmts>
      <c:pivotFmt>
        <c:idx val="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5">
                <a:tint val="58000"/>
              </a:schemeClr>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5">
                <a:tint val="86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'Weekly Evolution'!$C$3</c:f>
              <c:strCache>
                <c:ptCount val="1"/>
                <c:pt idx="0">
                  <c:v>Sum of Total_Deaths</c:v>
                </c:pt>
              </c:strCache>
            </c:strRef>
          </c:tx>
          <c:spPr>
            <a:ln w="28575" cap="rnd">
              <a:solidFill>
                <a:schemeClr val="accent1"/>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Evolution'!$C$4:$C$43</c:f>
              <c:numCache>
                <c:formatCode>General</c:formatCode>
                <c:ptCount val="40"/>
                <c:pt idx="0">
                  <c:v>3176</c:v>
                </c:pt>
                <c:pt idx="1">
                  <c:v>2696</c:v>
                </c:pt>
                <c:pt idx="2">
                  <c:v>2228</c:v>
                </c:pt>
                <c:pt idx="3">
                  <c:v>2720</c:v>
                </c:pt>
                <c:pt idx="4">
                  <c:v>1380</c:v>
                </c:pt>
                <c:pt idx="5">
                  <c:v>1302</c:v>
                </c:pt>
                <c:pt idx="6">
                  <c:v>1306</c:v>
                </c:pt>
                <c:pt idx="7">
                  <c:v>1544</c:v>
                </c:pt>
                <c:pt idx="8">
                  <c:v>1392</c:v>
                </c:pt>
                <c:pt idx="9">
                  <c:v>1744</c:v>
                </c:pt>
                <c:pt idx="10">
                  <c:v>2482</c:v>
                </c:pt>
                <c:pt idx="11">
                  <c:v>5914</c:v>
                </c:pt>
                <c:pt idx="12">
                  <c:v>7864</c:v>
                </c:pt>
                <c:pt idx="13">
                  <c:v>12522</c:v>
                </c:pt>
                <c:pt idx="14">
                  <c:v>23038</c:v>
                </c:pt>
                <c:pt idx="15">
                  <c:v>54334</c:v>
                </c:pt>
                <c:pt idx="16">
                  <c:v>52936</c:v>
                </c:pt>
                <c:pt idx="17">
                  <c:v>55870</c:v>
                </c:pt>
                <c:pt idx="18">
                  <c:v>58636</c:v>
                </c:pt>
                <c:pt idx="19">
                  <c:v>72702</c:v>
                </c:pt>
                <c:pt idx="20">
                  <c:v>38850</c:v>
                </c:pt>
                <c:pt idx="21">
                  <c:v>51452</c:v>
                </c:pt>
                <c:pt idx="22">
                  <c:v>24540</c:v>
                </c:pt>
                <c:pt idx="23">
                  <c:v>20314</c:v>
                </c:pt>
                <c:pt idx="24">
                  <c:v>11140</c:v>
                </c:pt>
                <c:pt idx="25">
                  <c:v>13920</c:v>
                </c:pt>
                <c:pt idx="26">
                  <c:v>14004</c:v>
                </c:pt>
                <c:pt idx="27">
                  <c:v>10724</c:v>
                </c:pt>
                <c:pt idx="28">
                  <c:v>7018</c:v>
                </c:pt>
                <c:pt idx="29">
                  <c:v>6722</c:v>
                </c:pt>
                <c:pt idx="30">
                  <c:v>6292</c:v>
                </c:pt>
                <c:pt idx="31">
                  <c:v>9310</c:v>
                </c:pt>
                <c:pt idx="32">
                  <c:v>4778</c:v>
                </c:pt>
                <c:pt idx="33">
                  <c:v>4170</c:v>
                </c:pt>
                <c:pt idx="34">
                  <c:v>4546</c:v>
                </c:pt>
                <c:pt idx="35">
                  <c:v>5142</c:v>
                </c:pt>
                <c:pt idx="36">
                  <c:v>3578</c:v>
                </c:pt>
                <c:pt idx="37">
                  <c:v>3372</c:v>
                </c:pt>
                <c:pt idx="38">
                  <c:v>2458</c:v>
                </c:pt>
                <c:pt idx="39">
                  <c:v>10788</c:v>
                </c:pt>
              </c:numCache>
            </c:numRef>
          </c:val>
          <c:smooth val="0"/>
          <c:extLst>
            <c:ext xmlns:c16="http://schemas.microsoft.com/office/drawing/2014/chart" uri="{C3380CC4-5D6E-409C-BE32-E72D297353CC}">
              <c16:uniqueId val="{00000040-4E28-4EA2-BE29-955BB4477F4B}"/>
            </c:ext>
          </c:extLst>
        </c:ser>
        <c:ser>
          <c:idx val="1"/>
          <c:order val="1"/>
          <c:tx>
            <c:strRef>
              <c:f>'Weekly Evolution'!$D$3</c:f>
              <c:strCache>
                <c:ptCount val="1"/>
                <c:pt idx="0">
                  <c:v>Sum of Total_Recovered</c:v>
                </c:pt>
              </c:strCache>
            </c:strRef>
          </c:tx>
          <c:spPr>
            <a:ln w="28575" cap="rnd">
              <a:solidFill>
                <a:schemeClr val="accent1"/>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Evolution'!$D$4:$D$43</c:f>
              <c:numCache>
                <c:formatCode>General</c:formatCode>
                <c:ptCount val="40"/>
                <c:pt idx="0">
                  <c:v>309922</c:v>
                </c:pt>
                <c:pt idx="1">
                  <c:v>251038</c:v>
                </c:pt>
                <c:pt idx="2">
                  <c:v>241370</c:v>
                </c:pt>
                <c:pt idx="3">
                  <c:v>302220</c:v>
                </c:pt>
                <c:pt idx="4">
                  <c:v>198646</c:v>
                </c:pt>
                <c:pt idx="5">
                  <c:v>172022</c:v>
                </c:pt>
                <c:pt idx="6">
                  <c:v>155826</c:v>
                </c:pt>
                <c:pt idx="7">
                  <c:v>174628</c:v>
                </c:pt>
                <c:pt idx="8">
                  <c:v>192624</c:v>
                </c:pt>
                <c:pt idx="9">
                  <c:v>249130</c:v>
                </c:pt>
                <c:pt idx="10">
                  <c:v>287760</c:v>
                </c:pt>
                <c:pt idx="11">
                  <c:v>646350</c:v>
                </c:pt>
                <c:pt idx="12">
                  <c:v>752826</c:v>
                </c:pt>
                <c:pt idx="13">
                  <c:v>1154564</c:v>
                </c:pt>
                <c:pt idx="14">
                  <c:v>2046608</c:v>
                </c:pt>
                <c:pt idx="15">
                  <c:v>4447502</c:v>
                </c:pt>
                <c:pt idx="16">
                  <c:v>4504084</c:v>
                </c:pt>
                <c:pt idx="17">
                  <c:v>5002762</c:v>
                </c:pt>
                <c:pt idx="18">
                  <c:v>5274050</c:v>
                </c:pt>
                <c:pt idx="19">
                  <c:v>5752104</c:v>
                </c:pt>
                <c:pt idx="20">
                  <c:v>2788336</c:v>
                </c:pt>
                <c:pt idx="21">
                  <c:v>1878012</c:v>
                </c:pt>
                <c:pt idx="22">
                  <c:v>1291596</c:v>
                </c:pt>
                <c:pt idx="23">
                  <c:v>1126238</c:v>
                </c:pt>
                <c:pt idx="24">
                  <c:v>709358</c:v>
                </c:pt>
                <c:pt idx="25">
                  <c:v>599934</c:v>
                </c:pt>
                <c:pt idx="26">
                  <c:v>570848</c:v>
                </c:pt>
                <c:pt idx="27">
                  <c:v>782292</c:v>
                </c:pt>
                <c:pt idx="28">
                  <c:v>558080</c:v>
                </c:pt>
                <c:pt idx="29">
                  <c:v>552736</c:v>
                </c:pt>
                <c:pt idx="30">
                  <c:v>521076</c:v>
                </c:pt>
                <c:pt idx="31">
                  <c:v>714652</c:v>
                </c:pt>
                <c:pt idx="32">
                  <c:v>540468</c:v>
                </c:pt>
                <c:pt idx="33">
                  <c:v>516162</c:v>
                </c:pt>
                <c:pt idx="34">
                  <c:v>523146</c:v>
                </c:pt>
                <c:pt idx="35">
                  <c:v>518654</c:v>
                </c:pt>
                <c:pt idx="36">
                  <c:v>364194</c:v>
                </c:pt>
                <c:pt idx="37">
                  <c:v>313688</c:v>
                </c:pt>
                <c:pt idx="38">
                  <c:v>264696</c:v>
                </c:pt>
                <c:pt idx="39">
                  <c:v>309012</c:v>
                </c:pt>
              </c:numCache>
            </c:numRef>
          </c:val>
          <c:smooth val="0"/>
          <c:extLst>
            <c:ext xmlns:c16="http://schemas.microsoft.com/office/drawing/2014/chart" uri="{C3380CC4-5D6E-409C-BE32-E72D297353CC}">
              <c16:uniqueId val="{00000047-4E28-4EA2-BE29-955BB4477F4B}"/>
            </c:ext>
          </c:extLst>
        </c:ser>
        <c:ser>
          <c:idx val="2"/>
          <c:order val="2"/>
          <c:tx>
            <c:strRef>
              <c:f>'Weekly Evolution'!$E$3</c:f>
              <c:strCache>
                <c:ptCount val="1"/>
                <c:pt idx="0">
                  <c:v>Sum of Total_Confirmed</c:v>
                </c:pt>
              </c:strCache>
            </c:strRef>
          </c:tx>
          <c:spPr>
            <a:ln w="28575" cap="rnd">
              <a:solidFill>
                <a:schemeClr val="accent5">
                  <a:tint val="58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Evolution'!$E$4:$E$43</c:f>
              <c:numCache>
                <c:formatCode>General</c:formatCode>
                <c:ptCount val="40"/>
                <c:pt idx="0">
                  <c:v>255526</c:v>
                </c:pt>
                <c:pt idx="1">
                  <c:v>228870</c:v>
                </c:pt>
                <c:pt idx="2">
                  <c:v>195430</c:v>
                </c:pt>
                <c:pt idx="3">
                  <c:v>264808</c:v>
                </c:pt>
                <c:pt idx="4">
                  <c:v>160944</c:v>
                </c:pt>
                <c:pt idx="5">
                  <c:v>154758</c:v>
                </c:pt>
                <c:pt idx="6">
                  <c:v>177782</c:v>
                </c:pt>
                <c:pt idx="7">
                  <c:v>213372</c:v>
                </c:pt>
                <c:pt idx="8">
                  <c:v>234430</c:v>
                </c:pt>
                <c:pt idx="9">
                  <c:v>311774</c:v>
                </c:pt>
                <c:pt idx="10">
                  <c:v>521122</c:v>
                </c:pt>
                <c:pt idx="11">
                  <c:v>1149994</c:v>
                </c:pt>
                <c:pt idx="12">
                  <c:v>1410720</c:v>
                </c:pt>
                <c:pt idx="13">
                  <c:v>2290198</c:v>
                </c:pt>
                <c:pt idx="14">
                  <c:v>3707930</c:v>
                </c:pt>
                <c:pt idx="15">
                  <c:v>6464110</c:v>
                </c:pt>
                <c:pt idx="16">
                  <c:v>5470174</c:v>
                </c:pt>
                <c:pt idx="17">
                  <c:v>4960404</c:v>
                </c:pt>
                <c:pt idx="18">
                  <c:v>3831178</c:v>
                </c:pt>
                <c:pt idx="19">
                  <c:v>3771618</c:v>
                </c:pt>
                <c:pt idx="20">
                  <c:v>1643150</c:v>
                </c:pt>
                <c:pt idx="21">
                  <c:v>1149254</c:v>
                </c:pt>
                <c:pt idx="22">
                  <c:v>813966</c:v>
                </c:pt>
                <c:pt idx="23">
                  <c:v>867400</c:v>
                </c:pt>
                <c:pt idx="24">
                  <c:v>595672</c:v>
                </c:pt>
                <c:pt idx="25">
                  <c:v>556406</c:v>
                </c:pt>
                <c:pt idx="26">
                  <c:v>540072</c:v>
                </c:pt>
                <c:pt idx="27">
                  <c:v>795796</c:v>
                </c:pt>
                <c:pt idx="28">
                  <c:v>557638</c:v>
                </c:pt>
                <c:pt idx="29">
                  <c:v>516814</c:v>
                </c:pt>
                <c:pt idx="30">
                  <c:v>463164</c:v>
                </c:pt>
                <c:pt idx="31">
                  <c:v>774394</c:v>
                </c:pt>
                <c:pt idx="32">
                  <c:v>569418</c:v>
                </c:pt>
                <c:pt idx="33">
                  <c:v>440144</c:v>
                </c:pt>
                <c:pt idx="34">
                  <c:v>429130</c:v>
                </c:pt>
                <c:pt idx="35">
                  <c:v>470820</c:v>
                </c:pt>
                <c:pt idx="36">
                  <c:v>297950</c:v>
                </c:pt>
                <c:pt idx="37">
                  <c:v>244414</c:v>
                </c:pt>
                <c:pt idx="38">
                  <c:v>211594</c:v>
                </c:pt>
                <c:pt idx="39">
                  <c:v>286262</c:v>
                </c:pt>
              </c:numCache>
            </c:numRef>
          </c:val>
          <c:smooth val="0"/>
          <c:extLst>
            <c:ext xmlns:c16="http://schemas.microsoft.com/office/drawing/2014/chart" uri="{C3380CC4-5D6E-409C-BE32-E72D297353CC}">
              <c16:uniqueId val="{00000048-4E28-4EA2-BE29-955BB4477F4B}"/>
            </c:ext>
          </c:extLst>
        </c:ser>
        <c:ser>
          <c:idx val="3"/>
          <c:order val="3"/>
          <c:tx>
            <c:strRef>
              <c:f>'Weekly Evolution'!$F$3</c:f>
              <c:strCache>
                <c:ptCount val="1"/>
                <c:pt idx="0">
                  <c:v>Sum of Total_Tests</c:v>
                </c:pt>
              </c:strCache>
            </c:strRef>
          </c:tx>
          <c:spPr>
            <a:ln w="28575" cap="rnd">
              <a:solidFill>
                <a:schemeClr val="accent5">
                  <a:tint val="86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Evolution'!$F$4:$F$43</c:f>
              <c:numCache>
                <c:formatCode>General</c:formatCode>
                <c:ptCount val="40"/>
                <c:pt idx="0">
                  <c:v>13223920</c:v>
                </c:pt>
                <c:pt idx="1">
                  <c:v>12458998</c:v>
                </c:pt>
                <c:pt idx="2">
                  <c:v>11218471</c:v>
                </c:pt>
                <c:pt idx="3">
                  <c:v>14985530</c:v>
                </c:pt>
                <c:pt idx="4">
                  <c:v>10341764</c:v>
                </c:pt>
                <c:pt idx="5">
                  <c:v>10296099</c:v>
                </c:pt>
                <c:pt idx="6">
                  <c:v>9877549</c:v>
                </c:pt>
                <c:pt idx="7">
                  <c:v>10811708</c:v>
                </c:pt>
                <c:pt idx="8">
                  <c:v>10793758</c:v>
                </c:pt>
                <c:pt idx="9">
                  <c:v>11070353</c:v>
                </c:pt>
                <c:pt idx="10">
                  <c:v>13777906</c:v>
                </c:pt>
                <c:pt idx="11">
                  <c:v>20953414</c:v>
                </c:pt>
                <c:pt idx="12">
                  <c:v>17072035</c:v>
                </c:pt>
                <c:pt idx="13">
                  <c:v>20830489</c:v>
                </c:pt>
                <c:pt idx="14">
                  <c:v>23552746</c:v>
                </c:pt>
                <c:pt idx="15">
                  <c:v>34194045</c:v>
                </c:pt>
                <c:pt idx="16">
                  <c:v>26737528</c:v>
                </c:pt>
                <c:pt idx="17">
                  <c:v>26977415</c:v>
                </c:pt>
                <c:pt idx="18">
                  <c:v>28285467</c:v>
                </c:pt>
                <c:pt idx="19">
                  <c:v>42163536</c:v>
                </c:pt>
                <c:pt idx="20">
                  <c:v>36606759</c:v>
                </c:pt>
                <c:pt idx="21">
                  <c:v>27854998</c:v>
                </c:pt>
                <c:pt idx="22">
                  <c:v>26941424</c:v>
                </c:pt>
                <c:pt idx="23">
                  <c:v>36053718</c:v>
                </c:pt>
                <c:pt idx="24">
                  <c:v>27063387</c:v>
                </c:pt>
                <c:pt idx="25">
                  <c:v>26561495</c:v>
                </c:pt>
                <c:pt idx="26">
                  <c:v>26756779</c:v>
                </c:pt>
                <c:pt idx="27">
                  <c:v>37224562</c:v>
                </c:pt>
                <c:pt idx="28">
                  <c:v>26005487</c:v>
                </c:pt>
                <c:pt idx="29">
                  <c:v>27059100</c:v>
                </c:pt>
                <c:pt idx="30">
                  <c:v>25224986</c:v>
                </c:pt>
                <c:pt idx="31">
                  <c:v>34631649</c:v>
                </c:pt>
                <c:pt idx="32">
                  <c:v>24389947</c:v>
                </c:pt>
                <c:pt idx="33">
                  <c:v>23057617</c:v>
                </c:pt>
                <c:pt idx="34">
                  <c:v>22000333</c:v>
                </c:pt>
                <c:pt idx="35">
                  <c:v>28215602</c:v>
                </c:pt>
                <c:pt idx="36">
                  <c:v>19668807</c:v>
                </c:pt>
                <c:pt idx="37">
                  <c:v>18205357</c:v>
                </c:pt>
                <c:pt idx="38">
                  <c:v>16630917</c:v>
                </c:pt>
                <c:pt idx="39">
                  <c:v>25833948</c:v>
                </c:pt>
              </c:numCache>
            </c:numRef>
          </c:val>
          <c:smooth val="0"/>
          <c:extLst>
            <c:ext xmlns:c16="http://schemas.microsoft.com/office/drawing/2014/chart" uri="{C3380CC4-5D6E-409C-BE32-E72D297353CC}">
              <c16:uniqueId val="{00000049-4E28-4EA2-BE29-955BB4477F4B}"/>
            </c:ext>
          </c:extLst>
        </c:ser>
        <c:dLbls>
          <c:showLegendKey val="0"/>
          <c:showVal val="0"/>
          <c:showCatName val="0"/>
          <c:showSerName val="0"/>
          <c:showPercent val="0"/>
          <c:showBubbleSize val="0"/>
        </c:dLbls>
        <c:smooth val="0"/>
        <c:axId val="570706767"/>
        <c:axId val="570693455"/>
        <c:extLst/>
      </c:lineChart>
      <c:catAx>
        <c:axId val="57070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93455"/>
        <c:crosses val="autoZero"/>
        <c:auto val="1"/>
        <c:lblAlgn val="ctr"/>
        <c:lblOffset val="100"/>
        <c:noMultiLvlLbl val="0"/>
      </c:catAx>
      <c:valAx>
        <c:axId val="57069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0676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evolution 1'!$C$1</c:f>
              <c:strCache>
                <c:ptCount val="1"/>
                <c:pt idx="0">
                  <c:v>Total_Deaths</c:v>
                </c:pt>
              </c:strCache>
            </c:strRef>
          </c:tx>
          <c:spPr>
            <a:ln w="28575" cap="rnd">
              <a:solidFill>
                <a:schemeClr val="accent1"/>
              </a:solidFill>
              <a:round/>
            </a:ln>
            <a:effectLst/>
          </c:spPr>
          <c:marker>
            <c:symbol val="none"/>
          </c:marker>
          <c:cat>
            <c:multiLvlStrRef>
              <c:f>'Weekly evolution 1'!$A$2:$B$41</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c:v>
                  </c:pt>
                  <c:pt idx="1">
                    <c:v>Jan</c:v>
                  </c:pt>
                  <c:pt idx="2">
                    <c:v>Jan</c:v>
                  </c:pt>
                  <c:pt idx="3">
                    <c:v>Jan</c:v>
                  </c:pt>
                  <c:pt idx="4">
                    <c:v>Feb</c:v>
                  </c:pt>
                  <c:pt idx="5">
                    <c:v>Feb</c:v>
                  </c:pt>
                  <c:pt idx="6">
                    <c:v>Feb</c:v>
                  </c:pt>
                  <c:pt idx="7">
                    <c:v>Feb</c:v>
                  </c:pt>
                  <c:pt idx="8">
                    <c:v>Mar</c:v>
                  </c:pt>
                  <c:pt idx="9">
                    <c:v>Mar</c:v>
                  </c:pt>
                  <c:pt idx="10">
                    <c:v>Mar</c:v>
                  </c:pt>
                  <c:pt idx="11">
                    <c:v>Mar</c:v>
                  </c:pt>
                  <c:pt idx="12">
                    <c:v>Apr</c:v>
                  </c:pt>
                  <c:pt idx="13">
                    <c:v>Apr</c:v>
                  </c:pt>
                  <c:pt idx="14">
                    <c:v>Apr</c:v>
                  </c:pt>
                  <c:pt idx="15">
                    <c:v>Apr</c:v>
                  </c:pt>
                  <c:pt idx="16">
                    <c:v>May</c:v>
                  </c:pt>
                  <c:pt idx="17">
                    <c:v>May</c:v>
                  </c:pt>
                  <c:pt idx="18">
                    <c:v>May</c:v>
                  </c:pt>
                  <c:pt idx="19">
                    <c:v>May</c:v>
                  </c:pt>
                  <c:pt idx="20">
                    <c:v>Jun</c:v>
                  </c:pt>
                  <c:pt idx="21">
                    <c:v>Jun</c:v>
                  </c:pt>
                  <c:pt idx="22">
                    <c:v>Jun</c:v>
                  </c:pt>
                  <c:pt idx="23">
                    <c:v>Jun</c:v>
                  </c:pt>
                  <c:pt idx="24">
                    <c:v>Jul</c:v>
                  </c:pt>
                  <c:pt idx="25">
                    <c:v>Jul</c:v>
                  </c:pt>
                  <c:pt idx="26">
                    <c:v>Jul</c:v>
                  </c:pt>
                  <c:pt idx="27">
                    <c:v>Jul</c:v>
                  </c:pt>
                  <c:pt idx="28">
                    <c:v>Aug</c:v>
                  </c:pt>
                  <c:pt idx="29">
                    <c:v>Aug</c:v>
                  </c:pt>
                  <c:pt idx="30">
                    <c:v>Aug</c:v>
                  </c:pt>
                  <c:pt idx="31">
                    <c:v>Aug</c:v>
                  </c:pt>
                  <c:pt idx="32">
                    <c:v>Sep</c:v>
                  </c:pt>
                  <c:pt idx="33">
                    <c:v>Sep</c:v>
                  </c:pt>
                  <c:pt idx="34">
                    <c:v>Sep</c:v>
                  </c:pt>
                  <c:pt idx="35">
                    <c:v>Sep</c:v>
                  </c:pt>
                  <c:pt idx="36">
                    <c:v>Oct</c:v>
                  </c:pt>
                  <c:pt idx="37">
                    <c:v>Oct</c:v>
                  </c:pt>
                  <c:pt idx="38">
                    <c:v>Oct</c:v>
                  </c:pt>
                  <c:pt idx="39">
                    <c:v>Oct</c:v>
                  </c:pt>
                </c:lvl>
              </c:multiLvlStrCache>
            </c:multiLvlStrRef>
          </c:cat>
          <c:val>
            <c:numRef>
              <c:f>'Weekly evolution 1'!$C$2:$C$41</c:f>
              <c:numCache>
                <c:formatCode>General</c:formatCode>
                <c:ptCount val="40"/>
                <c:pt idx="0">
                  <c:v>3176</c:v>
                </c:pt>
                <c:pt idx="1">
                  <c:v>2696</c:v>
                </c:pt>
                <c:pt idx="2">
                  <c:v>2228</c:v>
                </c:pt>
                <c:pt idx="3">
                  <c:v>2720</c:v>
                </c:pt>
                <c:pt idx="4">
                  <c:v>1380</c:v>
                </c:pt>
                <c:pt idx="5">
                  <c:v>1302</c:v>
                </c:pt>
                <c:pt idx="6">
                  <c:v>1306</c:v>
                </c:pt>
                <c:pt idx="7">
                  <c:v>1544</c:v>
                </c:pt>
                <c:pt idx="8">
                  <c:v>1392</c:v>
                </c:pt>
                <c:pt idx="9">
                  <c:v>1744</c:v>
                </c:pt>
                <c:pt idx="10">
                  <c:v>2482</c:v>
                </c:pt>
                <c:pt idx="11">
                  <c:v>5914</c:v>
                </c:pt>
                <c:pt idx="12">
                  <c:v>7864</c:v>
                </c:pt>
                <c:pt idx="13">
                  <c:v>12522</c:v>
                </c:pt>
                <c:pt idx="14">
                  <c:v>23038</c:v>
                </c:pt>
                <c:pt idx="15">
                  <c:v>54334</c:v>
                </c:pt>
                <c:pt idx="16">
                  <c:v>52936</c:v>
                </c:pt>
                <c:pt idx="17">
                  <c:v>55870</c:v>
                </c:pt>
                <c:pt idx="18">
                  <c:v>58636</c:v>
                </c:pt>
                <c:pt idx="19">
                  <c:v>72702</c:v>
                </c:pt>
                <c:pt idx="20">
                  <c:v>38850</c:v>
                </c:pt>
                <c:pt idx="21">
                  <c:v>51452</c:v>
                </c:pt>
                <c:pt idx="22">
                  <c:v>24540</c:v>
                </c:pt>
                <c:pt idx="23">
                  <c:v>20314</c:v>
                </c:pt>
                <c:pt idx="24">
                  <c:v>11140</c:v>
                </c:pt>
                <c:pt idx="25">
                  <c:v>13920</c:v>
                </c:pt>
                <c:pt idx="26">
                  <c:v>14004</c:v>
                </c:pt>
                <c:pt idx="27">
                  <c:v>10724</c:v>
                </c:pt>
                <c:pt idx="28">
                  <c:v>7018</c:v>
                </c:pt>
                <c:pt idx="29">
                  <c:v>6722</c:v>
                </c:pt>
                <c:pt idx="30">
                  <c:v>6292</c:v>
                </c:pt>
                <c:pt idx="31">
                  <c:v>9310</c:v>
                </c:pt>
                <c:pt idx="32">
                  <c:v>4778</c:v>
                </c:pt>
                <c:pt idx="33">
                  <c:v>4170</c:v>
                </c:pt>
                <c:pt idx="34">
                  <c:v>4546</c:v>
                </c:pt>
                <c:pt idx="35">
                  <c:v>5142</c:v>
                </c:pt>
                <c:pt idx="36">
                  <c:v>3578</c:v>
                </c:pt>
                <c:pt idx="37">
                  <c:v>3372</c:v>
                </c:pt>
                <c:pt idx="38">
                  <c:v>2458</c:v>
                </c:pt>
                <c:pt idx="39">
                  <c:v>10788</c:v>
                </c:pt>
              </c:numCache>
            </c:numRef>
          </c:val>
          <c:smooth val="0"/>
          <c:extLst>
            <c:ext xmlns:c16="http://schemas.microsoft.com/office/drawing/2014/chart" uri="{C3380CC4-5D6E-409C-BE32-E72D297353CC}">
              <c16:uniqueId val="{00000000-6DD8-405B-A551-ABEB8B86266F}"/>
            </c:ext>
          </c:extLst>
        </c:ser>
        <c:dLbls>
          <c:showLegendKey val="0"/>
          <c:showVal val="0"/>
          <c:showCatName val="0"/>
          <c:showSerName val="0"/>
          <c:showPercent val="0"/>
          <c:showBubbleSize val="0"/>
        </c:dLbls>
        <c:smooth val="0"/>
        <c:axId val="570706767"/>
        <c:axId val="570693455"/>
        <c:extLst>
          <c:ext xmlns:c15="http://schemas.microsoft.com/office/drawing/2012/chart" uri="{02D57815-91ED-43cb-92C2-25804820EDAC}">
            <c15:filteredLineSeries>
              <c15:ser>
                <c:idx val="1"/>
                <c:order val="1"/>
                <c:tx>
                  <c:strRef>
                    <c:extLst>
                      <c:ext uri="{02D57815-91ED-43cb-92C2-25804820EDAC}">
                        <c15:formulaRef>
                          <c15:sqref>'Weekly evolution 1'!$D$1</c15:sqref>
                        </c15:formulaRef>
                      </c:ext>
                    </c:extLst>
                    <c:strCache>
                      <c:ptCount val="1"/>
                      <c:pt idx="0">
                        <c:v>Total_Recovered</c:v>
                      </c:pt>
                    </c:strCache>
                  </c:strRef>
                </c:tx>
                <c:spPr>
                  <a:ln w="28575" cap="rnd">
                    <a:solidFill>
                      <a:schemeClr val="accent2"/>
                    </a:solidFill>
                    <a:round/>
                  </a:ln>
                  <a:effectLst/>
                </c:spPr>
                <c:marker>
                  <c:symbol val="none"/>
                </c:marker>
                <c:cat>
                  <c:multiLvlStrRef>
                    <c:extLst>
                      <c:ext uri="{02D57815-91ED-43cb-92C2-25804820EDAC}">
                        <c15:formulaRef>
                          <c15:sqref>'Weekly evolution 1'!$A$2:$B$41</c15:sqref>
                        </c15:formulaRef>
                      </c:ext>
                    </c:extLst>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c:v>
                        </c:pt>
                        <c:pt idx="1">
                          <c:v>Jan</c:v>
                        </c:pt>
                        <c:pt idx="2">
                          <c:v>Jan</c:v>
                        </c:pt>
                        <c:pt idx="3">
                          <c:v>Jan</c:v>
                        </c:pt>
                        <c:pt idx="4">
                          <c:v>Feb</c:v>
                        </c:pt>
                        <c:pt idx="5">
                          <c:v>Feb</c:v>
                        </c:pt>
                        <c:pt idx="6">
                          <c:v>Feb</c:v>
                        </c:pt>
                        <c:pt idx="7">
                          <c:v>Feb</c:v>
                        </c:pt>
                        <c:pt idx="8">
                          <c:v>Mar</c:v>
                        </c:pt>
                        <c:pt idx="9">
                          <c:v>Mar</c:v>
                        </c:pt>
                        <c:pt idx="10">
                          <c:v>Mar</c:v>
                        </c:pt>
                        <c:pt idx="11">
                          <c:v>Mar</c:v>
                        </c:pt>
                        <c:pt idx="12">
                          <c:v>Apr</c:v>
                        </c:pt>
                        <c:pt idx="13">
                          <c:v>Apr</c:v>
                        </c:pt>
                        <c:pt idx="14">
                          <c:v>Apr</c:v>
                        </c:pt>
                        <c:pt idx="15">
                          <c:v>Apr</c:v>
                        </c:pt>
                        <c:pt idx="16">
                          <c:v>May</c:v>
                        </c:pt>
                        <c:pt idx="17">
                          <c:v>May</c:v>
                        </c:pt>
                        <c:pt idx="18">
                          <c:v>May</c:v>
                        </c:pt>
                        <c:pt idx="19">
                          <c:v>May</c:v>
                        </c:pt>
                        <c:pt idx="20">
                          <c:v>Jun</c:v>
                        </c:pt>
                        <c:pt idx="21">
                          <c:v>Jun</c:v>
                        </c:pt>
                        <c:pt idx="22">
                          <c:v>Jun</c:v>
                        </c:pt>
                        <c:pt idx="23">
                          <c:v>Jun</c:v>
                        </c:pt>
                        <c:pt idx="24">
                          <c:v>Jul</c:v>
                        </c:pt>
                        <c:pt idx="25">
                          <c:v>Jul</c:v>
                        </c:pt>
                        <c:pt idx="26">
                          <c:v>Jul</c:v>
                        </c:pt>
                        <c:pt idx="27">
                          <c:v>Jul</c:v>
                        </c:pt>
                        <c:pt idx="28">
                          <c:v>Aug</c:v>
                        </c:pt>
                        <c:pt idx="29">
                          <c:v>Aug</c:v>
                        </c:pt>
                        <c:pt idx="30">
                          <c:v>Aug</c:v>
                        </c:pt>
                        <c:pt idx="31">
                          <c:v>Aug</c:v>
                        </c:pt>
                        <c:pt idx="32">
                          <c:v>Sep</c:v>
                        </c:pt>
                        <c:pt idx="33">
                          <c:v>Sep</c:v>
                        </c:pt>
                        <c:pt idx="34">
                          <c:v>Sep</c:v>
                        </c:pt>
                        <c:pt idx="35">
                          <c:v>Sep</c:v>
                        </c:pt>
                        <c:pt idx="36">
                          <c:v>Oct</c:v>
                        </c:pt>
                        <c:pt idx="37">
                          <c:v>Oct</c:v>
                        </c:pt>
                        <c:pt idx="38">
                          <c:v>Oct</c:v>
                        </c:pt>
                        <c:pt idx="39">
                          <c:v>Oct</c:v>
                        </c:pt>
                      </c:lvl>
                    </c:multiLvlStrCache>
                  </c:multiLvlStrRef>
                </c:cat>
                <c:val>
                  <c:numRef>
                    <c:extLst>
                      <c:ext uri="{02D57815-91ED-43cb-92C2-25804820EDAC}">
                        <c15:formulaRef>
                          <c15:sqref>'Weekly evolution 1'!$D$2:$D$41</c15:sqref>
                        </c15:formulaRef>
                      </c:ext>
                    </c:extLst>
                    <c:numCache>
                      <c:formatCode>General</c:formatCode>
                      <c:ptCount val="40"/>
                      <c:pt idx="0">
                        <c:v>309922</c:v>
                      </c:pt>
                      <c:pt idx="1">
                        <c:v>251038</c:v>
                      </c:pt>
                      <c:pt idx="2">
                        <c:v>241370</c:v>
                      </c:pt>
                      <c:pt idx="3">
                        <c:v>302220</c:v>
                      </c:pt>
                      <c:pt idx="4">
                        <c:v>198646</c:v>
                      </c:pt>
                      <c:pt idx="5">
                        <c:v>172022</c:v>
                      </c:pt>
                      <c:pt idx="6">
                        <c:v>155826</c:v>
                      </c:pt>
                      <c:pt idx="7">
                        <c:v>174628</c:v>
                      </c:pt>
                      <c:pt idx="8">
                        <c:v>192624</c:v>
                      </c:pt>
                      <c:pt idx="9">
                        <c:v>249130</c:v>
                      </c:pt>
                      <c:pt idx="10">
                        <c:v>287760</c:v>
                      </c:pt>
                      <c:pt idx="11">
                        <c:v>646350</c:v>
                      </c:pt>
                      <c:pt idx="12">
                        <c:v>752826</c:v>
                      </c:pt>
                      <c:pt idx="13">
                        <c:v>1154564</c:v>
                      </c:pt>
                      <c:pt idx="14">
                        <c:v>2046608</c:v>
                      </c:pt>
                      <c:pt idx="15">
                        <c:v>4447502</c:v>
                      </c:pt>
                      <c:pt idx="16">
                        <c:v>4504084</c:v>
                      </c:pt>
                      <c:pt idx="17">
                        <c:v>5002762</c:v>
                      </c:pt>
                      <c:pt idx="18">
                        <c:v>5274050</c:v>
                      </c:pt>
                      <c:pt idx="19">
                        <c:v>5752104</c:v>
                      </c:pt>
                      <c:pt idx="20">
                        <c:v>2788336</c:v>
                      </c:pt>
                      <c:pt idx="21">
                        <c:v>1878012</c:v>
                      </c:pt>
                      <c:pt idx="22">
                        <c:v>1291596</c:v>
                      </c:pt>
                      <c:pt idx="23">
                        <c:v>1126238</c:v>
                      </c:pt>
                      <c:pt idx="24">
                        <c:v>709358</c:v>
                      </c:pt>
                      <c:pt idx="25">
                        <c:v>599934</c:v>
                      </c:pt>
                      <c:pt idx="26">
                        <c:v>570848</c:v>
                      </c:pt>
                      <c:pt idx="27">
                        <c:v>782292</c:v>
                      </c:pt>
                      <c:pt idx="28">
                        <c:v>558080</c:v>
                      </c:pt>
                      <c:pt idx="29">
                        <c:v>552736</c:v>
                      </c:pt>
                      <c:pt idx="30">
                        <c:v>521076</c:v>
                      </c:pt>
                      <c:pt idx="31">
                        <c:v>714652</c:v>
                      </c:pt>
                      <c:pt idx="32">
                        <c:v>540468</c:v>
                      </c:pt>
                      <c:pt idx="33">
                        <c:v>516162</c:v>
                      </c:pt>
                      <c:pt idx="34">
                        <c:v>523146</c:v>
                      </c:pt>
                      <c:pt idx="35">
                        <c:v>518654</c:v>
                      </c:pt>
                      <c:pt idx="36">
                        <c:v>364194</c:v>
                      </c:pt>
                      <c:pt idx="37">
                        <c:v>313688</c:v>
                      </c:pt>
                      <c:pt idx="38">
                        <c:v>264696</c:v>
                      </c:pt>
                      <c:pt idx="39">
                        <c:v>309012</c:v>
                      </c:pt>
                    </c:numCache>
                  </c:numRef>
                </c:val>
                <c:smooth val="0"/>
                <c:extLst>
                  <c:ext xmlns:c16="http://schemas.microsoft.com/office/drawing/2014/chart" uri="{C3380CC4-5D6E-409C-BE32-E72D297353CC}">
                    <c16:uniqueId val="{00000001-6DD8-405B-A551-ABEB8B86266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'Weekly evolution 1'!$E$1</c15:sqref>
                        </c15:formulaRef>
                      </c:ext>
                    </c:extLst>
                    <c:strCache>
                      <c:ptCount val="1"/>
                      <c:pt idx="0">
                        <c:v> Total_Confirmed</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'Weekly evolution 1'!$A$2:$B$41</c15:sqref>
                        </c15:formulaRef>
                      </c:ext>
                    </c:extLst>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c:v>
                        </c:pt>
                        <c:pt idx="1">
                          <c:v>Jan</c:v>
                        </c:pt>
                        <c:pt idx="2">
                          <c:v>Jan</c:v>
                        </c:pt>
                        <c:pt idx="3">
                          <c:v>Jan</c:v>
                        </c:pt>
                        <c:pt idx="4">
                          <c:v>Feb</c:v>
                        </c:pt>
                        <c:pt idx="5">
                          <c:v>Feb</c:v>
                        </c:pt>
                        <c:pt idx="6">
                          <c:v>Feb</c:v>
                        </c:pt>
                        <c:pt idx="7">
                          <c:v>Feb</c:v>
                        </c:pt>
                        <c:pt idx="8">
                          <c:v>Mar</c:v>
                        </c:pt>
                        <c:pt idx="9">
                          <c:v>Mar</c:v>
                        </c:pt>
                        <c:pt idx="10">
                          <c:v>Mar</c:v>
                        </c:pt>
                        <c:pt idx="11">
                          <c:v>Mar</c:v>
                        </c:pt>
                        <c:pt idx="12">
                          <c:v>Apr</c:v>
                        </c:pt>
                        <c:pt idx="13">
                          <c:v>Apr</c:v>
                        </c:pt>
                        <c:pt idx="14">
                          <c:v>Apr</c:v>
                        </c:pt>
                        <c:pt idx="15">
                          <c:v>Apr</c:v>
                        </c:pt>
                        <c:pt idx="16">
                          <c:v>May</c:v>
                        </c:pt>
                        <c:pt idx="17">
                          <c:v>May</c:v>
                        </c:pt>
                        <c:pt idx="18">
                          <c:v>May</c:v>
                        </c:pt>
                        <c:pt idx="19">
                          <c:v>May</c:v>
                        </c:pt>
                        <c:pt idx="20">
                          <c:v>Jun</c:v>
                        </c:pt>
                        <c:pt idx="21">
                          <c:v>Jun</c:v>
                        </c:pt>
                        <c:pt idx="22">
                          <c:v>Jun</c:v>
                        </c:pt>
                        <c:pt idx="23">
                          <c:v>Jun</c:v>
                        </c:pt>
                        <c:pt idx="24">
                          <c:v>Jul</c:v>
                        </c:pt>
                        <c:pt idx="25">
                          <c:v>Jul</c:v>
                        </c:pt>
                        <c:pt idx="26">
                          <c:v>Jul</c:v>
                        </c:pt>
                        <c:pt idx="27">
                          <c:v>Jul</c:v>
                        </c:pt>
                        <c:pt idx="28">
                          <c:v>Aug</c:v>
                        </c:pt>
                        <c:pt idx="29">
                          <c:v>Aug</c:v>
                        </c:pt>
                        <c:pt idx="30">
                          <c:v>Aug</c:v>
                        </c:pt>
                        <c:pt idx="31">
                          <c:v>Aug</c:v>
                        </c:pt>
                        <c:pt idx="32">
                          <c:v>Sep</c:v>
                        </c:pt>
                        <c:pt idx="33">
                          <c:v>Sep</c:v>
                        </c:pt>
                        <c:pt idx="34">
                          <c:v>Sep</c:v>
                        </c:pt>
                        <c:pt idx="35">
                          <c:v>Sep</c:v>
                        </c:pt>
                        <c:pt idx="36">
                          <c:v>Oct</c:v>
                        </c:pt>
                        <c:pt idx="37">
                          <c:v>Oct</c:v>
                        </c:pt>
                        <c:pt idx="38">
                          <c:v>Oct</c:v>
                        </c:pt>
                        <c:pt idx="39">
                          <c:v>Oct</c:v>
                        </c:pt>
                      </c:lvl>
                    </c:multiLvlStrCache>
                  </c:multiLvlStrRef>
                </c:cat>
                <c:val>
                  <c:numRef>
                    <c:extLst xmlns:c15="http://schemas.microsoft.com/office/drawing/2012/chart">
                      <c:ext xmlns:c15="http://schemas.microsoft.com/office/drawing/2012/chart" uri="{02D57815-91ED-43cb-92C2-25804820EDAC}">
                        <c15:formulaRef>
                          <c15:sqref>'Weekly evolution 1'!$E$2:$E$41</c15:sqref>
                        </c15:formulaRef>
                      </c:ext>
                    </c:extLst>
                    <c:numCache>
                      <c:formatCode>General</c:formatCode>
                      <c:ptCount val="40"/>
                      <c:pt idx="0">
                        <c:v>255526</c:v>
                      </c:pt>
                      <c:pt idx="1">
                        <c:v>228870</c:v>
                      </c:pt>
                      <c:pt idx="2">
                        <c:v>195430</c:v>
                      </c:pt>
                      <c:pt idx="3">
                        <c:v>264808</c:v>
                      </c:pt>
                      <c:pt idx="4">
                        <c:v>160944</c:v>
                      </c:pt>
                      <c:pt idx="5">
                        <c:v>154758</c:v>
                      </c:pt>
                      <c:pt idx="6">
                        <c:v>177782</c:v>
                      </c:pt>
                      <c:pt idx="7">
                        <c:v>213372</c:v>
                      </c:pt>
                      <c:pt idx="8">
                        <c:v>234430</c:v>
                      </c:pt>
                      <c:pt idx="9">
                        <c:v>311774</c:v>
                      </c:pt>
                      <c:pt idx="10">
                        <c:v>521122</c:v>
                      </c:pt>
                      <c:pt idx="11">
                        <c:v>1149994</c:v>
                      </c:pt>
                      <c:pt idx="12">
                        <c:v>1410720</c:v>
                      </c:pt>
                      <c:pt idx="13">
                        <c:v>2290198</c:v>
                      </c:pt>
                      <c:pt idx="14">
                        <c:v>3707930</c:v>
                      </c:pt>
                      <c:pt idx="15">
                        <c:v>6464110</c:v>
                      </c:pt>
                      <c:pt idx="16">
                        <c:v>5470174</c:v>
                      </c:pt>
                      <c:pt idx="17">
                        <c:v>4960404</c:v>
                      </c:pt>
                      <c:pt idx="18">
                        <c:v>3831178</c:v>
                      </c:pt>
                      <c:pt idx="19">
                        <c:v>3771618</c:v>
                      </c:pt>
                      <c:pt idx="20">
                        <c:v>1643150</c:v>
                      </c:pt>
                      <c:pt idx="21">
                        <c:v>1149254</c:v>
                      </c:pt>
                      <c:pt idx="22">
                        <c:v>813966</c:v>
                      </c:pt>
                      <c:pt idx="23">
                        <c:v>867400</c:v>
                      </c:pt>
                      <c:pt idx="24">
                        <c:v>595672</c:v>
                      </c:pt>
                      <c:pt idx="25">
                        <c:v>556406</c:v>
                      </c:pt>
                      <c:pt idx="26">
                        <c:v>540072</c:v>
                      </c:pt>
                      <c:pt idx="27">
                        <c:v>795796</c:v>
                      </c:pt>
                      <c:pt idx="28">
                        <c:v>557638</c:v>
                      </c:pt>
                      <c:pt idx="29">
                        <c:v>516814</c:v>
                      </c:pt>
                      <c:pt idx="30">
                        <c:v>463164</c:v>
                      </c:pt>
                      <c:pt idx="31">
                        <c:v>774394</c:v>
                      </c:pt>
                      <c:pt idx="32">
                        <c:v>569418</c:v>
                      </c:pt>
                      <c:pt idx="33">
                        <c:v>440144</c:v>
                      </c:pt>
                      <c:pt idx="34">
                        <c:v>429130</c:v>
                      </c:pt>
                      <c:pt idx="35">
                        <c:v>470820</c:v>
                      </c:pt>
                      <c:pt idx="36">
                        <c:v>297950</c:v>
                      </c:pt>
                      <c:pt idx="37">
                        <c:v>244414</c:v>
                      </c:pt>
                      <c:pt idx="38">
                        <c:v>211594</c:v>
                      </c:pt>
                      <c:pt idx="39">
                        <c:v>286262</c:v>
                      </c:pt>
                    </c:numCache>
                  </c:numRef>
                </c:val>
                <c:smooth val="0"/>
                <c:extLst xmlns:c15="http://schemas.microsoft.com/office/drawing/2012/chart">
                  <c:ext xmlns:c16="http://schemas.microsoft.com/office/drawing/2014/chart" uri="{C3380CC4-5D6E-409C-BE32-E72D297353CC}">
                    <c16:uniqueId val="{00000002-6DD8-405B-A551-ABEB8B86266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'Weekly evolution 1'!$F$1</c15:sqref>
                        </c15:formulaRef>
                      </c:ext>
                    </c:extLst>
                    <c:strCache>
                      <c:ptCount val="1"/>
                      <c:pt idx="0">
                        <c:v> Total_Tests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'Weekly evolution 1'!$A$2:$B$41</c15:sqref>
                        </c15:formulaRef>
                      </c:ext>
                    </c:extLst>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c:v>
                        </c:pt>
                        <c:pt idx="1">
                          <c:v>Jan</c:v>
                        </c:pt>
                        <c:pt idx="2">
                          <c:v>Jan</c:v>
                        </c:pt>
                        <c:pt idx="3">
                          <c:v>Jan</c:v>
                        </c:pt>
                        <c:pt idx="4">
                          <c:v>Feb</c:v>
                        </c:pt>
                        <c:pt idx="5">
                          <c:v>Feb</c:v>
                        </c:pt>
                        <c:pt idx="6">
                          <c:v>Feb</c:v>
                        </c:pt>
                        <c:pt idx="7">
                          <c:v>Feb</c:v>
                        </c:pt>
                        <c:pt idx="8">
                          <c:v>Mar</c:v>
                        </c:pt>
                        <c:pt idx="9">
                          <c:v>Mar</c:v>
                        </c:pt>
                        <c:pt idx="10">
                          <c:v>Mar</c:v>
                        </c:pt>
                        <c:pt idx="11">
                          <c:v>Mar</c:v>
                        </c:pt>
                        <c:pt idx="12">
                          <c:v>Apr</c:v>
                        </c:pt>
                        <c:pt idx="13">
                          <c:v>Apr</c:v>
                        </c:pt>
                        <c:pt idx="14">
                          <c:v>Apr</c:v>
                        </c:pt>
                        <c:pt idx="15">
                          <c:v>Apr</c:v>
                        </c:pt>
                        <c:pt idx="16">
                          <c:v>May</c:v>
                        </c:pt>
                        <c:pt idx="17">
                          <c:v>May</c:v>
                        </c:pt>
                        <c:pt idx="18">
                          <c:v>May</c:v>
                        </c:pt>
                        <c:pt idx="19">
                          <c:v>May</c:v>
                        </c:pt>
                        <c:pt idx="20">
                          <c:v>Jun</c:v>
                        </c:pt>
                        <c:pt idx="21">
                          <c:v>Jun</c:v>
                        </c:pt>
                        <c:pt idx="22">
                          <c:v>Jun</c:v>
                        </c:pt>
                        <c:pt idx="23">
                          <c:v>Jun</c:v>
                        </c:pt>
                        <c:pt idx="24">
                          <c:v>Jul</c:v>
                        </c:pt>
                        <c:pt idx="25">
                          <c:v>Jul</c:v>
                        </c:pt>
                        <c:pt idx="26">
                          <c:v>Jul</c:v>
                        </c:pt>
                        <c:pt idx="27">
                          <c:v>Jul</c:v>
                        </c:pt>
                        <c:pt idx="28">
                          <c:v>Aug</c:v>
                        </c:pt>
                        <c:pt idx="29">
                          <c:v>Aug</c:v>
                        </c:pt>
                        <c:pt idx="30">
                          <c:v>Aug</c:v>
                        </c:pt>
                        <c:pt idx="31">
                          <c:v>Aug</c:v>
                        </c:pt>
                        <c:pt idx="32">
                          <c:v>Sep</c:v>
                        </c:pt>
                        <c:pt idx="33">
                          <c:v>Sep</c:v>
                        </c:pt>
                        <c:pt idx="34">
                          <c:v>Sep</c:v>
                        </c:pt>
                        <c:pt idx="35">
                          <c:v>Sep</c:v>
                        </c:pt>
                        <c:pt idx="36">
                          <c:v>Oct</c:v>
                        </c:pt>
                        <c:pt idx="37">
                          <c:v>Oct</c:v>
                        </c:pt>
                        <c:pt idx="38">
                          <c:v>Oct</c:v>
                        </c:pt>
                        <c:pt idx="39">
                          <c:v>Oct</c:v>
                        </c:pt>
                      </c:lvl>
                    </c:multiLvlStrCache>
                  </c:multiLvlStrRef>
                </c:cat>
                <c:val>
                  <c:numRef>
                    <c:extLst xmlns:c15="http://schemas.microsoft.com/office/drawing/2012/chart">
                      <c:ext xmlns:c15="http://schemas.microsoft.com/office/drawing/2012/chart" uri="{02D57815-91ED-43cb-92C2-25804820EDAC}">
                        <c15:formulaRef>
                          <c15:sqref>'Weekly evolution 1'!$F$2:$F$41</c15:sqref>
                        </c15:formulaRef>
                      </c:ext>
                    </c:extLst>
                    <c:numCache>
                      <c:formatCode>General</c:formatCode>
                      <c:ptCount val="40"/>
                      <c:pt idx="0">
                        <c:v>13223920</c:v>
                      </c:pt>
                      <c:pt idx="1">
                        <c:v>12458998</c:v>
                      </c:pt>
                      <c:pt idx="2">
                        <c:v>11218471</c:v>
                      </c:pt>
                      <c:pt idx="3">
                        <c:v>14985530</c:v>
                      </c:pt>
                      <c:pt idx="4">
                        <c:v>10341764</c:v>
                      </c:pt>
                      <c:pt idx="5">
                        <c:v>10296099</c:v>
                      </c:pt>
                      <c:pt idx="6">
                        <c:v>9877549</c:v>
                      </c:pt>
                      <c:pt idx="7">
                        <c:v>10811708</c:v>
                      </c:pt>
                      <c:pt idx="8">
                        <c:v>10793758</c:v>
                      </c:pt>
                      <c:pt idx="9">
                        <c:v>11070353</c:v>
                      </c:pt>
                      <c:pt idx="10">
                        <c:v>13777906</c:v>
                      </c:pt>
                      <c:pt idx="11">
                        <c:v>20953414</c:v>
                      </c:pt>
                      <c:pt idx="12">
                        <c:v>17072035</c:v>
                      </c:pt>
                      <c:pt idx="13">
                        <c:v>20830489</c:v>
                      </c:pt>
                      <c:pt idx="14">
                        <c:v>23552746</c:v>
                      </c:pt>
                      <c:pt idx="15">
                        <c:v>34194045</c:v>
                      </c:pt>
                      <c:pt idx="16">
                        <c:v>26737528</c:v>
                      </c:pt>
                      <c:pt idx="17">
                        <c:v>26977415</c:v>
                      </c:pt>
                      <c:pt idx="18">
                        <c:v>28285467</c:v>
                      </c:pt>
                      <c:pt idx="19">
                        <c:v>42163536</c:v>
                      </c:pt>
                      <c:pt idx="20">
                        <c:v>36606759</c:v>
                      </c:pt>
                      <c:pt idx="21">
                        <c:v>27854998</c:v>
                      </c:pt>
                      <c:pt idx="22">
                        <c:v>26941424</c:v>
                      </c:pt>
                      <c:pt idx="23">
                        <c:v>36053718</c:v>
                      </c:pt>
                      <c:pt idx="24">
                        <c:v>27063387</c:v>
                      </c:pt>
                      <c:pt idx="25">
                        <c:v>26561495</c:v>
                      </c:pt>
                      <c:pt idx="26">
                        <c:v>26756779</c:v>
                      </c:pt>
                      <c:pt idx="27">
                        <c:v>37224562</c:v>
                      </c:pt>
                      <c:pt idx="28">
                        <c:v>26005487</c:v>
                      </c:pt>
                      <c:pt idx="29">
                        <c:v>27059100</c:v>
                      </c:pt>
                      <c:pt idx="30">
                        <c:v>25224986</c:v>
                      </c:pt>
                      <c:pt idx="31">
                        <c:v>34631649</c:v>
                      </c:pt>
                      <c:pt idx="32">
                        <c:v>24389947</c:v>
                      </c:pt>
                      <c:pt idx="33">
                        <c:v>23057617</c:v>
                      </c:pt>
                      <c:pt idx="34">
                        <c:v>22000333</c:v>
                      </c:pt>
                      <c:pt idx="35">
                        <c:v>28215602</c:v>
                      </c:pt>
                      <c:pt idx="36">
                        <c:v>19668807</c:v>
                      </c:pt>
                      <c:pt idx="37">
                        <c:v>18205357</c:v>
                      </c:pt>
                      <c:pt idx="38">
                        <c:v>16630917</c:v>
                      </c:pt>
                      <c:pt idx="39">
                        <c:v>25833948</c:v>
                      </c:pt>
                    </c:numCache>
                  </c:numRef>
                </c:val>
                <c:smooth val="0"/>
                <c:extLst xmlns:c15="http://schemas.microsoft.com/office/drawing/2012/chart">
                  <c:ext xmlns:c16="http://schemas.microsoft.com/office/drawing/2014/chart" uri="{C3380CC4-5D6E-409C-BE32-E72D297353CC}">
                    <c16:uniqueId val="{00000003-6DD8-405B-A551-ABEB8B86266F}"/>
                  </c:ext>
                </c:extLst>
              </c15:ser>
            </c15:filteredLineSeries>
          </c:ext>
        </c:extLst>
      </c:lineChart>
      <c:catAx>
        <c:axId val="57070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93455"/>
        <c:crosses val="autoZero"/>
        <c:auto val="1"/>
        <c:lblAlgn val="ctr"/>
        <c:lblOffset val="100"/>
        <c:noMultiLvlLbl val="0"/>
      </c:catAx>
      <c:valAx>
        <c:axId val="57069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06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deaths across all districts category </a:t>
            </a:r>
          </a:p>
        </c:rich>
      </c:tx>
      <c:layout>
        <c:manualLayout>
          <c:xMode val="edge"/>
          <c:yMode val="edge"/>
          <c:x val="0.17024269808485673"/>
          <c:y val="2.63157894736842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'Testing Ratio'!$A$2:$A$5</c:f>
              <c:strCache>
                <c:ptCount val="4"/>
                <c:pt idx="0">
                  <c:v>A</c:v>
                </c:pt>
                <c:pt idx="1">
                  <c:v>B</c:v>
                </c:pt>
                <c:pt idx="2">
                  <c:v>C</c:v>
                </c:pt>
                <c:pt idx="3">
                  <c:v>D</c:v>
                </c:pt>
              </c:strCache>
            </c:strRef>
          </c:cat>
          <c:val>
            <c:numRef>
              <c:f>'Testing Ratio'!$B$2:$B$5</c:f>
              <c:numCache>
                <c:formatCode>General</c:formatCode>
                <c:ptCount val="4"/>
                <c:pt idx="0">
                  <c:v>70064</c:v>
                </c:pt>
                <c:pt idx="1">
                  <c:v>133881</c:v>
                </c:pt>
                <c:pt idx="2">
                  <c:v>20988</c:v>
                </c:pt>
                <c:pt idx="3">
                  <c:v>17101</c:v>
                </c:pt>
              </c:numCache>
            </c:numRef>
          </c:val>
          <c:extLst>
            <c:ext xmlns:c16="http://schemas.microsoft.com/office/drawing/2014/chart" uri="{C3380CC4-5D6E-409C-BE32-E72D297353CC}">
              <c16:uniqueId val="{00000000-EBFC-4655-AAC8-780611E65BB0}"/>
            </c:ext>
          </c:extLst>
        </c:ser>
        <c:dLbls>
          <c:dLblPos val="outEnd"/>
          <c:showLegendKey val="0"/>
          <c:showVal val="1"/>
          <c:showCatName val="0"/>
          <c:showSerName val="0"/>
          <c:showPercent val="0"/>
          <c:showBubbleSize val="0"/>
        </c:dLbls>
        <c:gapWidth val="100"/>
        <c:overlap val="-24"/>
        <c:axId val="37146511"/>
        <c:axId val="37146927"/>
      </c:barChart>
      <c:catAx>
        <c:axId val="37146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46927"/>
        <c:crosses val="autoZero"/>
        <c:auto val="1"/>
        <c:lblAlgn val="ctr"/>
        <c:lblOffset val="100"/>
        <c:noMultiLvlLbl val="0"/>
      </c:catAx>
      <c:valAx>
        <c:axId val="37146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Percentage of population vaccinated against covid19</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 vaccinated'!$B$1</c:f>
              <c:strCache>
                <c:ptCount val="1"/>
                <c:pt idx="0">
                  <c:v>Partly_vaccinated</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 vaccinated'!$A$2:$A$38</c:f>
              <c:strCache>
                <c:ptCount val="37"/>
                <c:pt idx="0">
                  <c:v>NL</c:v>
                </c:pt>
                <c:pt idx="1">
                  <c:v>ML</c:v>
                </c:pt>
                <c:pt idx="2">
                  <c:v>JH</c:v>
                </c:pt>
                <c:pt idx="3">
                  <c:v>MN</c:v>
                </c:pt>
                <c:pt idx="4">
                  <c:v>BR</c:v>
                </c:pt>
                <c:pt idx="5">
                  <c:v>UP</c:v>
                </c:pt>
                <c:pt idx="6">
                  <c:v>PY</c:v>
                </c:pt>
                <c:pt idx="7">
                  <c:v>AR</c:v>
                </c:pt>
                <c:pt idx="8">
                  <c:v>CT</c:v>
                </c:pt>
                <c:pt idx="9">
                  <c:v>PB</c:v>
                </c:pt>
                <c:pt idx="10">
                  <c:v>RJ</c:v>
                </c:pt>
                <c:pt idx="11">
                  <c:v>MH</c:v>
                </c:pt>
                <c:pt idx="12">
                  <c:v>TT</c:v>
                </c:pt>
                <c:pt idx="13">
                  <c:v>TN</c:v>
                </c:pt>
                <c:pt idx="14">
                  <c:v>WB</c:v>
                </c:pt>
                <c:pt idx="15">
                  <c:v>OR</c:v>
                </c:pt>
                <c:pt idx="16">
                  <c:v>AS</c:v>
                </c:pt>
                <c:pt idx="17">
                  <c:v>MZ</c:v>
                </c:pt>
                <c:pt idx="18">
                  <c:v>TG</c:v>
                </c:pt>
                <c:pt idx="19">
                  <c:v>MP</c:v>
                </c:pt>
                <c:pt idx="20">
                  <c:v>HR</c:v>
                </c:pt>
                <c:pt idx="21">
                  <c:v>TR</c:v>
                </c:pt>
                <c:pt idx="22">
                  <c:v>AP</c:v>
                </c:pt>
                <c:pt idx="23">
                  <c:v>KA</c:v>
                </c:pt>
                <c:pt idx="24">
                  <c:v>GJ</c:v>
                </c:pt>
                <c:pt idx="25">
                  <c:v>DL</c:v>
                </c:pt>
                <c:pt idx="26">
                  <c:v>UT</c:v>
                </c:pt>
                <c:pt idx="27">
                  <c:v>DN</c:v>
                </c:pt>
                <c:pt idx="28">
                  <c:v>LA</c:v>
                </c:pt>
                <c:pt idx="29">
                  <c:v>JK</c:v>
                </c:pt>
                <c:pt idx="30">
                  <c:v>KL</c:v>
                </c:pt>
                <c:pt idx="31">
                  <c:v>AN</c:v>
                </c:pt>
                <c:pt idx="32">
                  <c:v>HP</c:v>
                </c:pt>
                <c:pt idx="33">
                  <c:v>SK</c:v>
                </c:pt>
                <c:pt idx="34">
                  <c:v>CH</c:v>
                </c:pt>
                <c:pt idx="35">
                  <c:v>LD</c:v>
                </c:pt>
                <c:pt idx="36">
                  <c:v>GA</c:v>
                </c:pt>
              </c:strCache>
            </c:strRef>
          </c:cat>
          <c:val>
            <c:numRef>
              <c:f>'Population vaccinated'!$B$2:$B$38</c:f>
              <c:numCache>
                <c:formatCode>0%</c:formatCode>
                <c:ptCount val="37"/>
                <c:pt idx="0">
                  <c:v>0.33</c:v>
                </c:pt>
                <c:pt idx="1">
                  <c:v>0.34</c:v>
                </c:pt>
                <c:pt idx="2">
                  <c:v>0.4</c:v>
                </c:pt>
                <c:pt idx="3">
                  <c:v>0.4</c:v>
                </c:pt>
                <c:pt idx="4">
                  <c:v>0.42</c:v>
                </c:pt>
                <c:pt idx="5">
                  <c:v>0.44</c:v>
                </c:pt>
                <c:pt idx="6">
                  <c:v>0.49</c:v>
                </c:pt>
                <c:pt idx="7">
                  <c:v>0.51</c:v>
                </c:pt>
                <c:pt idx="8">
                  <c:v>0.52</c:v>
                </c:pt>
                <c:pt idx="9">
                  <c:v>0.53</c:v>
                </c:pt>
                <c:pt idx="10">
                  <c:v>0.55000000000000004</c:v>
                </c:pt>
                <c:pt idx="11">
                  <c:v>0.55000000000000004</c:v>
                </c:pt>
                <c:pt idx="12">
                  <c:v>0.55000000000000004</c:v>
                </c:pt>
                <c:pt idx="13">
                  <c:v>0.55000000000000004</c:v>
                </c:pt>
                <c:pt idx="14">
                  <c:v>0.57999999999999996</c:v>
                </c:pt>
                <c:pt idx="15">
                  <c:v>0.59</c:v>
                </c:pt>
                <c:pt idx="16">
                  <c:v>0.59</c:v>
                </c:pt>
                <c:pt idx="17">
                  <c:v>0.6</c:v>
                </c:pt>
                <c:pt idx="18">
                  <c:v>0.6</c:v>
                </c:pt>
                <c:pt idx="19">
                  <c:v>0.61</c:v>
                </c:pt>
                <c:pt idx="20">
                  <c:v>0.62</c:v>
                </c:pt>
                <c:pt idx="21">
                  <c:v>0.63</c:v>
                </c:pt>
                <c:pt idx="22">
                  <c:v>0.63</c:v>
                </c:pt>
                <c:pt idx="23">
                  <c:v>0.65</c:v>
                </c:pt>
                <c:pt idx="24">
                  <c:v>0.66</c:v>
                </c:pt>
                <c:pt idx="25">
                  <c:v>0.66</c:v>
                </c:pt>
                <c:pt idx="26">
                  <c:v>0.67</c:v>
                </c:pt>
                <c:pt idx="27">
                  <c:v>0.69</c:v>
                </c:pt>
                <c:pt idx="28">
                  <c:v>0.71</c:v>
                </c:pt>
                <c:pt idx="29">
                  <c:v>0.72</c:v>
                </c:pt>
                <c:pt idx="30">
                  <c:v>0.72</c:v>
                </c:pt>
                <c:pt idx="31">
                  <c:v>0.74</c:v>
                </c:pt>
                <c:pt idx="32">
                  <c:v>0.78</c:v>
                </c:pt>
                <c:pt idx="33">
                  <c:v>0.79</c:v>
                </c:pt>
                <c:pt idx="34">
                  <c:v>0.79</c:v>
                </c:pt>
                <c:pt idx="35">
                  <c:v>0.81</c:v>
                </c:pt>
                <c:pt idx="36">
                  <c:v>0.82</c:v>
                </c:pt>
              </c:numCache>
            </c:numRef>
          </c:val>
          <c:extLst>
            <c:ext xmlns:c16="http://schemas.microsoft.com/office/drawing/2014/chart" uri="{C3380CC4-5D6E-409C-BE32-E72D297353CC}">
              <c16:uniqueId val="{00000000-31BB-44F4-87DA-E40C3023C2BA}"/>
            </c:ext>
          </c:extLst>
        </c:ser>
        <c:ser>
          <c:idx val="1"/>
          <c:order val="1"/>
          <c:tx>
            <c:strRef>
              <c:f>'Population vaccinated'!$C$1</c:f>
              <c:strCache>
                <c:ptCount val="1"/>
                <c:pt idx="0">
                  <c:v>Fully_vaccinated</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 vaccinated'!$A$2:$A$38</c:f>
              <c:strCache>
                <c:ptCount val="37"/>
                <c:pt idx="0">
                  <c:v>NL</c:v>
                </c:pt>
                <c:pt idx="1">
                  <c:v>ML</c:v>
                </c:pt>
                <c:pt idx="2">
                  <c:v>JH</c:v>
                </c:pt>
                <c:pt idx="3">
                  <c:v>MN</c:v>
                </c:pt>
                <c:pt idx="4">
                  <c:v>BR</c:v>
                </c:pt>
                <c:pt idx="5">
                  <c:v>UP</c:v>
                </c:pt>
                <c:pt idx="6">
                  <c:v>PY</c:v>
                </c:pt>
                <c:pt idx="7">
                  <c:v>AR</c:v>
                </c:pt>
                <c:pt idx="8">
                  <c:v>CT</c:v>
                </c:pt>
                <c:pt idx="9">
                  <c:v>PB</c:v>
                </c:pt>
                <c:pt idx="10">
                  <c:v>RJ</c:v>
                </c:pt>
                <c:pt idx="11">
                  <c:v>MH</c:v>
                </c:pt>
                <c:pt idx="12">
                  <c:v>TT</c:v>
                </c:pt>
                <c:pt idx="13">
                  <c:v>TN</c:v>
                </c:pt>
                <c:pt idx="14">
                  <c:v>WB</c:v>
                </c:pt>
                <c:pt idx="15">
                  <c:v>OR</c:v>
                </c:pt>
                <c:pt idx="16">
                  <c:v>AS</c:v>
                </c:pt>
                <c:pt idx="17">
                  <c:v>MZ</c:v>
                </c:pt>
                <c:pt idx="18">
                  <c:v>TG</c:v>
                </c:pt>
                <c:pt idx="19">
                  <c:v>MP</c:v>
                </c:pt>
                <c:pt idx="20">
                  <c:v>HR</c:v>
                </c:pt>
                <c:pt idx="21">
                  <c:v>TR</c:v>
                </c:pt>
                <c:pt idx="22">
                  <c:v>AP</c:v>
                </c:pt>
                <c:pt idx="23">
                  <c:v>KA</c:v>
                </c:pt>
                <c:pt idx="24">
                  <c:v>GJ</c:v>
                </c:pt>
                <c:pt idx="25">
                  <c:v>DL</c:v>
                </c:pt>
                <c:pt idx="26">
                  <c:v>UT</c:v>
                </c:pt>
                <c:pt idx="27">
                  <c:v>DN</c:v>
                </c:pt>
                <c:pt idx="28">
                  <c:v>LA</c:v>
                </c:pt>
                <c:pt idx="29">
                  <c:v>JK</c:v>
                </c:pt>
                <c:pt idx="30">
                  <c:v>KL</c:v>
                </c:pt>
                <c:pt idx="31">
                  <c:v>AN</c:v>
                </c:pt>
                <c:pt idx="32">
                  <c:v>HP</c:v>
                </c:pt>
                <c:pt idx="33">
                  <c:v>SK</c:v>
                </c:pt>
                <c:pt idx="34">
                  <c:v>CH</c:v>
                </c:pt>
                <c:pt idx="35">
                  <c:v>LD</c:v>
                </c:pt>
                <c:pt idx="36">
                  <c:v>GA</c:v>
                </c:pt>
              </c:strCache>
            </c:strRef>
          </c:cat>
          <c:val>
            <c:numRef>
              <c:f>'Population vaccinated'!$C$2:$C$38</c:f>
              <c:numCache>
                <c:formatCode>0%</c:formatCode>
                <c:ptCount val="37"/>
                <c:pt idx="0">
                  <c:v>0.23</c:v>
                </c:pt>
                <c:pt idx="1">
                  <c:v>0.2</c:v>
                </c:pt>
                <c:pt idx="2">
                  <c:v>0.15</c:v>
                </c:pt>
                <c:pt idx="3">
                  <c:v>0.23</c:v>
                </c:pt>
                <c:pt idx="4">
                  <c:v>0.15</c:v>
                </c:pt>
                <c:pt idx="5">
                  <c:v>0.15</c:v>
                </c:pt>
                <c:pt idx="6">
                  <c:v>0.27</c:v>
                </c:pt>
                <c:pt idx="7">
                  <c:v>0.36</c:v>
                </c:pt>
                <c:pt idx="8">
                  <c:v>0.26</c:v>
                </c:pt>
                <c:pt idx="9">
                  <c:v>0.21</c:v>
                </c:pt>
                <c:pt idx="10">
                  <c:v>0.26</c:v>
                </c:pt>
                <c:pt idx="11">
                  <c:v>0.25</c:v>
                </c:pt>
                <c:pt idx="12">
                  <c:v>0.25</c:v>
                </c:pt>
                <c:pt idx="13">
                  <c:v>0.23</c:v>
                </c:pt>
                <c:pt idx="14">
                  <c:v>0.22</c:v>
                </c:pt>
                <c:pt idx="15">
                  <c:v>0.26</c:v>
                </c:pt>
                <c:pt idx="16">
                  <c:v>0.24</c:v>
                </c:pt>
                <c:pt idx="17">
                  <c:v>0.43</c:v>
                </c:pt>
                <c:pt idx="18">
                  <c:v>0.26</c:v>
                </c:pt>
                <c:pt idx="19">
                  <c:v>0.25</c:v>
                </c:pt>
                <c:pt idx="20">
                  <c:v>0.28000000000000003</c:v>
                </c:pt>
                <c:pt idx="21">
                  <c:v>0.41</c:v>
                </c:pt>
                <c:pt idx="22">
                  <c:v>0.39</c:v>
                </c:pt>
                <c:pt idx="23">
                  <c:v>0.35</c:v>
                </c:pt>
                <c:pt idx="24">
                  <c:v>0.38</c:v>
                </c:pt>
                <c:pt idx="25">
                  <c:v>0.37</c:v>
                </c:pt>
                <c:pt idx="26">
                  <c:v>0.35</c:v>
                </c:pt>
                <c:pt idx="27">
                  <c:v>0.39</c:v>
                </c:pt>
                <c:pt idx="28">
                  <c:v>0.52</c:v>
                </c:pt>
                <c:pt idx="29">
                  <c:v>0.39</c:v>
                </c:pt>
                <c:pt idx="30">
                  <c:v>0.39</c:v>
                </c:pt>
                <c:pt idx="31">
                  <c:v>0.5</c:v>
                </c:pt>
                <c:pt idx="32">
                  <c:v>0.47</c:v>
                </c:pt>
                <c:pt idx="33">
                  <c:v>0.68</c:v>
                </c:pt>
                <c:pt idx="34">
                  <c:v>0.46</c:v>
                </c:pt>
                <c:pt idx="35">
                  <c:v>0.68</c:v>
                </c:pt>
                <c:pt idx="36">
                  <c:v>0.59</c:v>
                </c:pt>
              </c:numCache>
            </c:numRef>
          </c:val>
          <c:extLst>
            <c:ext xmlns:c16="http://schemas.microsoft.com/office/drawing/2014/chart" uri="{C3380CC4-5D6E-409C-BE32-E72D297353CC}">
              <c16:uniqueId val="{00000001-31BB-44F4-87DA-E40C3023C2BA}"/>
            </c:ext>
          </c:extLst>
        </c:ser>
        <c:dLbls>
          <c:dLblPos val="ctr"/>
          <c:showLegendKey val="0"/>
          <c:showVal val="1"/>
          <c:showCatName val="0"/>
          <c:showSerName val="0"/>
          <c:showPercent val="0"/>
          <c:showBubbleSize val="0"/>
        </c:dLbls>
        <c:gapWidth val="79"/>
        <c:axId val="647721711"/>
        <c:axId val="647734191"/>
      </c:barChart>
      <c:catAx>
        <c:axId val="64772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7734191"/>
        <c:crosses val="autoZero"/>
        <c:auto val="1"/>
        <c:lblAlgn val="ctr"/>
        <c:lblOffset val="100"/>
        <c:noMultiLvlLbl val="0"/>
      </c:catAx>
      <c:valAx>
        <c:axId val="647734191"/>
        <c:scaling>
          <c:orientation val="minMax"/>
        </c:scaling>
        <c:delete val="1"/>
        <c:axPos val="b"/>
        <c:numFmt formatCode="0%" sourceLinked="1"/>
        <c:majorTickMark val="none"/>
        <c:minorTickMark val="none"/>
        <c:tickLblPos val="nextTo"/>
        <c:crossAx val="647721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States with Maximum cases in October 2021</a:t>
            </a:r>
          </a:p>
        </c:rich>
      </c:tx>
      <c:layout>
        <c:manualLayout>
          <c:xMode val="edge"/>
          <c:yMode val="edge"/>
          <c:x val="9.9555555555555564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States with Max Case'!$A$2</c:f>
              <c:strCache>
                <c:ptCount val="1"/>
                <c:pt idx="0">
                  <c:v>TT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Case'!$B$2</c:f>
              <c:numCache>
                <c:formatCode>General</c:formatCode>
                <c:ptCount val="1"/>
                <c:pt idx="0">
                  <c:v>7911991</c:v>
                </c:pt>
              </c:numCache>
            </c:numRef>
          </c:val>
          <c:extLst>
            <c:ext xmlns:c16="http://schemas.microsoft.com/office/drawing/2014/chart" uri="{C3380CC4-5D6E-409C-BE32-E72D297353CC}">
              <c16:uniqueId val="{00000000-B70C-4BDB-AA28-C4228BC85C13}"/>
            </c:ext>
          </c:extLst>
        </c:ser>
        <c:ser>
          <c:idx val="1"/>
          <c:order val="1"/>
          <c:tx>
            <c:strRef>
              <c:f>'Top 10 States with Max Case'!$A$3</c:f>
              <c:strCache>
                <c:ptCount val="1"/>
                <c:pt idx="0">
                  <c:v>KL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Case'!$B$3</c:f>
              <c:numCache>
                <c:formatCode>General</c:formatCode>
                <c:ptCount val="1"/>
                <c:pt idx="0">
                  <c:v>4321701</c:v>
                </c:pt>
              </c:numCache>
            </c:numRef>
          </c:val>
          <c:extLst>
            <c:ext xmlns:c16="http://schemas.microsoft.com/office/drawing/2014/chart" uri="{C3380CC4-5D6E-409C-BE32-E72D297353CC}">
              <c16:uniqueId val="{00000001-B70C-4BDB-AA28-C4228BC85C13}"/>
            </c:ext>
          </c:extLst>
        </c:ser>
        <c:ser>
          <c:idx val="2"/>
          <c:order val="2"/>
          <c:tx>
            <c:strRef>
              <c:f>'Top 10 States with Max Case'!$A$4</c:f>
              <c:strCache>
                <c:ptCount val="1"/>
                <c:pt idx="0">
                  <c:v>MH</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Case'!$B$4</c:f>
              <c:numCache>
                <c:formatCode>General</c:formatCode>
                <c:ptCount val="1"/>
                <c:pt idx="0">
                  <c:v>705544</c:v>
                </c:pt>
              </c:numCache>
            </c:numRef>
          </c:val>
          <c:extLst>
            <c:ext xmlns:c16="http://schemas.microsoft.com/office/drawing/2014/chart" uri="{C3380CC4-5D6E-409C-BE32-E72D297353CC}">
              <c16:uniqueId val="{00000002-B70C-4BDB-AA28-C4228BC85C13}"/>
            </c:ext>
          </c:extLst>
        </c:ser>
        <c:ser>
          <c:idx val="3"/>
          <c:order val="3"/>
          <c:tx>
            <c:strRef>
              <c:f>'Top 10 States with Max Case'!$A$5</c:f>
              <c:strCache>
                <c:ptCount val="1"/>
                <c:pt idx="0">
                  <c:v>TN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Case'!$B$5</c:f>
              <c:numCache>
                <c:formatCode>General</c:formatCode>
                <c:ptCount val="1"/>
                <c:pt idx="0">
                  <c:v>598337</c:v>
                </c:pt>
              </c:numCache>
            </c:numRef>
          </c:val>
          <c:extLst>
            <c:ext xmlns:c16="http://schemas.microsoft.com/office/drawing/2014/chart" uri="{C3380CC4-5D6E-409C-BE32-E72D297353CC}">
              <c16:uniqueId val="{00000003-B70C-4BDB-AA28-C4228BC85C13}"/>
            </c:ext>
          </c:extLst>
        </c:ser>
        <c:ser>
          <c:idx val="4"/>
          <c:order val="4"/>
          <c:tx>
            <c:strRef>
              <c:f>'Top 10 States with Max Case'!$A$6</c:f>
              <c:strCache>
                <c:ptCount val="1"/>
                <c:pt idx="0">
                  <c:v>WB</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Case'!$B$6</c:f>
              <c:numCache>
                <c:formatCode>General</c:formatCode>
                <c:ptCount val="1"/>
                <c:pt idx="0">
                  <c:v>538346</c:v>
                </c:pt>
              </c:numCache>
            </c:numRef>
          </c:val>
          <c:extLst>
            <c:ext xmlns:c16="http://schemas.microsoft.com/office/drawing/2014/chart" uri="{C3380CC4-5D6E-409C-BE32-E72D297353CC}">
              <c16:uniqueId val="{00000004-B70C-4BDB-AA28-C4228BC85C13}"/>
            </c:ext>
          </c:extLst>
        </c:ser>
        <c:ser>
          <c:idx val="5"/>
          <c:order val="5"/>
          <c:tx>
            <c:strRef>
              <c:f>'Top 10 States with Max Case'!$A$7</c:f>
              <c:strCache>
                <c:ptCount val="1"/>
                <c:pt idx="0">
                  <c:v>MZ</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Case'!$B$7</c:f>
              <c:numCache>
                <c:formatCode>General</c:formatCode>
                <c:ptCount val="1"/>
                <c:pt idx="0">
                  <c:v>322503</c:v>
                </c:pt>
              </c:numCache>
            </c:numRef>
          </c:val>
          <c:extLst>
            <c:ext xmlns:c16="http://schemas.microsoft.com/office/drawing/2014/chart" uri="{C3380CC4-5D6E-409C-BE32-E72D297353CC}">
              <c16:uniqueId val="{00000005-B70C-4BDB-AA28-C4228BC85C13}"/>
            </c:ext>
          </c:extLst>
        </c:ser>
        <c:ser>
          <c:idx val="6"/>
          <c:order val="6"/>
          <c:tx>
            <c:strRef>
              <c:f>'Top 10 States with Max Case'!$A$8</c:f>
              <c:strCache>
                <c:ptCount val="1"/>
                <c:pt idx="0">
                  <c:v>OR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Case'!$B$8</c:f>
              <c:numCache>
                <c:formatCode>General</c:formatCode>
                <c:ptCount val="1"/>
                <c:pt idx="0">
                  <c:v>283528</c:v>
                </c:pt>
              </c:numCache>
            </c:numRef>
          </c:val>
          <c:extLst>
            <c:ext xmlns:c16="http://schemas.microsoft.com/office/drawing/2014/chart" uri="{C3380CC4-5D6E-409C-BE32-E72D297353CC}">
              <c16:uniqueId val="{00000006-B70C-4BDB-AA28-C4228BC85C13}"/>
            </c:ext>
          </c:extLst>
        </c:ser>
        <c:ser>
          <c:idx val="7"/>
          <c:order val="7"/>
          <c:tx>
            <c:strRef>
              <c:f>'Top 10 States with Max Case'!$A$9</c:f>
              <c:strCache>
                <c:ptCount val="1"/>
                <c:pt idx="0">
                  <c:v>AP</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Case'!$B$9</c:f>
              <c:numCache>
                <c:formatCode>General</c:formatCode>
                <c:ptCount val="1"/>
                <c:pt idx="0">
                  <c:v>227920</c:v>
                </c:pt>
              </c:numCache>
            </c:numRef>
          </c:val>
          <c:extLst>
            <c:ext xmlns:c16="http://schemas.microsoft.com/office/drawing/2014/chart" uri="{C3380CC4-5D6E-409C-BE32-E72D297353CC}">
              <c16:uniqueId val="{00000007-B70C-4BDB-AA28-C4228BC85C13}"/>
            </c:ext>
          </c:extLst>
        </c:ser>
        <c:ser>
          <c:idx val="8"/>
          <c:order val="8"/>
          <c:tx>
            <c:strRef>
              <c:f>'Top 10 States with Max Case'!$A$10</c:f>
              <c:strCache>
                <c:ptCount val="1"/>
                <c:pt idx="0">
                  <c:v>KA</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Case'!$B$10</c:f>
              <c:numCache>
                <c:formatCode>General</c:formatCode>
                <c:ptCount val="1"/>
                <c:pt idx="0">
                  <c:v>174908</c:v>
                </c:pt>
              </c:numCache>
            </c:numRef>
          </c:val>
          <c:extLst>
            <c:ext xmlns:c16="http://schemas.microsoft.com/office/drawing/2014/chart" uri="{C3380CC4-5D6E-409C-BE32-E72D297353CC}">
              <c16:uniqueId val="{00000008-B70C-4BDB-AA28-C4228BC85C13}"/>
            </c:ext>
          </c:extLst>
        </c:ser>
        <c:ser>
          <c:idx val="9"/>
          <c:order val="9"/>
          <c:tx>
            <c:strRef>
              <c:f>'Top 10 States with Max Case'!$A$11</c:f>
              <c:strCache>
                <c:ptCount val="1"/>
                <c:pt idx="0">
                  <c:v>AS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'Top 10 States with Max Case'!$B$11</c:f>
              <c:numCache>
                <c:formatCode>General</c:formatCode>
                <c:ptCount val="1"/>
                <c:pt idx="0">
                  <c:v>121900</c:v>
                </c:pt>
              </c:numCache>
            </c:numRef>
          </c:val>
          <c:extLst>
            <c:ext xmlns:c16="http://schemas.microsoft.com/office/drawing/2014/chart" uri="{C3380CC4-5D6E-409C-BE32-E72D297353CC}">
              <c16:uniqueId val="{00000009-B70C-4BDB-AA28-C4228BC85C13}"/>
            </c:ext>
          </c:extLst>
        </c:ser>
        <c:dLbls>
          <c:dLblPos val="outEnd"/>
          <c:showLegendKey val="0"/>
          <c:showVal val="1"/>
          <c:showCatName val="0"/>
          <c:showSerName val="0"/>
          <c:showPercent val="0"/>
          <c:showBubbleSize val="0"/>
        </c:dLbls>
        <c:gapWidth val="315"/>
        <c:overlap val="-40"/>
        <c:axId val="573403743"/>
        <c:axId val="573415391"/>
      </c:barChart>
      <c:catAx>
        <c:axId val="573403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415391"/>
        <c:crosses val="autoZero"/>
        <c:auto val="1"/>
        <c:lblAlgn val="ctr"/>
        <c:lblOffset val="100"/>
        <c:noMultiLvlLbl val="0"/>
      </c:catAx>
      <c:valAx>
        <c:axId val="573415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403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a:t>
            </a:r>
            <a:r>
              <a:rPr lang="en-IN" baseline="0"/>
              <a:t> 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'October 2021 analysis'!$B$3</c:f>
              <c:strCache>
                <c:ptCount val="1"/>
                <c:pt idx="0">
                  <c:v>confirmed</c:v>
                </c:pt>
              </c:strCache>
            </c:strRef>
          </c:tx>
          <c:spPr>
            <a:solidFill>
              <a:schemeClr val="accent1"/>
            </a:solidFill>
            <a:ln>
              <a:noFill/>
            </a:ln>
            <a:effectLst/>
          </c:spPr>
          <c:invertIfNegative val="0"/>
          <c:cat>
            <c:strRef>
              <c:f>'October 2021 analysis'!$A$4:$A$8</c:f>
              <c:strCache>
                <c:ptCount val="5"/>
                <c:pt idx="0">
                  <c:v>AN</c:v>
                </c:pt>
                <c:pt idx="1">
                  <c:v>GA</c:v>
                </c:pt>
                <c:pt idx="2">
                  <c:v>LA</c:v>
                </c:pt>
                <c:pt idx="3">
                  <c:v>LD</c:v>
                </c:pt>
                <c:pt idx="4">
                  <c:v>SK</c:v>
                </c:pt>
              </c:strCache>
            </c:strRef>
          </c:cat>
          <c:val>
            <c:numRef>
              <c:f>'October 2021 analysis'!$B$4:$B$8</c:f>
              <c:numCache>
                <c:formatCode>General</c:formatCode>
                <c:ptCount val="5"/>
                <c:pt idx="0">
                  <c:v>30</c:v>
                </c:pt>
                <c:pt idx="1">
                  <c:v>1677</c:v>
                </c:pt>
                <c:pt idx="2">
                  <c:v>159</c:v>
                </c:pt>
                <c:pt idx="3">
                  <c:v>4</c:v>
                </c:pt>
                <c:pt idx="4">
                  <c:v>528</c:v>
                </c:pt>
              </c:numCache>
            </c:numRef>
          </c:val>
          <c:extLst>
            <c:ext xmlns:c16="http://schemas.microsoft.com/office/drawing/2014/chart" uri="{C3380CC4-5D6E-409C-BE32-E72D297353CC}">
              <c16:uniqueId val="{00000000-D653-41D5-9753-A9EFDF9B47F0}"/>
            </c:ext>
          </c:extLst>
        </c:ser>
        <c:ser>
          <c:idx val="1"/>
          <c:order val="1"/>
          <c:tx>
            <c:strRef>
              <c:f>'October 2021 analysis'!$C$3</c:f>
              <c:strCache>
                <c:ptCount val="1"/>
                <c:pt idx="0">
                  <c:v>recovered</c:v>
                </c:pt>
              </c:strCache>
            </c:strRef>
          </c:tx>
          <c:spPr>
            <a:solidFill>
              <a:schemeClr val="accent2"/>
            </a:solidFill>
            <a:ln>
              <a:noFill/>
            </a:ln>
            <a:effectLst/>
          </c:spPr>
          <c:invertIfNegative val="0"/>
          <c:cat>
            <c:strRef>
              <c:f>'October 2021 analysis'!$A$4:$A$8</c:f>
              <c:strCache>
                <c:ptCount val="5"/>
                <c:pt idx="0">
                  <c:v>AN</c:v>
                </c:pt>
                <c:pt idx="1">
                  <c:v>GA</c:v>
                </c:pt>
                <c:pt idx="2">
                  <c:v>LA</c:v>
                </c:pt>
                <c:pt idx="3">
                  <c:v>LD</c:v>
                </c:pt>
                <c:pt idx="4">
                  <c:v>SK</c:v>
                </c:pt>
              </c:strCache>
            </c:strRef>
          </c:cat>
          <c:val>
            <c:numRef>
              <c:f>'October 2021 analysis'!$C$4:$C$8</c:f>
              <c:numCache>
                <c:formatCode>General</c:formatCode>
                <c:ptCount val="5"/>
                <c:pt idx="0">
                  <c:v>35</c:v>
                </c:pt>
                <c:pt idx="1">
                  <c:v>2131</c:v>
                </c:pt>
                <c:pt idx="2">
                  <c:v>159</c:v>
                </c:pt>
                <c:pt idx="3">
                  <c:v>5</c:v>
                </c:pt>
                <c:pt idx="4">
                  <c:v>926</c:v>
                </c:pt>
              </c:numCache>
            </c:numRef>
          </c:val>
          <c:extLst>
            <c:ext xmlns:c16="http://schemas.microsoft.com/office/drawing/2014/chart" uri="{C3380CC4-5D6E-409C-BE32-E72D297353CC}">
              <c16:uniqueId val="{00000001-D653-41D5-9753-A9EFDF9B47F0}"/>
            </c:ext>
          </c:extLst>
        </c:ser>
        <c:dLbls>
          <c:showLegendKey val="0"/>
          <c:showVal val="0"/>
          <c:showCatName val="0"/>
          <c:showSerName val="0"/>
          <c:showPercent val="0"/>
          <c:showBubbleSize val="0"/>
        </c:dLbls>
        <c:gapWidth val="219"/>
        <c:overlap val="-27"/>
        <c:axId val="1911497392"/>
        <c:axId val="1911498640"/>
      </c:barChart>
      <c:lineChart>
        <c:grouping val="standard"/>
        <c:varyColors val="0"/>
        <c:ser>
          <c:idx val="2"/>
          <c:order val="2"/>
          <c:tx>
            <c:strRef>
              <c:f>'October 2021 analysis'!$D$3</c:f>
              <c:strCache>
                <c:ptCount val="1"/>
                <c:pt idx="0">
                  <c:v>vaccinated1</c:v>
                </c:pt>
              </c:strCache>
            </c:strRef>
          </c:tx>
          <c:spPr>
            <a:ln w="28575" cap="rnd">
              <a:solidFill>
                <a:schemeClr val="accent3"/>
              </a:solidFill>
              <a:round/>
            </a:ln>
            <a:effectLst/>
          </c:spPr>
          <c:marker>
            <c:symbol val="none"/>
          </c:marker>
          <c:cat>
            <c:strRef>
              <c:f>'October 2021 analysis'!$A$4:$A$8</c:f>
              <c:strCache>
                <c:ptCount val="5"/>
                <c:pt idx="0">
                  <c:v>AN</c:v>
                </c:pt>
                <c:pt idx="1">
                  <c:v>GA</c:v>
                </c:pt>
                <c:pt idx="2">
                  <c:v>LA</c:v>
                </c:pt>
                <c:pt idx="3">
                  <c:v>LD</c:v>
                </c:pt>
                <c:pt idx="4">
                  <c:v>SK</c:v>
                </c:pt>
              </c:strCache>
            </c:strRef>
          </c:cat>
          <c:val>
            <c:numRef>
              <c:f>'October 2021 analysis'!$D$4:$D$8</c:f>
              <c:numCache>
                <c:formatCode>0%</c:formatCode>
                <c:ptCount val="5"/>
                <c:pt idx="0">
                  <c:v>0.74</c:v>
                </c:pt>
                <c:pt idx="1">
                  <c:v>0.82</c:v>
                </c:pt>
                <c:pt idx="2">
                  <c:v>0.71</c:v>
                </c:pt>
                <c:pt idx="3">
                  <c:v>0.81</c:v>
                </c:pt>
                <c:pt idx="4">
                  <c:v>0.79</c:v>
                </c:pt>
              </c:numCache>
            </c:numRef>
          </c:val>
          <c:smooth val="0"/>
          <c:extLst>
            <c:ext xmlns:c16="http://schemas.microsoft.com/office/drawing/2014/chart" uri="{C3380CC4-5D6E-409C-BE32-E72D297353CC}">
              <c16:uniqueId val="{00000002-D653-41D5-9753-A9EFDF9B47F0}"/>
            </c:ext>
          </c:extLst>
        </c:ser>
        <c:ser>
          <c:idx val="3"/>
          <c:order val="3"/>
          <c:tx>
            <c:strRef>
              <c:f>'October 2021 analysis'!$E$3</c:f>
              <c:strCache>
                <c:ptCount val="1"/>
                <c:pt idx="0">
                  <c:v>vaccinated2</c:v>
                </c:pt>
              </c:strCache>
            </c:strRef>
          </c:tx>
          <c:spPr>
            <a:ln w="28575" cap="rnd">
              <a:solidFill>
                <a:schemeClr val="accent4"/>
              </a:solidFill>
              <a:round/>
            </a:ln>
            <a:effectLst/>
          </c:spPr>
          <c:marker>
            <c:symbol val="none"/>
          </c:marker>
          <c:cat>
            <c:strRef>
              <c:f>'October 2021 analysis'!$A$4:$A$8</c:f>
              <c:strCache>
                <c:ptCount val="5"/>
                <c:pt idx="0">
                  <c:v>AN</c:v>
                </c:pt>
                <c:pt idx="1">
                  <c:v>GA</c:v>
                </c:pt>
                <c:pt idx="2">
                  <c:v>LA</c:v>
                </c:pt>
                <c:pt idx="3">
                  <c:v>LD</c:v>
                </c:pt>
                <c:pt idx="4">
                  <c:v>SK</c:v>
                </c:pt>
              </c:strCache>
            </c:strRef>
          </c:cat>
          <c:val>
            <c:numRef>
              <c:f>'October 2021 analysis'!$E$4:$E$8</c:f>
              <c:numCache>
                <c:formatCode>0%</c:formatCode>
                <c:ptCount val="5"/>
                <c:pt idx="0">
                  <c:v>0.5</c:v>
                </c:pt>
                <c:pt idx="1">
                  <c:v>0.59</c:v>
                </c:pt>
                <c:pt idx="2">
                  <c:v>0.52</c:v>
                </c:pt>
                <c:pt idx="3">
                  <c:v>0.68</c:v>
                </c:pt>
                <c:pt idx="4">
                  <c:v>0.68</c:v>
                </c:pt>
              </c:numCache>
            </c:numRef>
          </c:val>
          <c:smooth val="0"/>
          <c:extLst>
            <c:ext xmlns:c16="http://schemas.microsoft.com/office/drawing/2014/chart" uri="{C3380CC4-5D6E-409C-BE32-E72D297353CC}">
              <c16:uniqueId val="{00000003-D653-41D5-9753-A9EFDF9B47F0}"/>
            </c:ext>
          </c:extLst>
        </c:ser>
        <c:dLbls>
          <c:showLegendKey val="0"/>
          <c:showVal val="0"/>
          <c:showCatName val="0"/>
          <c:showSerName val="0"/>
          <c:showPercent val="0"/>
          <c:showBubbleSize val="0"/>
        </c:dLbls>
        <c:marker val="1"/>
        <c:smooth val="0"/>
        <c:axId val="1911499056"/>
        <c:axId val="1911497808"/>
      </c:lineChart>
      <c:catAx>
        <c:axId val="19114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8640"/>
        <c:crosses val="autoZero"/>
        <c:auto val="1"/>
        <c:lblAlgn val="ctr"/>
        <c:lblOffset val="100"/>
        <c:noMultiLvlLbl val="0"/>
      </c:catAx>
      <c:valAx>
        <c:axId val="19114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7392"/>
        <c:crosses val="autoZero"/>
        <c:crossBetween val="between"/>
      </c:valAx>
      <c:valAx>
        <c:axId val="1911497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9056"/>
        <c:crosses val="max"/>
        <c:crossBetween val="between"/>
      </c:valAx>
      <c:catAx>
        <c:axId val="1911499056"/>
        <c:scaling>
          <c:orientation val="minMax"/>
        </c:scaling>
        <c:delete val="1"/>
        <c:axPos val="b"/>
        <c:numFmt formatCode="General" sourceLinked="1"/>
        <c:majorTickMark val="out"/>
        <c:minorTickMark val="none"/>
        <c:tickLblPos val="nextTo"/>
        <c:crossAx val="1911497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a:t>
            </a:r>
            <a:r>
              <a:rPr lang="en-IN" baseline="0"/>
              <a:t> 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'October 2021 analysis'!$B$11</c:f>
              <c:strCache>
                <c:ptCount val="1"/>
                <c:pt idx="0">
                  <c:v>confirmed</c:v>
                </c:pt>
              </c:strCache>
            </c:strRef>
          </c:tx>
          <c:spPr>
            <a:solidFill>
              <a:schemeClr val="accent1"/>
            </a:solidFill>
            <a:ln>
              <a:noFill/>
            </a:ln>
            <a:effectLst/>
          </c:spPr>
          <c:invertIfNegative val="0"/>
          <c:cat>
            <c:strRef>
              <c:f>'October 2021 analysis'!$A$12:$A$16</c:f>
              <c:strCache>
                <c:ptCount val="5"/>
                <c:pt idx="0">
                  <c:v>KL</c:v>
                </c:pt>
                <c:pt idx="1">
                  <c:v>MH</c:v>
                </c:pt>
                <c:pt idx="2">
                  <c:v>TN</c:v>
                </c:pt>
                <c:pt idx="3">
                  <c:v>MZ</c:v>
                </c:pt>
                <c:pt idx="4">
                  <c:v>WB</c:v>
                </c:pt>
              </c:strCache>
            </c:strRef>
          </c:cat>
          <c:val>
            <c:numRef>
              <c:f>'October 2021 analysis'!$B$12:$B$16</c:f>
              <c:numCache>
                <c:formatCode>General</c:formatCode>
                <c:ptCount val="5"/>
                <c:pt idx="0">
                  <c:v>287799</c:v>
                </c:pt>
                <c:pt idx="1">
                  <c:v>60222</c:v>
                </c:pt>
                <c:pt idx="2">
                  <c:v>38834</c:v>
                </c:pt>
                <c:pt idx="3">
                  <c:v>27699</c:v>
                </c:pt>
                <c:pt idx="4">
                  <c:v>23838</c:v>
                </c:pt>
              </c:numCache>
            </c:numRef>
          </c:val>
          <c:extLst>
            <c:ext xmlns:c16="http://schemas.microsoft.com/office/drawing/2014/chart" uri="{C3380CC4-5D6E-409C-BE32-E72D297353CC}">
              <c16:uniqueId val="{00000000-7068-4785-AFE6-2194C7A53449}"/>
            </c:ext>
          </c:extLst>
        </c:ser>
        <c:ser>
          <c:idx val="1"/>
          <c:order val="1"/>
          <c:tx>
            <c:strRef>
              <c:f>'October 2021 analysis'!$C$11</c:f>
              <c:strCache>
                <c:ptCount val="1"/>
                <c:pt idx="0">
                  <c:v>recovered</c:v>
                </c:pt>
              </c:strCache>
            </c:strRef>
          </c:tx>
          <c:spPr>
            <a:solidFill>
              <a:schemeClr val="accent2"/>
            </a:solidFill>
            <a:ln>
              <a:noFill/>
            </a:ln>
            <a:effectLst/>
          </c:spPr>
          <c:invertIfNegative val="0"/>
          <c:cat>
            <c:strRef>
              <c:f>'October 2021 analysis'!$A$12:$A$16</c:f>
              <c:strCache>
                <c:ptCount val="5"/>
                <c:pt idx="0">
                  <c:v>KL</c:v>
                </c:pt>
                <c:pt idx="1">
                  <c:v>MH</c:v>
                </c:pt>
                <c:pt idx="2">
                  <c:v>TN</c:v>
                </c:pt>
                <c:pt idx="3">
                  <c:v>MZ</c:v>
                </c:pt>
                <c:pt idx="4">
                  <c:v>WB</c:v>
                </c:pt>
              </c:strCache>
            </c:strRef>
          </c:cat>
          <c:val>
            <c:numRef>
              <c:f>'October 2021 analysis'!$C$12:$C$16</c:f>
              <c:numCache>
                <c:formatCode>General</c:formatCode>
                <c:ptCount val="5"/>
                <c:pt idx="0">
                  <c:v>344519</c:v>
                </c:pt>
                <c:pt idx="1">
                  <c:v>78857</c:v>
                </c:pt>
                <c:pt idx="2">
                  <c:v>43954</c:v>
                </c:pt>
                <c:pt idx="3">
                  <c:v>36508</c:v>
                </c:pt>
                <c:pt idx="4">
                  <c:v>22764</c:v>
                </c:pt>
              </c:numCache>
            </c:numRef>
          </c:val>
          <c:extLst>
            <c:ext xmlns:c16="http://schemas.microsoft.com/office/drawing/2014/chart" uri="{C3380CC4-5D6E-409C-BE32-E72D297353CC}">
              <c16:uniqueId val="{00000001-7068-4785-AFE6-2194C7A53449}"/>
            </c:ext>
          </c:extLst>
        </c:ser>
        <c:dLbls>
          <c:showLegendKey val="0"/>
          <c:showVal val="0"/>
          <c:showCatName val="0"/>
          <c:showSerName val="0"/>
          <c:showPercent val="0"/>
          <c:showBubbleSize val="0"/>
        </c:dLbls>
        <c:gapWidth val="219"/>
        <c:overlap val="-27"/>
        <c:axId val="1894592464"/>
        <c:axId val="1894588720"/>
      </c:barChart>
      <c:lineChart>
        <c:grouping val="standard"/>
        <c:varyColors val="0"/>
        <c:ser>
          <c:idx val="2"/>
          <c:order val="2"/>
          <c:tx>
            <c:strRef>
              <c:f>'October 2021 analysis'!$D$11</c:f>
              <c:strCache>
                <c:ptCount val="1"/>
                <c:pt idx="0">
                  <c:v>vaccinated1</c:v>
                </c:pt>
              </c:strCache>
            </c:strRef>
          </c:tx>
          <c:spPr>
            <a:ln w="28575" cap="rnd">
              <a:solidFill>
                <a:schemeClr val="accent3"/>
              </a:solidFill>
              <a:round/>
            </a:ln>
            <a:effectLst/>
          </c:spPr>
          <c:marker>
            <c:symbol val="none"/>
          </c:marker>
          <c:cat>
            <c:strRef>
              <c:f>'October 2021 analysis'!$A$12:$A$16</c:f>
              <c:strCache>
                <c:ptCount val="5"/>
                <c:pt idx="0">
                  <c:v>KL</c:v>
                </c:pt>
                <c:pt idx="1">
                  <c:v>MH</c:v>
                </c:pt>
                <c:pt idx="2">
                  <c:v>TN</c:v>
                </c:pt>
                <c:pt idx="3">
                  <c:v>MZ</c:v>
                </c:pt>
                <c:pt idx="4">
                  <c:v>WB</c:v>
                </c:pt>
              </c:strCache>
            </c:strRef>
          </c:cat>
          <c:val>
            <c:numRef>
              <c:f>'October 2021 analysis'!$D$12:$D$16</c:f>
              <c:numCache>
                <c:formatCode>0%</c:formatCode>
                <c:ptCount val="5"/>
                <c:pt idx="0">
                  <c:v>0.72</c:v>
                </c:pt>
                <c:pt idx="1">
                  <c:v>0.55000000000000004</c:v>
                </c:pt>
                <c:pt idx="2">
                  <c:v>0.55000000000000004</c:v>
                </c:pt>
                <c:pt idx="3">
                  <c:v>0.6</c:v>
                </c:pt>
                <c:pt idx="4">
                  <c:v>0.57999999999999996</c:v>
                </c:pt>
              </c:numCache>
            </c:numRef>
          </c:val>
          <c:smooth val="0"/>
          <c:extLst>
            <c:ext xmlns:c16="http://schemas.microsoft.com/office/drawing/2014/chart" uri="{C3380CC4-5D6E-409C-BE32-E72D297353CC}">
              <c16:uniqueId val="{00000002-7068-4785-AFE6-2194C7A53449}"/>
            </c:ext>
          </c:extLst>
        </c:ser>
        <c:ser>
          <c:idx val="3"/>
          <c:order val="3"/>
          <c:tx>
            <c:strRef>
              <c:f>'October 2021 analysis'!$E$11</c:f>
              <c:strCache>
                <c:ptCount val="1"/>
                <c:pt idx="0">
                  <c:v>vaccinated2</c:v>
                </c:pt>
              </c:strCache>
            </c:strRef>
          </c:tx>
          <c:spPr>
            <a:ln w="28575" cap="rnd">
              <a:solidFill>
                <a:schemeClr val="accent4"/>
              </a:solidFill>
              <a:round/>
            </a:ln>
            <a:effectLst/>
          </c:spPr>
          <c:marker>
            <c:symbol val="none"/>
          </c:marker>
          <c:cat>
            <c:strRef>
              <c:f>'October 2021 analysis'!$A$12:$A$16</c:f>
              <c:strCache>
                <c:ptCount val="5"/>
                <c:pt idx="0">
                  <c:v>KL</c:v>
                </c:pt>
                <c:pt idx="1">
                  <c:v>MH</c:v>
                </c:pt>
                <c:pt idx="2">
                  <c:v>TN</c:v>
                </c:pt>
                <c:pt idx="3">
                  <c:v>MZ</c:v>
                </c:pt>
                <c:pt idx="4">
                  <c:v>WB</c:v>
                </c:pt>
              </c:strCache>
            </c:strRef>
          </c:cat>
          <c:val>
            <c:numRef>
              <c:f>'October 2021 analysis'!$E$12:$E$16</c:f>
              <c:numCache>
                <c:formatCode>0%</c:formatCode>
                <c:ptCount val="5"/>
                <c:pt idx="0">
                  <c:v>0.39</c:v>
                </c:pt>
                <c:pt idx="1">
                  <c:v>0.25</c:v>
                </c:pt>
                <c:pt idx="2">
                  <c:v>0.23</c:v>
                </c:pt>
                <c:pt idx="3">
                  <c:v>0.43</c:v>
                </c:pt>
                <c:pt idx="4">
                  <c:v>0.22</c:v>
                </c:pt>
              </c:numCache>
            </c:numRef>
          </c:val>
          <c:smooth val="0"/>
          <c:extLst>
            <c:ext xmlns:c16="http://schemas.microsoft.com/office/drawing/2014/chart" uri="{C3380CC4-5D6E-409C-BE32-E72D297353CC}">
              <c16:uniqueId val="{00000003-7068-4785-AFE6-2194C7A53449}"/>
            </c:ext>
          </c:extLst>
        </c:ser>
        <c:dLbls>
          <c:showLegendKey val="0"/>
          <c:showVal val="0"/>
          <c:showCatName val="0"/>
          <c:showSerName val="0"/>
          <c:showPercent val="0"/>
          <c:showBubbleSize val="0"/>
        </c:dLbls>
        <c:marker val="1"/>
        <c:smooth val="0"/>
        <c:axId val="1894600368"/>
        <c:axId val="1894590384"/>
      </c:lineChart>
      <c:catAx>
        <c:axId val="189459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88720"/>
        <c:crosses val="autoZero"/>
        <c:auto val="1"/>
        <c:lblAlgn val="ctr"/>
        <c:lblOffset val="100"/>
        <c:noMultiLvlLbl val="0"/>
      </c:catAx>
      <c:valAx>
        <c:axId val="18945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92464"/>
        <c:crosses val="autoZero"/>
        <c:crossBetween val="between"/>
      </c:valAx>
      <c:valAx>
        <c:axId val="18945903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600368"/>
        <c:crosses val="max"/>
        <c:crossBetween val="between"/>
      </c:valAx>
      <c:catAx>
        <c:axId val="1894600368"/>
        <c:scaling>
          <c:orientation val="minMax"/>
        </c:scaling>
        <c:delete val="1"/>
        <c:axPos val="b"/>
        <c:numFmt formatCode="General" sourceLinked="1"/>
        <c:majorTickMark val="out"/>
        <c:minorTickMark val="none"/>
        <c:tickLblPos val="nextTo"/>
        <c:crossAx val="1894590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delta7 confirmed cases with respect to vaccination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2"/>
              </a:solidFill>
              <a:miter lim="800000"/>
            </a:ln>
            <a:effectLst>
              <a:glow rad="63500">
                <a:schemeClr val="accent2">
                  <a:satMod val="175000"/>
                  <a:alpha val="25000"/>
                </a:schemeClr>
              </a:glow>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vaccination'!$B$2:$B$13</c:f>
              <c:numCache>
                <c:formatCode>General</c:formatCode>
                <c:ptCount val="12"/>
                <c:pt idx="0">
                  <c:v>6880660</c:v>
                </c:pt>
                <c:pt idx="1">
                  <c:v>4823979</c:v>
                </c:pt>
                <c:pt idx="2">
                  <c:v>13586601</c:v>
                </c:pt>
                <c:pt idx="3">
                  <c:v>84249785</c:v>
                </c:pt>
                <c:pt idx="4">
                  <c:v>137450402</c:v>
                </c:pt>
                <c:pt idx="5">
                  <c:v>41070949</c:v>
                </c:pt>
                <c:pt idx="6">
                  <c:v>31669671</c:v>
                </c:pt>
                <c:pt idx="7">
                  <c:v>43184363</c:v>
                </c:pt>
                <c:pt idx="8">
                  <c:v>50544592</c:v>
                </c:pt>
                <c:pt idx="9">
                  <c:v>35360064</c:v>
                </c:pt>
                <c:pt idx="10">
                  <c:v>18291469</c:v>
                </c:pt>
                <c:pt idx="11">
                  <c:v>12304912</c:v>
                </c:pt>
              </c:numCache>
            </c:numRef>
          </c:val>
          <c:extLst>
            <c:ext xmlns:c16="http://schemas.microsoft.com/office/drawing/2014/chart" uri="{C3380CC4-5D6E-409C-BE32-E72D297353CC}">
              <c16:uniqueId val="{00000000-84BC-4D5F-8906-ED797E81DE69}"/>
            </c:ext>
          </c:extLst>
        </c:ser>
        <c:ser>
          <c:idx val="1"/>
          <c:order val="1"/>
          <c:spPr>
            <a:noFill/>
            <a:ln w="9525" cap="flat" cmpd="sng" algn="ctr">
              <a:solidFill>
                <a:schemeClr val="accent4"/>
              </a:solidFill>
              <a:miter lim="800000"/>
            </a:ln>
            <a:effectLst>
              <a:glow rad="63500">
                <a:schemeClr val="accent4">
                  <a:satMod val="175000"/>
                  <a:alpha val="25000"/>
                </a:schemeClr>
              </a:glow>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vaccination'!$C$2:$C$13</c:f>
              <c:numCache>
                <c:formatCode>General</c:formatCode>
                <c:ptCount val="12"/>
                <c:pt idx="0">
                  <c:v>40314057</c:v>
                </c:pt>
                <c:pt idx="1">
                  <c:v>114453478</c:v>
                </c:pt>
                <c:pt idx="2">
                  <c:v>557926075</c:v>
                </c:pt>
                <c:pt idx="3">
                  <c:v>993379812</c:v>
                </c:pt>
                <c:pt idx="4">
                  <c:v>582287664</c:v>
                </c:pt>
                <c:pt idx="5">
                  <c:v>1433674611</c:v>
                </c:pt>
                <c:pt idx="6">
                  <c:v>1211576113</c:v>
                </c:pt>
                <c:pt idx="7">
                  <c:v>1830793999</c:v>
                </c:pt>
                <c:pt idx="8">
                  <c:v>2162983364</c:v>
                </c:pt>
                <c:pt idx="9">
                  <c:v>1224090316</c:v>
                </c:pt>
                <c:pt idx="10">
                  <c:v>0</c:v>
                </c:pt>
                <c:pt idx="11">
                  <c:v>0</c:v>
                </c:pt>
              </c:numCache>
            </c:numRef>
          </c:val>
          <c:extLst>
            <c:ext xmlns:c16="http://schemas.microsoft.com/office/drawing/2014/chart" uri="{C3380CC4-5D6E-409C-BE32-E72D297353CC}">
              <c16:uniqueId val="{00000001-84BC-4D5F-8906-ED797E81DE69}"/>
            </c:ext>
          </c:extLst>
        </c:ser>
        <c:ser>
          <c:idx val="2"/>
          <c:order val="2"/>
          <c:spPr>
            <a:noFill/>
            <a:ln w="9525" cap="flat" cmpd="sng" algn="ctr">
              <a:solidFill>
                <a:schemeClr val="accent6"/>
              </a:solidFill>
              <a:miter lim="800000"/>
            </a:ln>
            <a:effectLst>
              <a:glow rad="63500">
                <a:schemeClr val="accent6">
                  <a:satMod val="175000"/>
                  <a:alpha val="25000"/>
                </a:schemeClr>
              </a:glow>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vaccination'!$D$2:$D$13</c:f>
              <c:numCache>
                <c:formatCode>General</c:formatCode>
                <c:ptCount val="12"/>
                <c:pt idx="0">
                  <c:v>0</c:v>
                </c:pt>
                <c:pt idx="1">
                  <c:v>27023723</c:v>
                </c:pt>
                <c:pt idx="2">
                  <c:v>93230592</c:v>
                </c:pt>
                <c:pt idx="3">
                  <c:v>219328804</c:v>
                </c:pt>
                <c:pt idx="4">
                  <c:v>268219150</c:v>
                </c:pt>
                <c:pt idx="5">
                  <c:v>179291677</c:v>
                </c:pt>
                <c:pt idx="6">
                  <c:v>579782562</c:v>
                </c:pt>
                <c:pt idx="7">
                  <c:v>634398913</c:v>
                </c:pt>
                <c:pt idx="8">
                  <c:v>1219373545</c:v>
                </c:pt>
                <c:pt idx="9">
                  <c:v>1265706183</c:v>
                </c:pt>
                <c:pt idx="10">
                  <c:v>0</c:v>
                </c:pt>
                <c:pt idx="11">
                  <c:v>0</c:v>
                </c:pt>
              </c:numCache>
            </c:numRef>
          </c:val>
          <c:extLst>
            <c:ext xmlns:c16="http://schemas.microsoft.com/office/drawing/2014/chart" uri="{C3380CC4-5D6E-409C-BE32-E72D297353CC}">
              <c16:uniqueId val="{00000002-84BC-4D5F-8906-ED797E81DE69}"/>
            </c:ext>
          </c:extLst>
        </c:ser>
        <c:dLbls>
          <c:showLegendKey val="0"/>
          <c:showVal val="0"/>
          <c:showCatName val="0"/>
          <c:showSerName val="0"/>
          <c:showPercent val="0"/>
          <c:showBubbleSize val="0"/>
        </c:dLbls>
        <c:gapWidth val="150"/>
        <c:axId val="33758271"/>
        <c:axId val="33749535"/>
      </c:barChart>
      <c:catAx>
        <c:axId val="33758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749535"/>
        <c:crosses val="autoZero"/>
        <c:auto val="1"/>
        <c:lblAlgn val="ctr"/>
        <c:lblOffset val="100"/>
        <c:noMultiLvlLbl val="0"/>
      </c:catAx>
      <c:valAx>
        <c:axId val="33749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7582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[C19 Dashboard.xlsx]confirmed vs vaccination 1!PivotTable13</c:name>
    <c:fmtId val="0"/>
  </c:pivotSource>
  <c:chart>
    <c:title>
      <c:tx>
        <c:rich>
          <a:bodyPr/>
          <a:lstStyle/>
          <a:p>
            <a:pPr>
              <a:defRPr/>
            </a:pPr>
            <a:r>
              <a:rPr lang="en-IN" sz="1400" b="0"/>
              <a:t>Confirmed</a:t>
            </a:r>
            <a:r>
              <a:rPr lang="en-IN" sz="1400" b="0" baseline="0"/>
              <a:t> cases </a:t>
            </a:r>
            <a:endParaRPr lang="en-IN" sz="1400" b="0"/>
          </a:p>
        </c:rich>
      </c:tx>
      <c:layout>
        <c:manualLayout>
          <c:xMode val="edge"/>
          <c:yMode val="edge"/>
          <c:x val="0.29919814968122216"/>
          <c:y val="0.21513996367979321"/>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'confirmed vs vaccination 1'!$B$3</c:f>
              <c:strCache>
                <c:ptCount val="1"/>
                <c:pt idx="0">
                  <c:v>Total</c:v>
                </c:pt>
              </c:strCache>
            </c:strRef>
          </c:tx>
          <c:marker>
            <c:symbol val="none"/>
          </c:marker>
          <c:cat>
            <c:strRef>
              <c:f>'confirmed vs vaccination 1'!$A$4:$A$14</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'confirmed vs vaccination 1'!$B$4:$B$14</c:f>
              <c:numCache>
                <c:formatCode>General</c:formatCode>
                <c:ptCount val="10"/>
                <c:pt idx="0">
                  <c:v>6880658</c:v>
                </c:pt>
                <c:pt idx="1">
                  <c:v>4823969</c:v>
                </c:pt>
                <c:pt idx="2">
                  <c:v>13572499</c:v>
                </c:pt>
                <c:pt idx="3">
                  <c:v>83850188</c:v>
                </c:pt>
                <c:pt idx="4">
                  <c:v>135534788</c:v>
                </c:pt>
                <c:pt idx="5">
                  <c:v>35990098</c:v>
                </c:pt>
                <c:pt idx="6">
                  <c:v>17564356</c:v>
                </c:pt>
                <c:pt idx="7">
                  <c:v>16239198</c:v>
                </c:pt>
                <c:pt idx="8">
                  <c:v>14091600</c:v>
                </c:pt>
                <c:pt idx="9">
                  <c:v>7693332</c:v>
                </c:pt>
              </c:numCache>
            </c:numRef>
          </c:val>
          <c:smooth val="0"/>
          <c:extLst>
            <c:ext xmlns:c16="http://schemas.microsoft.com/office/drawing/2014/chart" uri="{C3380CC4-5D6E-409C-BE32-E72D297353CC}">
              <c16:uniqueId val="{0000000B-387E-41A4-825B-CE9B981A9016}"/>
            </c:ext>
          </c:extLst>
        </c:ser>
        <c:dLbls>
          <c:showLegendKey val="0"/>
          <c:showVal val="0"/>
          <c:showCatName val="0"/>
          <c:showSerName val="0"/>
          <c:showPercent val="0"/>
          <c:showBubbleSize val="0"/>
        </c:dLbls>
        <c:smooth val="0"/>
        <c:axId val="1291410127"/>
        <c:axId val="1291407631"/>
      </c:lineChart>
      <c:catAx>
        <c:axId val="12914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07631"/>
        <c:crosses val="autoZero"/>
        <c:auto val="1"/>
        <c:lblAlgn val="ctr"/>
        <c:lblOffset val="100"/>
        <c:noMultiLvlLbl val="0"/>
      </c:catAx>
      <c:valAx>
        <c:axId val="129140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101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[C19 Dashboard.xlsx]confirmed vs vaccination 2!PivotTable26</c:name>
    <c:fmtId val="0"/>
  </c:pivotSource>
  <c:chart>
    <c:title>
      <c:tx>
        <c:rich>
          <a:bodyPr/>
          <a:lstStyle/>
          <a:p>
            <a:pPr>
              <a:defRPr/>
            </a:pPr>
            <a:r>
              <a:rPr lang="en-IN" sz="1400" b="0" i="0" baseline="0">
                <a:effectLst/>
              </a:rPr>
              <a:t>Vaccinated</a:t>
            </a:r>
            <a:endParaRPr lang="en-IN" sz="1400">
              <a:effectLst/>
            </a:endParaRP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'confirmed vs vaccination 2'!$B$3</c:f>
              <c:strCache>
                <c:ptCount val="1"/>
                <c:pt idx="0">
                  <c:v>Sum of Vaccinated1</c:v>
                </c:pt>
              </c:strCache>
            </c:strRef>
          </c:tx>
          <c:marker>
            <c:symbol val="none"/>
          </c:marker>
          <c:cat>
            <c:strRef>
              <c:f>'confirmed vs vaccination 2'!$A$4:$A$14</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'confirmed vs vaccination 2'!$B$4:$B$14</c:f>
              <c:numCache>
                <c:formatCode>General</c:formatCode>
                <c:ptCount val="10"/>
                <c:pt idx="0">
                  <c:v>40314057</c:v>
                </c:pt>
                <c:pt idx="1">
                  <c:v>114453478</c:v>
                </c:pt>
                <c:pt idx="2">
                  <c:v>557926075</c:v>
                </c:pt>
                <c:pt idx="3">
                  <c:v>993379812</c:v>
                </c:pt>
                <c:pt idx="4">
                  <c:v>582287664</c:v>
                </c:pt>
                <c:pt idx="5">
                  <c:v>1433674611</c:v>
                </c:pt>
                <c:pt idx="6">
                  <c:v>1211576113</c:v>
                </c:pt>
                <c:pt idx="7">
                  <c:v>1830793999</c:v>
                </c:pt>
                <c:pt idx="8">
                  <c:v>2162983364</c:v>
                </c:pt>
                <c:pt idx="9">
                  <c:v>1224090316</c:v>
                </c:pt>
              </c:numCache>
            </c:numRef>
          </c:val>
          <c:smooth val="0"/>
          <c:extLst>
            <c:ext xmlns:c16="http://schemas.microsoft.com/office/drawing/2014/chart" uri="{C3380CC4-5D6E-409C-BE32-E72D297353CC}">
              <c16:uniqueId val="{00000009-472B-49C9-9857-5B08A4E49069}"/>
            </c:ext>
          </c:extLst>
        </c:ser>
        <c:ser>
          <c:idx val="1"/>
          <c:order val="1"/>
          <c:tx>
            <c:strRef>
              <c:f>'confirmed vs vaccination 2'!$C$3</c:f>
              <c:strCache>
                <c:ptCount val="1"/>
                <c:pt idx="0">
                  <c:v>Sum of Vaccinated2</c:v>
                </c:pt>
              </c:strCache>
            </c:strRef>
          </c:tx>
          <c:marker>
            <c:symbol val="none"/>
          </c:marker>
          <c:cat>
            <c:strRef>
              <c:f>'confirmed vs vaccination 2'!$A$4:$A$14</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'confirmed vs vaccination 2'!$C$4:$C$14</c:f>
              <c:numCache>
                <c:formatCode>General</c:formatCode>
                <c:ptCount val="10"/>
                <c:pt idx="0">
                  <c:v>0</c:v>
                </c:pt>
                <c:pt idx="1">
                  <c:v>27023723</c:v>
                </c:pt>
                <c:pt idx="2">
                  <c:v>93230592</c:v>
                </c:pt>
                <c:pt idx="3">
                  <c:v>219328804</c:v>
                </c:pt>
                <c:pt idx="4">
                  <c:v>268219150</c:v>
                </c:pt>
                <c:pt idx="5">
                  <c:v>179291677</c:v>
                </c:pt>
                <c:pt idx="6">
                  <c:v>579782562</c:v>
                </c:pt>
                <c:pt idx="7">
                  <c:v>634398913</c:v>
                </c:pt>
                <c:pt idx="8">
                  <c:v>1219373545</c:v>
                </c:pt>
                <c:pt idx="9">
                  <c:v>1265706183</c:v>
                </c:pt>
              </c:numCache>
            </c:numRef>
          </c:val>
          <c:smooth val="0"/>
          <c:extLst>
            <c:ext xmlns:c16="http://schemas.microsoft.com/office/drawing/2014/chart" uri="{C3380CC4-5D6E-409C-BE32-E72D297353CC}">
              <c16:uniqueId val="{0000000B-472B-49C9-9857-5B08A4E49069}"/>
            </c:ext>
          </c:extLst>
        </c:ser>
        <c:dLbls>
          <c:showLegendKey val="0"/>
          <c:showVal val="0"/>
          <c:showCatName val="0"/>
          <c:showSerName val="0"/>
          <c:showPercent val="0"/>
          <c:showBubbleSize val="0"/>
        </c:dLbls>
        <c:smooth val="0"/>
        <c:axId val="1291410127"/>
        <c:axId val="1291407631"/>
      </c:lineChart>
      <c:catAx>
        <c:axId val="12914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07631"/>
        <c:crosses val="autoZero"/>
        <c:auto val="1"/>
        <c:lblAlgn val="ctr"/>
        <c:lblOffset val="100"/>
        <c:noMultiLvlLbl val="0"/>
      </c:catAx>
      <c:valAx>
        <c:axId val="129140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4101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 severity KPI1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'Case severity KPI1 '!$A$2</c:f>
              <c:strCache>
                <c:ptCount val="1"/>
                <c:pt idx="0">
                  <c:v>MP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severity KPI1 '!$B$1:$D$1</c:f>
              <c:strCache>
                <c:ptCount val="3"/>
                <c:pt idx="0">
                  <c:v>Confirmed</c:v>
                </c:pt>
                <c:pt idx="1">
                  <c:v>Recovered</c:v>
                </c:pt>
                <c:pt idx="2">
                  <c:v>Death</c:v>
                </c:pt>
              </c:strCache>
            </c:strRef>
          </c:cat>
          <c:val>
            <c:numRef>
              <c:f>'Case severity KPI1 '!$B$2:$D$2</c:f>
              <c:numCache>
                <c:formatCode>General</c:formatCode>
                <c:ptCount val="3"/>
                <c:pt idx="0">
                  <c:v>792854</c:v>
                </c:pt>
                <c:pt idx="1">
                  <c:v>782215</c:v>
                </c:pt>
                <c:pt idx="2">
                  <c:v>10524</c:v>
                </c:pt>
              </c:numCache>
            </c:numRef>
          </c:val>
          <c:extLst>
            <c:ext xmlns:c16="http://schemas.microsoft.com/office/drawing/2014/chart" uri="{C3380CC4-5D6E-409C-BE32-E72D297353CC}">
              <c16:uniqueId val="{00000000-6E9D-4A86-8E5C-00D7343A4BBD}"/>
            </c:ext>
          </c:extLst>
        </c:ser>
        <c:ser>
          <c:idx val="1"/>
          <c:order val="1"/>
          <c:tx>
            <c:strRef>
              <c:f>'Case severity KPI1 '!$A$3</c:f>
              <c:strCache>
                <c:ptCount val="1"/>
                <c:pt idx="0">
                  <c:v>UP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severity KPI1 '!$B$1:$D$1</c:f>
              <c:strCache>
                <c:ptCount val="3"/>
                <c:pt idx="0">
                  <c:v>Confirmed</c:v>
                </c:pt>
                <c:pt idx="1">
                  <c:v>Recovered</c:v>
                </c:pt>
                <c:pt idx="2">
                  <c:v>Death</c:v>
                </c:pt>
              </c:strCache>
            </c:strRef>
          </c:cat>
          <c:val>
            <c:numRef>
              <c:f>'Case severity KPI1 '!$B$3:$D$3</c:f>
              <c:numCache>
                <c:formatCode>General</c:formatCode>
                <c:ptCount val="3"/>
                <c:pt idx="0">
                  <c:v>1710158</c:v>
                </c:pt>
                <c:pt idx="1">
                  <c:v>1687151</c:v>
                </c:pt>
                <c:pt idx="2">
                  <c:v>22900</c:v>
                </c:pt>
              </c:numCache>
            </c:numRef>
          </c:val>
          <c:extLst>
            <c:ext xmlns:c16="http://schemas.microsoft.com/office/drawing/2014/chart" uri="{C3380CC4-5D6E-409C-BE32-E72D297353CC}">
              <c16:uniqueId val="{00000001-6E9D-4A86-8E5C-00D7343A4BBD}"/>
            </c:ext>
          </c:extLst>
        </c:ser>
        <c:dLbls>
          <c:dLblPos val="outEnd"/>
          <c:showLegendKey val="0"/>
          <c:showVal val="1"/>
          <c:showCatName val="0"/>
          <c:showSerName val="0"/>
          <c:showPercent val="0"/>
          <c:showBubbleSize val="0"/>
        </c:dLbls>
        <c:gapWidth val="100"/>
        <c:overlap val="-24"/>
        <c:axId val="2047081023"/>
        <c:axId val="2047083519"/>
      </c:barChart>
      <c:catAx>
        <c:axId val="2047081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083519"/>
        <c:crosses val="autoZero"/>
        <c:auto val="1"/>
        <c:lblAlgn val="ctr"/>
        <c:lblOffset val="100"/>
        <c:noMultiLvlLbl val="0"/>
      </c:catAx>
      <c:valAx>
        <c:axId val="2047083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08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delta7 confirmed cases with respect to vaccination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5">
                <a:shade val="65000"/>
              </a:schemeClr>
            </a:solidFill>
            <a:ln>
              <a:noFill/>
            </a:ln>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vaccination'!$B$2:$B$13</c:f>
              <c:numCache>
                <c:formatCode>General</c:formatCode>
                <c:ptCount val="12"/>
                <c:pt idx="0">
                  <c:v>6880660</c:v>
                </c:pt>
                <c:pt idx="1">
                  <c:v>4823979</c:v>
                </c:pt>
                <c:pt idx="2">
                  <c:v>13586601</c:v>
                </c:pt>
                <c:pt idx="3">
                  <c:v>84249785</c:v>
                </c:pt>
                <c:pt idx="4">
                  <c:v>137450402</c:v>
                </c:pt>
                <c:pt idx="5">
                  <c:v>41070949</c:v>
                </c:pt>
                <c:pt idx="6">
                  <c:v>31669671</c:v>
                </c:pt>
                <c:pt idx="7">
                  <c:v>43184363</c:v>
                </c:pt>
                <c:pt idx="8">
                  <c:v>50544592</c:v>
                </c:pt>
                <c:pt idx="9">
                  <c:v>35360064</c:v>
                </c:pt>
                <c:pt idx="10">
                  <c:v>18291469</c:v>
                </c:pt>
                <c:pt idx="11">
                  <c:v>12304912</c:v>
                </c:pt>
              </c:numCache>
            </c:numRef>
          </c:val>
          <c:extLst>
            <c:ext xmlns:c16="http://schemas.microsoft.com/office/drawing/2014/chart" uri="{C3380CC4-5D6E-409C-BE32-E72D297353CC}">
              <c16:uniqueId val="{00000000-22F0-413A-A098-E834CFC1CAFE}"/>
            </c:ext>
          </c:extLst>
        </c:ser>
        <c:ser>
          <c:idx val="1"/>
          <c:order val="1"/>
          <c:spPr>
            <a:solidFill>
              <a:schemeClr val="accent5"/>
            </a:solidFill>
            <a:ln>
              <a:noFill/>
            </a:ln>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vaccination'!$C$2:$C$13</c:f>
              <c:numCache>
                <c:formatCode>General</c:formatCode>
                <c:ptCount val="12"/>
                <c:pt idx="0">
                  <c:v>40314057</c:v>
                </c:pt>
                <c:pt idx="1">
                  <c:v>114453478</c:v>
                </c:pt>
                <c:pt idx="2">
                  <c:v>557926075</c:v>
                </c:pt>
                <c:pt idx="3">
                  <c:v>993379812</c:v>
                </c:pt>
                <c:pt idx="4">
                  <c:v>582287664</c:v>
                </c:pt>
                <c:pt idx="5">
                  <c:v>1433674611</c:v>
                </c:pt>
                <c:pt idx="6">
                  <c:v>1211576113</c:v>
                </c:pt>
                <c:pt idx="7">
                  <c:v>1830793999</c:v>
                </c:pt>
                <c:pt idx="8">
                  <c:v>2162983364</c:v>
                </c:pt>
                <c:pt idx="9">
                  <c:v>1224090316</c:v>
                </c:pt>
                <c:pt idx="10">
                  <c:v>0</c:v>
                </c:pt>
                <c:pt idx="11">
                  <c:v>0</c:v>
                </c:pt>
              </c:numCache>
            </c:numRef>
          </c:val>
          <c:extLst>
            <c:ext xmlns:c16="http://schemas.microsoft.com/office/drawing/2014/chart" uri="{C3380CC4-5D6E-409C-BE32-E72D297353CC}">
              <c16:uniqueId val="{00000001-22F0-413A-A098-E834CFC1CAFE}"/>
            </c:ext>
          </c:extLst>
        </c:ser>
        <c:ser>
          <c:idx val="2"/>
          <c:order val="2"/>
          <c:spPr>
            <a:solidFill>
              <a:schemeClr val="accent5">
                <a:tint val="65000"/>
              </a:schemeClr>
            </a:solidFill>
            <a:ln>
              <a:noFill/>
            </a:ln>
            <a:effectLst/>
          </c:spPr>
          <c:invertIfNegative val="0"/>
          <c:cat>
            <c:strRef>
              <c:f>'Delta7 case vs vaccination'!$A$2:$A$13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'Delta7 case vs vaccination'!$D$2:$D$13</c:f>
              <c:numCache>
                <c:formatCode>General</c:formatCode>
                <c:ptCount val="12"/>
                <c:pt idx="0">
                  <c:v>0</c:v>
                </c:pt>
                <c:pt idx="1">
                  <c:v>27023723</c:v>
                </c:pt>
                <c:pt idx="2">
                  <c:v>93230592</c:v>
                </c:pt>
                <c:pt idx="3">
                  <c:v>219328804</c:v>
                </c:pt>
                <c:pt idx="4">
                  <c:v>268219150</c:v>
                </c:pt>
                <c:pt idx="5">
                  <c:v>179291677</c:v>
                </c:pt>
                <c:pt idx="6">
                  <c:v>579782562</c:v>
                </c:pt>
                <c:pt idx="7">
                  <c:v>634398913</c:v>
                </c:pt>
                <c:pt idx="8">
                  <c:v>1219373545</c:v>
                </c:pt>
                <c:pt idx="9">
                  <c:v>1265706183</c:v>
                </c:pt>
                <c:pt idx="10">
                  <c:v>0</c:v>
                </c:pt>
                <c:pt idx="11">
                  <c:v>0</c:v>
                </c:pt>
              </c:numCache>
            </c:numRef>
          </c:val>
          <c:extLst>
            <c:ext xmlns:c16="http://schemas.microsoft.com/office/drawing/2014/chart" uri="{C3380CC4-5D6E-409C-BE32-E72D297353CC}">
              <c16:uniqueId val="{00000002-22F0-413A-A098-E834CFC1CAFE}"/>
            </c:ext>
          </c:extLst>
        </c:ser>
        <c:dLbls>
          <c:showLegendKey val="0"/>
          <c:showVal val="0"/>
          <c:showCatName val="0"/>
          <c:showSerName val="0"/>
          <c:showPercent val="0"/>
          <c:showBubbleSize val="0"/>
        </c:dLbls>
        <c:gapWidth val="150"/>
        <c:axId val="33758271"/>
        <c:axId val="33749535"/>
      </c:barChart>
      <c:catAx>
        <c:axId val="3375827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3749535"/>
        <c:crosses val="autoZero"/>
        <c:auto val="1"/>
        <c:lblAlgn val="ctr"/>
        <c:lblOffset val="100"/>
        <c:noMultiLvlLbl val="0"/>
      </c:catAx>
      <c:valAx>
        <c:axId val="3374953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3758271"/>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 severity KPI2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'Case severity KPI2'!$A$2</c:f>
              <c:strCache>
                <c:ptCount val="1"/>
                <c:pt idx="0">
                  <c:v>DL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severity KPI2'!$B$1:$D$1</c:f>
              <c:strCache>
                <c:ptCount val="3"/>
                <c:pt idx="0">
                  <c:v>Confirmed</c:v>
                </c:pt>
                <c:pt idx="1">
                  <c:v>Recovered</c:v>
                </c:pt>
                <c:pt idx="2">
                  <c:v>Death</c:v>
                </c:pt>
              </c:strCache>
            </c:strRef>
          </c:cat>
          <c:val>
            <c:numRef>
              <c:f>'Case severity KPI2'!$B$2:$D$2</c:f>
              <c:numCache>
                <c:formatCode>General</c:formatCode>
                <c:ptCount val="3"/>
                <c:pt idx="0">
                  <c:v>1439870</c:v>
                </c:pt>
                <c:pt idx="1">
                  <c:v>1414431</c:v>
                </c:pt>
                <c:pt idx="2">
                  <c:v>25091</c:v>
                </c:pt>
              </c:numCache>
            </c:numRef>
          </c:val>
          <c:extLst>
            <c:ext xmlns:c16="http://schemas.microsoft.com/office/drawing/2014/chart" uri="{C3380CC4-5D6E-409C-BE32-E72D297353CC}">
              <c16:uniqueId val="{00000000-C8D3-42FA-9EB9-1AF00A850288}"/>
            </c:ext>
          </c:extLst>
        </c:ser>
        <c:ser>
          <c:idx val="1"/>
          <c:order val="1"/>
          <c:tx>
            <c:strRef>
              <c:f>'Case severity KPI2'!$A$3</c:f>
              <c:strCache>
                <c:ptCount val="1"/>
                <c:pt idx="0">
                  <c:v>KL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severity KPI2'!$B$1:$D$1</c:f>
              <c:strCache>
                <c:ptCount val="3"/>
                <c:pt idx="0">
                  <c:v>Confirmed</c:v>
                </c:pt>
                <c:pt idx="1">
                  <c:v>Recovered</c:v>
                </c:pt>
                <c:pt idx="2">
                  <c:v>Death</c:v>
                </c:pt>
              </c:strCache>
            </c:strRef>
          </c:cat>
          <c:val>
            <c:numRef>
              <c:f>'Case severity KPI2'!$B$3:$D$3</c:f>
              <c:numCache>
                <c:formatCode>General</c:formatCode>
                <c:ptCount val="3"/>
                <c:pt idx="0">
                  <c:v>4968657</c:v>
                </c:pt>
                <c:pt idx="1">
                  <c:v>4857181</c:v>
                </c:pt>
                <c:pt idx="2">
                  <c:v>31681</c:v>
                </c:pt>
              </c:numCache>
            </c:numRef>
          </c:val>
          <c:extLst>
            <c:ext xmlns:c16="http://schemas.microsoft.com/office/drawing/2014/chart" uri="{C3380CC4-5D6E-409C-BE32-E72D297353CC}">
              <c16:uniqueId val="{00000001-C8D3-42FA-9EB9-1AF00A850288}"/>
            </c:ext>
          </c:extLst>
        </c:ser>
        <c:dLbls>
          <c:dLblPos val="outEnd"/>
          <c:showLegendKey val="0"/>
          <c:showVal val="1"/>
          <c:showCatName val="0"/>
          <c:showSerName val="0"/>
          <c:showPercent val="0"/>
          <c:showBubbleSize val="0"/>
        </c:dLbls>
        <c:gapWidth val="100"/>
        <c:overlap val="-24"/>
        <c:axId val="35013103"/>
        <c:axId val="35013935"/>
      </c:barChart>
      <c:catAx>
        <c:axId val="35013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13935"/>
        <c:crosses val="autoZero"/>
        <c:auto val="1"/>
        <c:lblAlgn val="ctr"/>
        <c:lblOffset val="100"/>
        <c:noMultiLvlLbl val="0"/>
      </c:catAx>
      <c:valAx>
        <c:axId val="35013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1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[C19 Dashboard.xlsx]total_confirmed_cases!PivotTable7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total_confirmed_cases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total_confirmed_cases!$B$3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total_confirmed_cases!$A$4:$A$8</c:f>
              <c:strCache>
                <c:ptCount val="5"/>
                <c:pt idx="0">
                  <c:v>April</c:v>
                </c:pt>
                <c:pt idx="1">
                  <c:v>May</c:v>
                </c:pt>
                <c:pt idx="2">
                  <c:v>July</c:v>
                </c:pt>
                <c:pt idx="3">
                  <c:v>August</c:v>
                </c:pt>
                <c:pt idx="4">
                  <c:v>September</c:v>
                </c:pt>
              </c:strCache>
            </c:strRef>
          </c:cat>
          <c:val>
            <c:numRef>
              <c:f>total_confirmed_cases!$B$4:$B$8</c:f>
              <c:numCache>
                <c:formatCode>General</c:formatCode>
                <c:ptCount val="5"/>
                <c:pt idx="0">
                  <c:v>3954893</c:v>
                </c:pt>
                <c:pt idx="1">
                  <c:v>15543193</c:v>
                </c:pt>
                <c:pt idx="2">
                  <c:v>43761</c:v>
                </c:pt>
                <c:pt idx="3">
                  <c:v>2613</c:v>
                </c:pt>
                <c:pt idx="4">
                  <c:v>35516</c:v>
                </c:pt>
              </c:numCache>
            </c:numRef>
          </c:val>
          <c:extLst>
            <c:ext xmlns:c16="http://schemas.microsoft.com/office/drawing/2014/chart" uri="{C3380CC4-5D6E-409C-BE32-E72D297353CC}">
              <c16:uniqueId val="{00000000-C403-40E0-A404-37141BEF14A4}"/>
            </c:ext>
          </c:extLst>
        </c:ser>
        <c:dLbls>
          <c:showLegendKey val="0"/>
          <c:showVal val="0"/>
          <c:showCatName val="0"/>
          <c:showSerName val="0"/>
          <c:showPercent val="0"/>
          <c:showBubbleSize val="0"/>
        </c:dLbls>
        <c:gapWidth val="315"/>
        <c:overlap val="-40"/>
        <c:axId val="1823110159"/>
        <c:axId val="1823110991"/>
      </c:barChart>
      <c:catAx>
        <c:axId val="1823110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110991"/>
        <c:crosses val="autoZero"/>
        <c:auto val="1"/>
        <c:lblAlgn val="ctr"/>
        <c:lblOffset val="100"/>
        <c:noMultiLvlLbl val="0"/>
      </c:catAx>
      <c:valAx>
        <c:axId val="1823110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1101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Confirmed</a:t>
            </a:r>
            <a:r>
              <a:rPr lang="en-US" baseline="0"/>
              <a:t> Cases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confirmed cases by month'!$C$1</c:f>
              <c:strCache>
                <c:ptCount val="1"/>
                <c:pt idx="0">
                  <c:v>total_confirmed</c:v>
                </c:pt>
              </c:strCache>
            </c:strRef>
          </c:tx>
          <c:spPr>
            <a:ln w="28575" cap="rnd">
              <a:solidFill>
                <a:schemeClr val="accent1"/>
              </a:solidFill>
              <a:round/>
            </a:ln>
            <a:effectLst/>
          </c:spPr>
          <c:marker>
            <c:symbol val="none"/>
          </c:marker>
          <c:cat>
            <c:multiLvlStrRef>
              <c:f>'Total confirmed cases by month'!$A$2:$B$23</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2021</c:v>
                  </c:pt>
                  <c:pt idx="13">
                    <c:v>2021</c:v>
                  </c:pt>
                  <c:pt idx="14">
                    <c:v>2021</c:v>
                  </c:pt>
                  <c:pt idx="15">
                    <c:v>2021</c:v>
                  </c:pt>
                  <c:pt idx="16">
                    <c:v>2021</c:v>
                  </c:pt>
                  <c:pt idx="17">
                    <c:v>2021</c:v>
                  </c:pt>
                  <c:pt idx="18">
                    <c:v>2021</c:v>
                  </c:pt>
                  <c:pt idx="19">
                    <c:v>2021</c:v>
                  </c:pt>
                  <c:pt idx="20">
                    <c:v>2021</c:v>
                  </c:pt>
                  <c:pt idx="21">
                    <c:v>2021</c:v>
                  </c:pt>
                </c:lvl>
              </c:multiLvlStrCache>
            </c:multiLvlStrRef>
          </c:cat>
          <c:val>
            <c:numRef>
              <c:f>'Total confirmed cases by month'!$C$2:$C$23</c:f>
              <c:numCache>
                <c:formatCode>General</c:formatCode>
                <c:ptCount val="22"/>
                <c:pt idx="0">
                  <c:v>2</c:v>
                </c:pt>
                <c:pt idx="1">
                  <c:v>4</c:v>
                </c:pt>
                <c:pt idx="2">
                  <c:v>3264</c:v>
                </c:pt>
                <c:pt idx="3">
                  <c:v>66464</c:v>
                </c:pt>
                <c:pt idx="4">
                  <c:v>311562</c:v>
                </c:pt>
                <c:pt idx="5">
                  <c:v>790286</c:v>
                </c:pt>
                <c:pt idx="6">
                  <c:v>2222526</c:v>
                </c:pt>
                <c:pt idx="7">
                  <c:v>3981776</c:v>
                </c:pt>
                <c:pt idx="8">
                  <c:v>5244648</c:v>
                </c:pt>
                <c:pt idx="9">
                  <c:v>3746260</c:v>
                </c:pt>
                <c:pt idx="10">
                  <c:v>2559720</c:v>
                </c:pt>
                <c:pt idx="11">
                  <c:v>1646112</c:v>
                </c:pt>
                <c:pt idx="12">
                  <c:v>944634</c:v>
                </c:pt>
                <c:pt idx="13">
                  <c:v>706856</c:v>
                </c:pt>
                <c:pt idx="14">
                  <c:v>2217320</c:v>
                </c:pt>
                <c:pt idx="15">
                  <c:v>13872958</c:v>
                </c:pt>
                <c:pt idx="16">
                  <c:v>18033374</c:v>
                </c:pt>
                <c:pt idx="17">
                  <c:v>4473770</c:v>
                </c:pt>
                <c:pt idx="18">
                  <c:v>2487946</c:v>
                </c:pt>
                <c:pt idx="19">
                  <c:v>2312010</c:v>
                </c:pt>
                <c:pt idx="20">
                  <c:v>1909512</c:v>
                </c:pt>
                <c:pt idx="21">
                  <c:v>1040220</c:v>
                </c:pt>
              </c:numCache>
            </c:numRef>
          </c:val>
          <c:smooth val="0"/>
          <c:extLst>
            <c:ext xmlns:c16="http://schemas.microsoft.com/office/drawing/2014/chart" uri="{C3380CC4-5D6E-409C-BE32-E72D297353CC}">
              <c16:uniqueId val="{00000000-9AB1-494A-B769-4D1DECB13EF3}"/>
            </c:ext>
          </c:extLst>
        </c:ser>
        <c:dLbls>
          <c:showLegendKey val="0"/>
          <c:showVal val="0"/>
          <c:showCatName val="0"/>
          <c:showSerName val="0"/>
          <c:showPercent val="0"/>
          <c:showBubbleSize val="0"/>
        </c:dLbls>
        <c:smooth val="0"/>
        <c:axId val="1914822832"/>
        <c:axId val="1914823248"/>
      </c:lineChart>
      <c:catAx>
        <c:axId val="19148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23248"/>
        <c:crosses val="autoZero"/>
        <c:auto val="1"/>
        <c:lblAlgn val="ctr"/>
        <c:lblOffset val="100"/>
        <c:noMultiLvlLbl val="0"/>
      </c:catAx>
      <c:valAx>
        <c:axId val="19148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 severity KPI1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'Case severity KPI1 '!$A$2</c:f>
              <c:strCache>
                <c:ptCount val="1"/>
                <c:pt idx="0">
                  <c:v>MP</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severity KPI1 '!$B$1:$D$1</c:f>
              <c:strCache>
                <c:ptCount val="3"/>
                <c:pt idx="0">
                  <c:v>Confirmed</c:v>
                </c:pt>
                <c:pt idx="1">
                  <c:v>Recovered</c:v>
                </c:pt>
                <c:pt idx="2">
                  <c:v>Death</c:v>
                </c:pt>
              </c:strCache>
            </c:strRef>
          </c:cat>
          <c:val>
            <c:numRef>
              <c:f>'Case severity KPI1 '!$B$2:$D$2</c:f>
              <c:numCache>
                <c:formatCode>General</c:formatCode>
                <c:ptCount val="3"/>
                <c:pt idx="0">
                  <c:v>792854</c:v>
                </c:pt>
                <c:pt idx="1">
                  <c:v>782215</c:v>
                </c:pt>
                <c:pt idx="2">
                  <c:v>10524</c:v>
                </c:pt>
              </c:numCache>
            </c:numRef>
          </c:val>
          <c:extLst>
            <c:ext xmlns:c16="http://schemas.microsoft.com/office/drawing/2014/chart" uri="{C3380CC4-5D6E-409C-BE32-E72D297353CC}">
              <c16:uniqueId val="{00000000-CC49-4D19-99FC-5D3ADF8AF000}"/>
            </c:ext>
          </c:extLst>
        </c:ser>
        <c:ser>
          <c:idx val="1"/>
          <c:order val="1"/>
          <c:tx>
            <c:strRef>
              <c:f>'Case severity KPI1 '!$A$3</c:f>
              <c:strCache>
                <c:ptCount val="1"/>
                <c:pt idx="0">
                  <c:v>UP</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severity KPI1 '!$B$1:$D$1</c:f>
              <c:strCache>
                <c:ptCount val="3"/>
                <c:pt idx="0">
                  <c:v>Confirmed</c:v>
                </c:pt>
                <c:pt idx="1">
                  <c:v>Recovered</c:v>
                </c:pt>
                <c:pt idx="2">
                  <c:v>Death</c:v>
                </c:pt>
              </c:strCache>
            </c:strRef>
          </c:cat>
          <c:val>
            <c:numRef>
              <c:f>'Case severity KPI1 '!$B$3:$D$3</c:f>
              <c:numCache>
                <c:formatCode>General</c:formatCode>
                <c:ptCount val="3"/>
                <c:pt idx="0">
                  <c:v>1710158</c:v>
                </c:pt>
                <c:pt idx="1">
                  <c:v>1687151</c:v>
                </c:pt>
                <c:pt idx="2">
                  <c:v>22900</c:v>
                </c:pt>
              </c:numCache>
            </c:numRef>
          </c:val>
          <c:extLst>
            <c:ext xmlns:c16="http://schemas.microsoft.com/office/drawing/2014/chart" uri="{C3380CC4-5D6E-409C-BE32-E72D297353CC}">
              <c16:uniqueId val="{00000001-CC49-4D19-99FC-5D3ADF8AF000}"/>
            </c:ext>
          </c:extLst>
        </c:ser>
        <c:dLbls>
          <c:dLblPos val="outEnd"/>
          <c:showLegendKey val="0"/>
          <c:showVal val="1"/>
          <c:showCatName val="0"/>
          <c:showSerName val="0"/>
          <c:showPercent val="0"/>
          <c:showBubbleSize val="0"/>
        </c:dLbls>
        <c:gapWidth val="219"/>
        <c:overlap val="-27"/>
        <c:axId val="2047081023"/>
        <c:axId val="2047083519"/>
      </c:barChart>
      <c:catAx>
        <c:axId val="204708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3519"/>
        <c:crosses val="autoZero"/>
        <c:auto val="1"/>
        <c:lblAlgn val="ctr"/>
        <c:lblOffset val="100"/>
        <c:noMultiLvlLbl val="0"/>
      </c:catAx>
      <c:valAx>
        <c:axId val="204708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 severity KPI2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'Case severity KPI2'!$A$2</c:f>
              <c:strCache>
                <c:ptCount val="1"/>
                <c:pt idx="0">
                  <c:v>DL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severity KPI2'!$B$1:$D$1</c:f>
              <c:strCache>
                <c:ptCount val="3"/>
                <c:pt idx="0">
                  <c:v>Confirmed</c:v>
                </c:pt>
                <c:pt idx="1">
                  <c:v>Recovered</c:v>
                </c:pt>
                <c:pt idx="2">
                  <c:v>Death</c:v>
                </c:pt>
              </c:strCache>
            </c:strRef>
          </c:cat>
          <c:val>
            <c:numRef>
              <c:f>'Case severity KPI2'!$B$2:$D$2</c:f>
              <c:numCache>
                <c:formatCode>General</c:formatCode>
                <c:ptCount val="3"/>
                <c:pt idx="0">
                  <c:v>1439870</c:v>
                </c:pt>
                <c:pt idx="1">
                  <c:v>1414431</c:v>
                </c:pt>
                <c:pt idx="2">
                  <c:v>25091</c:v>
                </c:pt>
              </c:numCache>
            </c:numRef>
          </c:val>
          <c:extLst>
            <c:ext xmlns:c16="http://schemas.microsoft.com/office/drawing/2014/chart" uri="{C3380CC4-5D6E-409C-BE32-E72D297353CC}">
              <c16:uniqueId val="{00000000-17EF-4EDC-9BA2-4AD4989B872B}"/>
            </c:ext>
          </c:extLst>
        </c:ser>
        <c:ser>
          <c:idx val="1"/>
          <c:order val="1"/>
          <c:tx>
            <c:strRef>
              <c:f>'Case severity KPI2'!$A$3</c:f>
              <c:strCache>
                <c:ptCount val="1"/>
                <c:pt idx="0">
                  <c:v>KL</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severity KPI2'!$B$1:$D$1</c:f>
              <c:strCache>
                <c:ptCount val="3"/>
                <c:pt idx="0">
                  <c:v>Confirmed</c:v>
                </c:pt>
                <c:pt idx="1">
                  <c:v>Recovered</c:v>
                </c:pt>
                <c:pt idx="2">
                  <c:v>Death</c:v>
                </c:pt>
              </c:strCache>
            </c:strRef>
          </c:cat>
          <c:val>
            <c:numRef>
              <c:f>'Case severity KPI2'!$B$3:$D$3</c:f>
              <c:numCache>
                <c:formatCode>General</c:formatCode>
                <c:ptCount val="3"/>
                <c:pt idx="0">
                  <c:v>4968657</c:v>
                </c:pt>
                <c:pt idx="1">
                  <c:v>4857181</c:v>
                </c:pt>
                <c:pt idx="2">
                  <c:v>31681</c:v>
                </c:pt>
              </c:numCache>
            </c:numRef>
          </c:val>
          <c:extLst>
            <c:ext xmlns:c16="http://schemas.microsoft.com/office/drawing/2014/chart" uri="{C3380CC4-5D6E-409C-BE32-E72D297353CC}">
              <c16:uniqueId val="{00000001-17EF-4EDC-9BA2-4AD4989B872B}"/>
            </c:ext>
          </c:extLst>
        </c:ser>
        <c:dLbls>
          <c:dLblPos val="outEnd"/>
          <c:showLegendKey val="0"/>
          <c:showVal val="1"/>
          <c:showCatName val="0"/>
          <c:showSerName val="0"/>
          <c:showPercent val="0"/>
          <c:showBubbleSize val="0"/>
        </c:dLbls>
        <c:gapWidth val="219"/>
        <c:overlap val="-27"/>
        <c:axId val="35013103"/>
        <c:axId val="35013935"/>
      </c:barChart>
      <c:catAx>
        <c:axId val="3501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3935"/>
        <c:crosses val="autoZero"/>
        <c:auto val="1"/>
        <c:lblAlgn val="ctr"/>
        <c:lblOffset val="100"/>
        <c:noMultiLvlLbl val="0"/>
      </c:catAx>
      <c:valAx>
        <c:axId val="3501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No of deaths across all districts category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8.5687336934918687E-2"/>
          <c:y val="0.20704454498881561"/>
          <c:w val="0.8724793345785905"/>
          <c:h val="0.66128951724969731"/>
        </c:manualLayout>
      </c:layout>
      <c:barChart>
        <c:barDir val="col"/>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'Testing Ratio'!$A$2:$A$5</c:f>
              <c:strCache>
                <c:ptCount val="4"/>
                <c:pt idx="0">
                  <c:v>A</c:v>
                </c:pt>
                <c:pt idx="1">
                  <c:v>B</c:v>
                </c:pt>
                <c:pt idx="2">
                  <c:v>C</c:v>
                </c:pt>
                <c:pt idx="3">
                  <c:v>D</c:v>
                </c:pt>
              </c:strCache>
            </c:strRef>
          </c:cat>
          <c:val>
            <c:numRef>
              <c:f>'Testing Ratio'!$B$2:$B$5</c:f>
              <c:numCache>
                <c:formatCode>General</c:formatCode>
                <c:ptCount val="4"/>
                <c:pt idx="0">
                  <c:v>70064</c:v>
                </c:pt>
                <c:pt idx="1">
                  <c:v>133881</c:v>
                </c:pt>
                <c:pt idx="2">
                  <c:v>20988</c:v>
                </c:pt>
                <c:pt idx="3">
                  <c:v>17101</c:v>
                </c:pt>
              </c:numCache>
            </c:numRef>
          </c:val>
          <c:extLst>
            <c:ext xmlns:c16="http://schemas.microsoft.com/office/drawing/2014/chart" uri="{C3380CC4-5D6E-409C-BE32-E72D297353CC}">
              <c16:uniqueId val="{00000000-EAD0-4112-A957-B32FF057DC2D}"/>
            </c:ext>
          </c:extLst>
        </c:ser>
        <c:dLbls>
          <c:dLblPos val="outEnd"/>
          <c:showLegendKey val="0"/>
          <c:showVal val="1"/>
          <c:showCatName val="0"/>
          <c:showSerName val="0"/>
          <c:showPercent val="0"/>
          <c:showBubbleSize val="0"/>
        </c:dLbls>
        <c:gapWidth val="199"/>
        <c:axId val="37146511"/>
        <c:axId val="37146927"/>
      </c:barChart>
      <c:catAx>
        <c:axId val="371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146927"/>
        <c:crosses val="autoZero"/>
        <c:auto val="1"/>
        <c:lblAlgn val="ctr"/>
        <c:lblOffset val="100"/>
        <c:noMultiLvlLbl val="0"/>
      </c:catAx>
      <c:valAx>
        <c:axId val="371469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States with Maximum cases in October 2021</a:t>
            </a:r>
          </a:p>
        </c:rich>
      </c:tx>
      <c:layout>
        <c:manualLayout>
          <c:xMode val="edge"/>
          <c:yMode val="edge"/>
          <c:x val="9.9555555555555564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States with Max Case'!$A$2</c:f>
              <c:strCache>
                <c:ptCount val="1"/>
                <c:pt idx="0">
                  <c:v>TT</c:v>
                </c:pt>
              </c:strCache>
            </c:strRef>
          </c:tx>
          <c:spPr>
            <a:gradFill rotWithShape="1">
              <a:gsLst>
                <a:gs pos="0">
                  <a:schemeClr val="accent5">
                    <a:shade val="42000"/>
                    <a:satMod val="103000"/>
                    <a:lumMod val="102000"/>
                    <a:tint val="94000"/>
                  </a:schemeClr>
                </a:gs>
                <a:gs pos="50000">
                  <a:schemeClr val="accent5">
                    <a:shade val="42000"/>
                    <a:satMod val="110000"/>
                    <a:lumMod val="100000"/>
                    <a:shade val="100000"/>
                  </a:schemeClr>
                </a:gs>
                <a:gs pos="100000">
                  <a:schemeClr val="accent5">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Case'!$B$2</c:f>
              <c:numCache>
                <c:formatCode>General</c:formatCode>
                <c:ptCount val="1"/>
                <c:pt idx="0">
                  <c:v>7911991</c:v>
                </c:pt>
              </c:numCache>
            </c:numRef>
          </c:val>
          <c:extLst>
            <c:ext xmlns:c16="http://schemas.microsoft.com/office/drawing/2014/chart" uri="{C3380CC4-5D6E-409C-BE32-E72D297353CC}">
              <c16:uniqueId val="{00000000-EED0-4D10-9628-8609E9E9F11E}"/>
            </c:ext>
          </c:extLst>
        </c:ser>
        <c:ser>
          <c:idx val="1"/>
          <c:order val="1"/>
          <c:tx>
            <c:strRef>
              <c:f>'Top 10 States with Max Case'!$A$3</c:f>
              <c:strCache>
                <c:ptCount val="1"/>
                <c:pt idx="0">
                  <c:v>KL</c:v>
                </c:pt>
              </c:strCache>
            </c:strRef>
          </c:tx>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Case'!$B$3</c:f>
              <c:numCache>
                <c:formatCode>General</c:formatCode>
                <c:ptCount val="1"/>
                <c:pt idx="0">
                  <c:v>4321701</c:v>
                </c:pt>
              </c:numCache>
            </c:numRef>
          </c:val>
          <c:extLst>
            <c:ext xmlns:c16="http://schemas.microsoft.com/office/drawing/2014/chart" uri="{C3380CC4-5D6E-409C-BE32-E72D297353CC}">
              <c16:uniqueId val="{00000001-EED0-4D10-9628-8609E9E9F11E}"/>
            </c:ext>
          </c:extLst>
        </c:ser>
        <c:ser>
          <c:idx val="2"/>
          <c:order val="2"/>
          <c:tx>
            <c:strRef>
              <c:f>'Top 10 States with Max Case'!$A$4</c:f>
              <c:strCache>
                <c:ptCount val="1"/>
                <c:pt idx="0">
                  <c:v>MH</c:v>
                </c:pt>
              </c:strCache>
            </c:strRef>
          </c:tx>
          <c:spPr>
            <a:gradFill rotWithShape="1">
              <a:gsLst>
                <a:gs pos="0">
                  <a:schemeClr val="accent5">
                    <a:shade val="68000"/>
                    <a:satMod val="103000"/>
                    <a:lumMod val="102000"/>
                    <a:tint val="94000"/>
                  </a:schemeClr>
                </a:gs>
                <a:gs pos="50000">
                  <a:schemeClr val="accent5">
                    <a:shade val="68000"/>
                    <a:satMod val="110000"/>
                    <a:lumMod val="100000"/>
                    <a:shade val="100000"/>
                  </a:schemeClr>
                </a:gs>
                <a:gs pos="100000">
                  <a:schemeClr val="accent5">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Case'!$B$4</c:f>
              <c:numCache>
                <c:formatCode>General</c:formatCode>
                <c:ptCount val="1"/>
                <c:pt idx="0">
                  <c:v>705544</c:v>
                </c:pt>
              </c:numCache>
            </c:numRef>
          </c:val>
          <c:extLst>
            <c:ext xmlns:c16="http://schemas.microsoft.com/office/drawing/2014/chart" uri="{C3380CC4-5D6E-409C-BE32-E72D297353CC}">
              <c16:uniqueId val="{00000002-EED0-4D10-9628-8609E9E9F11E}"/>
            </c:ext>
          </c:extLst>
        </c:ser>
        <c:ser>
          <c:idx val="3"/>
          <c:order val="3"/>
          <c:tx>
            <c:strRef>
              <c:f>'Top 10 States with Max Case'!$A$5</c:f>
              <c:strCache>
                <c:ptCount val="1"/>
                <c:pt idx="0">
                  <c:v>TN</c:v>
                </c:pt>
              </c:strCache>
            </c:strRef>
          </c:tx>
          <c:spPr>
            <a:gradFill rotWithShape="1">
              <a:gsLst>
                <a:gs pos="0">
                  <a:schemeClr val="accent5">
                    <a:shade val="80000"/>
                    <a:satMod val="103000"/>
                    <a:lumMod val="102000"/>
                    <a:tint val="94000"/>
                  </a:schemeClr>
                </a:gs>
                <a:gs pos="50000">
                  <a:schemeClr val="accent5">
                    <a:shade val="80000"/>
                    <a:satMod val="110000"/>
                    <a:lumMod val="100000"/>
                    <a:shade val="100000"/>
                  </a:schemeClr>
                </a:gs>
                <a:gs pos="100000">
                  <a:schemeClr val="accent5">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Case'!$B$5</c:f>
              <c:numCache>
                <c:formatCode>General</c:formatCode>
                <c:ptCount val="1"/>
                <c:pt idx="0">
                  <c:v>598337</c:v>
                </c:pt>
              </c:numCache>
            </c:numRef>
          </c:val>
          <c:extLst>
            <c:ext xmlns:c16="http://schemas.microsoft.com/office/drawing/2014/chart" uri="{C3380CC4-5D6E-409C-BE32-E72D297353CC}">
              <c16:uniqueId val="{00000003-EED0-4D10-9628-8609E9E9F11E}"/>
            </c:ext>
          </c:extLst>
        </c:ser>
        <c:ser>
          <c:idx val="4"/>
          <c:order val="4"/>
          <c:tx>
            <c:strRef>
              <c:f>'Top 10 States with Max Case'!$A$6</c:f>
              <c:strCache>
                <c:ptCount val="1"/>
                <c:pt idx="0">
                  <c:v>WB</c:v>
                </c:pt>
              </c:strCache>
            </c:strRef>
          </c:tx>
          <c:spPr>
            <a:gradFill rotWithShape="1">
              <a:gsLst>
                <a:gs pos="0">
                  <a:schemeClr val="accent5">
                    <a:shade val="93000"/>
                    <a:satMod val="103000"/>
                    <a:lumMod val="102000"/>
                    <a:tint val="94000"/>
                  </a:schemeClr>
                </a:gs>
                <a:gs pos="50000">
                  <a:schemeClr val="accent5">
                    <a:shade val="93000"/>
                    <a:satMod val="110000"/>
                    <a:lumMod val="100000"/>
                    <a:shade val="100000"/>
                  </a:schemeClr>
                </a:gs>
                <a:gs pos="100000">
                  <a:schemeClr val="accent5">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Case'!$B$6</c:f>
              <c:numCache>
                <c:formatCode>General</c:formatCode>
                <c:ptCount val="1"/>
                <c:pt idx="0">
                  <c:v>538346</c:v>
                </c:pt>
              </c:numCache>
            </c:numRef>
          </c:val>
          <c:extLst>
            <c:ext xmlns:c16="http://schemas.microsoft.com/office/drawing/2014/chart" uri="{C3380CC4-5D6E-409C-BE32-E72D297353CC}">
              <c16:uniqueId val="{00000004-EED0-4D10-9628-8609E9E9F11E}"/>
            </c:ext>
          </c:extLst>
        </c:ser>
        <c:ser>
          <c:idx val="5"/>
          <c:order val="5"/>
          <c:tx>
            <c:strRef>
              <c:f>'Top 10 States with Max Case'!$A$7</c:f>
              <c:strCache>
                <c:ptCount val="1"/>
                <c:pt idx="0">
                  <c:v>MZ</c:v>
                </c:pt>
              </c:strCache>
            </c:strRef>
          </c:tx>
          <c:spPr>
            <a:gradFill rotWithShape="1">
              <a:gsLst>
                <a:gs pos="0">
                  <a:schemeClr val="accent5">
                    <a:tint val="94000"/>
                    <a:satMod val="103000"/>
                    <a:lumMod val="102000"/>
                    <a:tint val="94000"/>
                  </a:schemeClr>
                </a:gs>
                <a:gs pos="50000">
                  <a:schemeClr val="accent5">
                    <a:tint val="94000"/>
                    <a:satMod val="110000"/>
                    <a:lumMod val="100000"/>
                    <a:shade val="100000"/>
                  </a:schemeClr>
                </a:gs>
                <a:gs pos="100000">
                  <a:schemeClr val="accent5">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Case'!$B$7</c:f>
              <c:numCache>
                <c:formatCode>General</c:formatCode>
                <c:ptCount val="1"/>
                <c:pt idx="0">
                  <c:v>322503</c:v>
                </c:pt>
              </c:numCache>
            </c:numRef>
          </c:val>
          <c:extLst>
            <c:ext xmlns:c16="http://schemas.microsoft.com/office/drawing/2014/chart" uri="{C3380CC4-5D6E-409C-BE32-E72D297353CC}">
              <c16:uniqueId val="{00000005-EED0-4D10-9628-8609E9E9F11E}"/>
            </c:ext>
          </c:extLst>
        </c:ser>
        <c:ser>
          <c:idx val="6"/>
          <c:order val="6"/>
          <c:tx>
            <c:strRef>
              <c:f>'Top 10 States with Max Case'!$A$8</c:f>
              <c:strCache>
                <c:ptCount val="1"/>
                <c:pt idx="0">
                  <c:v>OR</c:v>
                </c:pt>
              </c:strCache>
            </c:strRef>
          </c:tx>
          <c:spPr>
            <a:gradFill rotWithShape="1">
              <a:gsLst>
                <a:gs pos="0">
                  <a:schemeClr val="accent5">
                    <a:tint val="81000"/>
                    <a:satMod val="103000"/>
                    <a:lumMod val="102000"/>
                    <a:tint val="94000"/>
                  </a:schemeClr>
                </a:gs>
                <a:gs pos="50000">
                  <a:schemeClr val="accent5">
                    <a:tint val="81000"/>
                    <a:satMod val="110000"/>
                    <a:lumMod val="100000"/>
                    <a:shade val="100000"/>
                  </a:schemeClr>
                </a:gs>
                <a:gs pos="100000">
                  <a:schemeClr val="accent5">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Case'!$B$8</c:f>
              <c:numCache>
                <c:formatCode>General</c:formatCode>
                <c:ptCount val="1"/>
                <c:pt idx="0">
                  <c:v>283528</c:v>
                </c:pt>
              </c:numCache>
            </c:numRef>
          </c:val>
          <c:extLst>
            <c:ext xmlns:c16="http://schemas.microsoft.com/office/drawing/2014/chart" uri="{C3380CC4-5D6E-409C-BE32-E72D297353CC}">
              <c16:uniqueId val="{00000006-EED0-4D10-9628-8609E9E9F11E}"/>
            </c:ext>
          </c:extLst>
        </c:ser>
        <c:ser>
          <c:idx val="7"/>
          <c:order val="7"/>
          <c:tx>
            <c:strRef>
              <c:f>'Top 10 States with Max Case'!$A$9</c:f>
              <c:strCache>
                <c:ptCount val="1"/>
                <c:pt idx="0">
                  <c:v>AP</c:v>
                </c:pt>
              </c:strCache>
            </c:strRef>
          </c:tx>
          <c:spPr>
            <a:gradFill rotWithShape="1">
              <a:gsLst>
                <a:gs pos="0">
                  <a:schemeClr val="accent5">
                    <a:tint val="69000"/>
                    <a:satMod val="103000"/>
                    <a:lumMod val="102000"/>
                    <a:tint val="94000"/>
                  </a:schemeClr>
                </a:gs>
                <a:gs pos="50000">
                  <a:schemeClr val="accent5">
                    <a:tint val="69000"/>
                    <a:satMod val="110000"/>
                    <a:lumMod val="100000"/>
                    <a:shade val="100000"/>
                  </a:schemeClr>
                </a:gs>
                <a:gs pos="100000">
                  <a:schemeClr val="accent5">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Case'!$B$9</c:f>
              <c:numCache>
                <c:formatCode>General</c:formatCode>
                <c:ptCount val="1"/>
                <c:pt idx="0">
                  <c:v>227920</c:v>
                </c:pt>
              </c:numCache>
            </c:numRef>
          </c:val>
          <c:extLst>
            <c:ext xmlns:c16="http://schemas.microsoft.com/office/drawing/2014/chart" uri="{C3380CC4-5D6E-409C-BE32-E72D297353CC}">
              <c16:uniqueId val="{00000007-EED0-4D10-9628-8609E9E9F11E}"/>
            </c:ext>
          </c:extLst>
        </c:ser>
        <c:ser>
          <c:idx val="8"/>
          <c:order val="8"/>
          <c:tx>
            <c:strRef>
              <c:f>'Top 10 States with Max Case'!$A$10</c:f>
              <c:strCache>
                <c:ptCount val="1"/>
                <c:pt idx="0">
                  <c:v>KA</c:v>
                </c:pt>
              </c:strCache>
            </c:strRef>
          </c:tx>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Case'!$B$10</c:f>
              <c:numCache>
                <c:formatCode>General</c:formatCode>
                <c:ptCount val="1"/>
                <c:pt idx="0">
                  <c:v>174908</c:v>
                </c:pt>
              </c:numCache>
            </c:numRef>
          </c:val>
          <c:extLst>
            <c:ext xmlns:c16="http://schemas.microsoft.com/office/drawing/2014/chart" uri="{C3380CC4-5D6E-409C-BE32-E72D297353CC}">
              <c16:uniqueId val="{00000008-EED0-4D10-9628-8609E9E9F11E}"/>
            </c:ext>
          </c:extLst>
        </c:ser>
        <c:ser>
          <c:idx val="9"/>
          <c:order val="9"/>
          <c:tx>
            <c:strRef>
              <c:f>'Top 10 States with Max Case'!$A$11</c:f>
              <c:strCache>
                <c:ptCount val="1"/>
                <c:pt idx="0">
                  <c:v>AS</c:v>
                </c:pt>
              </c:strCache>
            </c:strRef>
          </c:tx>
          <c:spPr>
            <a:gradFill rotWithShape="1">
              <a:gsLst>
                <a:gs pos="0">
                  <a:schemeClr val="accent5">
                    <a:tint val="43000"/>
                    <a:satMod val="103000"/>
                    <a:lumMod val="102000"/>
                    <a:tint val="94000"/>
                  </a:schemeClr>
                </a:gs>
                <a:gs pos="50000">
                  <a:schemeClr val="accent5">
                    <a:tint val="43000"/>
                    <a:satMod val="110000"/>
                    <a:lumMod val="100000"/>
                    <a:shade val="100000"/>
                  </a:schemeClr>
                </a:gs>
                <a:gs pos="100000">
                  <a:schemeClr val="accent5">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States with Max Case'!$B$11</c:f>
              <c:numCache>
                <c:formatCode>General</c:formatCode>
                <c:ptCount val="1"/>
                <c:pt idx="0">
                  <c:v>121900</c:v>
                </c:pt>
              </c:numCache>
            </c:numRef>
          </c:val>
          <c:extLst>
            <c:ext xmlns:c16="http://schemas.microsoft.com/office/drawing/2014/chart" uri="{C3380CC4-5D6E-409C-BE32-E72D297353CC}">
              <c16:uniqueId val="{00000009-EED0-4D10-9628-8609E9E9F11E}"/>
            </c:ext>
          </c:extLst>
        </c:ser>
        <c:dLbls>
          <c:dLblPos val="outEnd"/>
          <c:showLegendKey val="0"/>
          <c:showVal val="1"/>
          <c:showCatName val="0"/>
          <c:showSerName val="0"/>
          <c:showPercent val="0"/>
          <c:showBubbleSize val="0"/>
        </c:dLbls>
        <c:gapWidth val="100"/>
        <c:overlap val="-24"/>
        <c:axId val="573403743"/>
        <c:axId val="573415391"/>
      </c:barChart>
      <c:catAx>
        <c:axId val="573403743"/>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15391"/>
        <c:crosses val="autoZero"/>
        <c:auto val="1"/>
        <c:lblAlgn val="ctr"/>
        <c:lblOffset val="100"/>
        <c:noMultiLvlLbl val="0"/>
      </c:catAx>
      <c:valAx>
        <c:axId val="57341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0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Percentage of population vaccinated against covid19</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 vaccinated'!$B$1</c:f>
              <c:strCache>
                <c:ptCount val="1"/>
                <c:pt idx="0">
                  <c:v>Partly_vaccinated</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 vaccinated'!$A$2:$A$38</c:f>
              <c:strCache>
                <c:ptCount val="37"/>
                <c:pt idx="0">
                  <c:v>NL</c:v>
                </c:pt>
                <c:pt idx="1">
                  <c:v>ML</c:v>
                </c:pt>
                <c:pt idx="2">
                  <c:v>JH</c:v>
                </c:pt>
                <c:pt idx="3">
                  <c:v>MN</c:v>
                </c:pt>
                <c:pt idx="4">
                  <c:v>BR</c:v>
                </c:pt>
                <c:pt idx="5">
                  <c:v>UP</c:v>
                </c:pt>
                <c:pt idx="6">
                  <c:v>PY</c:v>
                </c:pt>
                <c:pt idx="7">
                  <c:v>AR</c:v>
                </c:pt>
                <c:pt idx="8">
                  <c:v>CT</c:v>
                </c:pt>
                <c:pt idx="9">
                  <c:v>PB</c:v>
                </c:pt>
                <c:pt idx="10">
                  <c:v>RJ</c:v>
                </c:pt>
                <c:pt idx="11">
                  <c:v>MH</c:v>
                </c:pt>
                <c:pt idx="12">
                  <c:v>TT</c:v>
                </c:pt>
                <c:pt idx="13">
                  <c:v>TN</c:v>
                </c:pt>
                <c:pt idx="14">
                  <c:v>WB</c:v>
                </c:pt>
                <c:pt idx="15">
                  <c:v>OR</c:v>
                </c:pt>
                <c:pt idx="16">
                  <c:v>AS</c:v>
                </c:pt>
                <c:pt idx="17">
                  <c:v>MZ</c:v>
                </c:pt>
                <c:pt idx="18">
                  <c:v>TG</c:v>
                </c:pt>
                <c:pt idx="19">
                  <c:v>MP</c:v>
                </c:pt>
                <c:pt idx="20">
                  <c:v>HR</c:v>
                </c:pt>
                <c:pt idx="21">
                  <c:v>TR</c:v>
                </c:pt>
                <c:pt idx="22">
                  <c:v>AP</c:v>
                </c:pt>
                <c:pt idx="23">
                  <c:v>KA</c:v>
                </c:pt>
                <c:pt idx="24">
                  <c:v>GJ</c:v>
                </c:pt>
                <c:pt idx="25">
                  <c:v>DL</c:v>
                </c:pt>
                <c:pt idx="26">
                  <c:v>UT</c:v>
                </c:pt>
                <c:pt idx="27">
                  <c:v>DN</c:v>
                </c:pt>
                <c:pt idx="28">
                  <c:v>LA</c:v>
                </c:pt>
                <c:pt idx="29">
                  <c:v>JK</c:v>
                </c:pt>
                <c:pt idx="30">
                  <c:v>KL</c:v>
                </c:pt>
                <c:pt idx="31">
                  <c:v>AN</c:v>
                </c:pt>
                <c:pt idx="32">
                  <c:v>HP</c:v>
                </c:pt>
                <c:pt idx="33">
                  <c:v>SK</c:v>
                </c:pt>
                <c:pt idx="34">
                  <c:v>CH</c:v>
                </c:pt>
                <c:pt idx="35">
                  <c:v>LD</c:v>
                </c:pt>
                <c:pt idx="36">
                  <c:v>GA</c:v>
                </c:pt>
              </c:strCache>
            </c:strRef>
          </c:cat>
          <c:val>
            <c:numRef>
              <c:f>'Population vaccinated'!$B$2:$B$38</c:f>
              <c:numCache>
                <c:formatCode>0%</c:formatCode>
                <c:ptCount val="37"/>
                <c:pt idx="0">
                  <c:v>0.33</c:v>
                </c:pt>
                <c:pt idx="1">
                  <c:v>0.34</c:v>
                </c:pt>
                <c:pt idx="2">
                  <c:v>0.4</c:v>
                </c:pt>
                <c:pt idx="3">
                  <c:v>0.4</c:v>
                </c:pt>
                <c:pt idx="4">
                  <c:v>0.42</c:v>
                </c:pt>
                <c:pt idx="5">
                  <c:v>0.44</c:v>
                </c:pt>
                <c:pt idx="6">
                  <c:v>0.49</c:v>
                </c:pt>
                <c:pt idx="7">
                  <c:v>0.51</c:v>
                </c:pt>
                <c:pt idx="8">
                  <c:v>0.52</c:v>
                </c:pt>
                <c:pt idx="9">
                  <c:v>0.53</c:v>
                </c:pt>
                <c:pt idx="10">
                  <c:v>0.55000000000000004</c:v>
                </c:pt>
                <c:pt idx="11">
                  <c:v>0.55000000000000004</c:v>
                </c:pt>
                <c:pt idx="12">
                  <c:v>0.55000000000000004</c:v>
                </c:pt>
                <c:pt idx="13">
                  <c:v>0.55000000000000004</c:v>
                </c:pt>
                <c:pt idx="14">
                  <c:v>0.57999999999999996</c:v>
                </c:pt>
                <c:pt idx="15">
                  <c:v>0.59</c:v>
                </c:pt>
                <c:pt idx="16">
                  <c:v>0.59</c:v>
                </c:pt>
                <c:pt idx="17">
                  <c:v>0.6</c:v>
                </c:pt>
                <c:pt idx="18">
                  <c:v>0.6</c:v>
                </c:pt>
                <c:pt idx="19">
                  <c:v>0.61</c:v>
                </c:pt>
                <c:pt idx="20">
                  <c:v>0.62</c:v>
                </c:pt>
                <c:pt idx="21">
                  <c:v>0.63</c:v>
                </c:pt>
                <c:pt idx="22">
                  <c:v>0.63</c:v>
                </c:pt>
                <c:pt idx="23">
                  <c:v>0.65</c:v>
                </c:pt>
                <c:pt idx="24">
                  <c:v>0.66</c:v>
                </c:pt>
                <c:pt idx="25">
                  <c:v>0.66</c:v>
                </c:pt>
                <c:pt idx="26">
                  <c:v>0.67</c:v>
                </c:pt>
                <c:pt idx="27">
                  <c:v>0.69</c:v>
                </c:pt>
                <c:pt idx="28">
                  <c:v>0.71</c:v>
                </c:pt>
                <c:pt idx="29">
                  <c:v>0.72</c:v>
                </c:pt>
                <c:pt idx="30">
                  <c:v>0.72</c:v>
                </c:pt>
                <c:pt idx="31">
                  <c:v>0.74</c:v>
                </c:pt>
                <c:pt idx="32">
                  <c:v>0.78</c:v>
                </c:pt>
                <c:pt idx="33">
                  <c:v>0.79</c:v>
                </c:pt>
                <c:pt idx="34">
                  <c:v>0.79</c:v>
                </c:pt>
                <c:pt idx="35">
                  <c:v>0.81</c:v>
                </c:pt>
                <c:pt idx="36">
                  <c:v>0.82</c:v>
                </c:pt>
              </c:numCache>
            </c:numRef>
          </c:val>
          <c:extLst>
            <c:ext xmlns:c16="http://schemas.microsoft.com/office/drawing/2014/chart" uri="{C3380CC4-5D6E-409C-BE32-E72D297353CC}">
              <c16:uniqueId val="{00000000-2F55-46D3-AD6C-8465241227FE}"/>
            </c:ext>
          </c:extLst>
        </c:ser>
        <c:ser>
          <c:idx val="1"/>
          <c:order val="1"/>
          <c:tx>
            <c:strRef>
              <c:f>'Population vaccinated'!$C$1</c:f>
              <c:strCache>
                <c:ptCount val="1"/>
                <c:pt idx="0">
                  <c:v>Fully_vaccinated</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'Population vaccinated'!$A$2:$A$38</c:f>
              <c:strCache>
                <c:ptCount val="37"/>
                <c:pt idx="0">
                  <c:v>NL</c:v>
                </c:pt>
                <c:pt idx="1">
                  <c:v>ML</c:v>
                </c:pt>
                <c:pt idx="2">
                  <c:v>JH</c:v>
                </c:pt>
                <c:pt idx="3">
                  <c:v>MN</c:v>
                </c:pt>
                <c:pt idx="4">
                  <c:v>BR</c:v>
                </c:pt>
                <c:pt idx="5">
                  <c:v>UP</c:v>
                </c:pt>
                <c:pt idx="6">
                  <c:v>PY</c:v>
                </c:pt>
                <c:pt idx="7">
                  <c:v>AR</c:v>
                </c:pt>
                <c:pt idx="8">
                  <c:v>CT</c:v>
                </c:pt>
                <c:pt idx="9">
                  <c:v>PB</c:v>
                </c:pt>
                <c:pt idx="10">
                  <c:v>RJ</c:v>
                </c:pt>
                <c:pt idx="11">
                  <c:v>MH</c:v>
                </c:pt>
                <c:pt idx="12">
                  <c:v>TT</c:v>
                </c:pt>
                <c:pt idx="13">
                  <c:v>TN</c:v>
                </c:pt>
                <c:pt idx="14">
                  <c:v>WB</c:v>
                </c:pt>
                <c:pt idx="15">
                  <c:v>OR</c:v>
                </c:pt>
                <c:pt idx="16">
                  <c:v>AS</c:v>
                </c:pt>
                <c:pt idx="17">
                  <c:v>MZ</c:v>
                </c:pt>
                <c:pt idx="18">
                  <c:v>TG</c:v>
                </c:pt>
                <c:pt idx="19">
                  <c:v>MP</c:v>
                </c:pt>
                <c:pt idx="20">
                  <c:v>HR</c:v>
                </c:pt>
                <c:pt idx="21">
                  <c:v>TR</c:v>
                </c:pt>
                <c:pt idx="22">
                  <c:v>AP</c:v>
                </c:pt>
                <c:pt idx="23">
                  <c:v>KA</c:v>
                </c:pt>
                <c:pt idx="24">
                  <c:v>GJ</c:v>
                </c:pt>
                <c:pt idx="25">
                  <c:v>DL</c:v>
                </c:pt>
                <c:pt idx="26">
                  <c:v>UT</c:v>
                </c:pt>
                <c:pt idx="27">
                  <c:v>DN</c:v>
                </c:pt>
                <c:pt idx="28">
                  <c:v>LA</c:v>
                </c:pt>
                <c:pt idx="29">
                  <c:v>JK</c:v>
                </c:pt>
                <c:pt idx="30">
                  <c:v>KL</c:v>
                </c:pt>
                <c:pt idx="31">
                  <c:v>AN</c:v>
                </c:pt>
                <c:pt idx="32">
                  <c:v>HP</c:v>
                </c:pt>
                <c:pt idx="33">
                  <c:v>SK</c:v>
                </c:pt>
                <c:pt idx="34">
                  <c:v>CH</c:v>
                </c:pt>
                <c:pt idx="35">
                  <c:v>LD</c:v>
                </c:pt>
                <c:pt idx="36">
                  <c:v>GA</c:v>
                </c:pt>
              </c:strCache>
            </c:strRef>
          </c:cat>
          <c:val>
            <c:numRef>
              <c:f>'Population vaccinated'!$C$2:$C$38</c:f>
              <c:numCache>
                <c:formatCode>0%</c:formatCode>
                <c:ptCount val="37"/>
                <c:pt idx="0">
                  <c:v>0.23</c:v>
                </c:pt>
                <c:pt idx="1">
                  <c:v>0.2</c:v>
                </c:pt>
                <c:pt idx="2">
                  <c:v>0.15</c:v>
                </c:pt>
                <c:pt idx="3">
                  <c:v>0.23</c:v>
                </c:pt>
                <c:pt idx="4">
                  <c:v>0.15</c:v>
                </c:pt>
                <c:pt idx="5">
                  <c:v>0.15</c:v>
                </c:pt>
                <c:pt idx="6">
                  <c:v>0.27</c:v>
                </c:pt>
                <c:pt idx="7">
                  <c:v>0.36</c:v>
                </c:pt>
                <c:pt idx="8">
                  <c:v>0.26</c:v>
                </c:pt>
                <c:pt idx="9">
                  <c:v>0.21</c:v>
                </c:pt>
                <c:pt idx="10">
                  <c:v>0.26</c:v>
                </c:pt>
                <c:pt idx="11">
                  <c:v>0.25</c:v>
                </c:pt>
                <c:pt idx="12">
                  <c:v>0.25</c:v>
                </c:pt>
                <c:pt idx="13">
                  <c:v>0.23</c:v>
                </c:pt>
                <c:pt idx="14">
                  <c:v>0.22</c:v>
                </c:pt>
                <c:pt idx="15">
                  <c:v>0.26</c:v>
                </c:pt>
                <c:pt idx="16">
                  <c:v>0.24</c:v>
                </c:pt>
                <c:pt idx="17">
                  <c:v>0.43</c:v>
                </c:pt>
                <c:pt idx="18">
                  <c:v>0.26</c:v>
                </c:pt>
                <c:pt idx="19">
                  <c:v>0.25</c:v>
                </c:pt>
                <c:pt idx="20">
                  <c:v>0.28000000000000003</c:v>
                </c:pt>
                <c:pt idx="21">
                  <c:v>0.41</c:v>
                </c:pt>
                <c:pt idx="22">
                  <c:v>0.39</c:v>
                </c:pt>
                <c:pt idx="23">
                  <c:v>0.35</c:v>
                </c:pt>
                <c:pt idx="24">
                  <c:v>0.38</c:v>
                </c:pt>
                <c:pt idx="25">
                  <c:v>0.37</c:v>
                </c:pt>
                <c:pt idx="26">
                  <c:v>0.35</c:v>
                </c:pt>
                <c:pt idx="27">
                  <c:v>0.39</c:v>
                </c:pt>
                <c:pt idx="28">
                  <c:v>0.52</c:v>
                </c:pt>
                <c:pt idx="29">
                  <c:v>0.39</c:v>
                </c:pt>
                <c:pt idx="30">
                  <c:v>0.39</c:v>
                </c:pt>
                <c:pt idx="31">
                  <c:v>0.5</c:v>
                </c:pt>
                <c:pt idx="32">
                  <c:v>0.47</c:v>
                </c:pt>
                <c:pt idx="33">
                  <c:v>0.68</c:v>
                </c:pt>
                <c:pt idx="34">
                  <c:v>0.46</c:v>
                </c:pt>
                <c:pt idx="35">
                  <c:v>0.68</c:v>
                </c:pt>
                <c:pt idx="36">
                  <c:v>0.59</c:v>
                </c:pt>
              </c:numCache>
            </c:numRef>
          </c:val>
          <c:extLst>
            <c:ext xmlns:c16="http://schemas.microsoft.com/office/drawing/2014/chart" uri="{C3380CC4-5D6E-409C-BE32-E72D297353CC}">
              <c16:uniqueId val="{00000001-2F55-46D3-AD6C-8465241227FE}"/>
            </c:ext>
          </c:extLst>
        </c:ser>
        <c:dLbls>
          <c:dLblPos val="ctr"/>
          <c:showLegendKey val="0"/>
          <c:showVal val="1"/>
          <c:showCatName val="0"/>
          <c:showSerName val="0"/>
          <c:showPercent val="0"/>
          <c:showBubbleSize val="0"/>
        </c:dLbls>
        <c:gapWidth val="79"/>
        <c:axId val="647721711"/>
        <c:axId val="647734191"/>
      </c:barChart>
      <c:catAx>
        <c:axId val="64772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7734191"/>
        <c:crosses val="autoZero"/>
        <c:auto val="1"/>
        <c:lblAlgn val="ctr"/>
        <c:lblOffset val="100"/>
        <c:noMultiLvlLbl val="0"/>
      </c:catAx>
      <c:valAx>
        <c:axId val="647734191"/>
        <c:scaling>
          <c:orientation val="minMax"/>
        </c:scaling>
        <c:delete val="1"/>
        <c:axPos val="b"/>
        <c:numFmt formatCode="0%" sourceLinked="1"/>
        <c:majorTickMark val="none"/>
        <c:minorTickMark val="none"/>
        <c:tickLblPos val="nextTo"/>
        <c:crossAx val="647721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Confirmed</a:t>
            </a:r>
            <a:r>
              <a:rPr lang="en-US" baseline="0"/>
              <a:t> Cases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confirmed cases by month'!$C$1</c:f>
              <c:strCache>
                <c:ptCount val="1"/>
                <c:pt idx="0">
                  <c:v>total_confirmed</c:v>
                </c:pt>
              </c:strCache>
            </c:strRef>
          </c:tx>
          <c:spPr>
            <a:ln w="28575" cap="rnd">
              <a:solidFill>
                <a:schemeClr val="accent1"/>
              </a:solidFill>
              <a:round/>
            </a:ln>
            <a:effectLst/>
          </c:spPr>
          <c:marker>
            <c:symbol val="none"/>
          </c:marker>
          <c:cat>
            <c:multiLvlStrRef>
              <c:f>'Total confirmed cases by month'!$A$2:$B$23</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2021</c:v>
                  </c:pt>
                  <c:pt idx="13">
                    <c:v>2021</c:v>
                  </c:pt>
                  <c:pt idx="14">
                    <c:v>2021</c:v>
                  </c:pt>
                  <c:pt idx="15">
                    <c:v>2021</c:v>
                  </c:pt>
                  <c:pt idx="16">
                    <c:v>2021</c:v>
                  </c:pt>
                  <c:pt idx="17">
                    <c:v>2021</c:v>
                  </c:pt>
                  <c:pt idx="18">
                    <c:v>2021</c:v>
                  </c:pt>
                  <c:pt idx="19">
                    <c:v>2021</c:v>
                  </c:pt>
                  <c:pt idx="20">
                    <c:v>2021</c:v>
                  </c:pt>
                  <c:pt idx="21">
                    <c:v>2021</c:v>
                  </c:pt>
                </c:lvl>
              </c:multiLvlStrCache>
            </c:multiLvlStrRef>
          </c:cat>
          <c:val>
            <c:numRef>
              <c:f>'Total confirmed cases by month'!$C$2:$C$23</c:f>
              <c:numCache>
                <c:formatCode>General</c:formatCode>
                <c:ptCount val="22"/>
                <c:pt idx="0">
                  <c:v>2</c:v>
                </c:pt>
                <c:pt idx="1">
                  <c:v>4</c:v>
                </c:pt>
                <c:pt idx="2">
                  <c:v>3264</c:v>
                </c:pt>
                <c:pt idx="3">
                  <c:v>66464</c:v>
                </c:pt>
                <c:pt idx="4">
                  <c:v>311562</c:v>
                </c:pt>
                <c:pt idx="5">
                  <c:v>790286</c:v>
                </c:pt>
                <c:pt idx="6">
                  <c:v>2222526</c:v>
                </c:pt>
                <c:pt idx="7">
                  <c:v>3981776</c:v>
                </c:pt>
                <c:pt idx="8">
                  <c:v>5244648</c:v>
                </c:pt>
                <c:pt idx="9">
                  <c:v>3746260</c:v>
                </c:pt>
                <c:pt idx="10">
                  <c:v>2559720</c:v>
                </c:pt>
                <c:pt idx="11">
                  <c:v>1646112</c:v>
                </c:pt>
                <c:pt idx="12">
                  <c:v>944634</c:v>
                </c:pt>
                <c:pt idx="13">
                  <c:v>706856</c:v>
                </c:pt>
                <c:pt idx="14">
                  <c:v>2217320</c:v>
                </c:pt>
                <c:pt idx="15">
                  <c:v>13872958</c:v>
                </c:pt>
                <c:pt idx="16">
                  <c:v>18033374</c:v>
                </c:pt>
                <c:pt idx="17">
                  <c:v>4473770</c:v>
                </c:pt>
                <c:pt idx="18">
                  <c:v>2487946</c:v>
                </c:pt>
                <c:pt idx="19">
                  <c:v>2312010</c:v>
                </c:pt>
                <c:pt idx="20">
                  <c:v>1909512</c:v>
                </c:pt>
                <c:pt idx="21">
                  <c:v>1040220</c:v>
                </c:pt>
              </c:numCache>
            </c:numRef>
          </c:val>
          <c:smooth val="0"/>
          <c:extLst>
            <c:ext xmlns:c16="http://schemas.microsoft.com/office/drawing/2014/chart" uri="{C3380CC4-5D6E-409C-BE32-E72D297353CC}">
              <c16:uniqueId val="{00000000-E2C1-4E71-9FEE-AFF03D72B150}"/>
            </c:ext>
          </c:extLst>
        </c:ser>
        <c:dLbls>
          <c:showLegendKey val="0"/>
          <c:showVal val="0"/>
          <c:showCatName val="0"/>
          <c:showSerName val="0"/>
          <c:showPercent val="0"/>
          <c:showBubbleSize val="0"/>
        </c:dLbls>
        <c:smooth val="0"/>
        <c:axId val="1914822832"/>
        <c:axId val="1914823248"/>
      </c:lineChart>
      <c:catAx>
        <c:axId val="19148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23248"/>
        <c:crosses val="autoZero"/>
        <c:auto val="1"/>
        <c:lblAlgn val="ctr"/>
        <c:lblOffset val="100"/>
        <c:noMultiLvlLbl val="0"/>
      </c:catAx>
      <c:valAx>
        <c:axId val="19148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[C19 Dashboard.xlsx]Weekly Evolution!PivotTable15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a:t>
            </a:r>
            <a:r>
              <a:rPr lang="en-IN" baseline="0"/>
              <a:t> EVOLUTION </a:t>
            </a:r>
            <a:endParaRPr lang="en-IN"/>
          </a:p>
        </c:rich>
      </c:tx>
      <c:layout>
        <c:manualLayout>
          <c:xMode val="edge"/>
          <c:yMode val="edge"/>
          <c:x val="0.37981744983819232"/>
          <c:y val="0.203293738018810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Evolution'!$C$3</c:f>
              <c:strCache>
                <c:ptCount val="1"/>
                <c:pt idx="0">
                  <c:v>Sum of Total_Deaths</c:v>
                </c:pt>
              </c:strCache>
            </c:strRef>
          </c:tx>
          <c:spPr>
            <a:ln w="28575" cap="rnd">
              <a:solidFill>
                <a:schemeClr val="accent5">
                  <a:tint val="58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Evolution'!$C$4:$C$43</c:f>
              <c:numCache>
                <c:formatCode>General</c:formatCode>
                <c:ptCount val="40"/>
                <c:pt idx="0">
                  <c:v>3176</c:v>
                </c:pt>
                <c:pt idx="1">
                  <c:v>2696</c:v>
                </c:pt>
                <c:pt idx="2">
                  <c:v>2228</c:v>
                </c:pt>
                <c:pt idx="3">
                  <c:v>2720</c:v>
                </c:pt>
                <c:pt idx="4">
                  <c:v>1380</c:v>
                </c:pt>
                <c:pt idx="5">
                  <c:v>1302</c:v>
                </c:pt>
                <c:pt idx="6">
                  <c:v>1306</c:v>
                </c:pt>
                <c:pt idx="7">
                  <c:v>1544</c:v>
                </c:pt>
                <c:pt idx="8">
                  <c:v>1392</c:v>
                </c:pt>
                <c:pt idx="9">
                  <c:v>1744</c:v>
                </c:pt>
                <c:pt idx="10">
                  <c:v>2482</c:v>
                </c:pt>
                <c:pt idx="11">
                  <c:v>5914</c:v>
                </c:pt>
                <c:pt idx="12">
                  <c:v>7864</c:v>
                </c:pt>
                <c:pt idx="13">
                  <c:v>12522</c:v>
                </c:pt>
                <c:pt idx="14">
                  <c:v>23038</c:v>
                </c:pt>
                <c:pt idx="15">
                  <c:v>54334</c:v>
                </c:pt>
                <c:pt idx="16">
                  <c:v>52936</c:v>
                </c:pt>
                <c:pt idx="17">
                  <c:v>55870</c:v>
                </c:pt>
                <c:pt idx="18">
                  <c:v>58636</c:v>
                </c:pt>
                <c:pt idx="19">
                  <c:v>72702</c:v>
                </c:pt>
                <c:pt idx="20">
                  <c:v>38850</c:v>
                </c:pt>
                <c:pt idx="21">
                  <c:v>51452</c:v>
                </c:pt>
                <c:pt idx="22">
                  <c:v>24540</c:v>
                </c:pt>
                <c:pt idx="23">
                  <c:v>20314</c:v>
                </c:pt>
                <c:pt idx="24">
                  <c:v>11140</c:v>
                </c:pt>
                <c:pt idx="25">
                  <c:v>13920</c:v>
                </c:pt>
                <c:pt idx="26">
                  <c:v>14004</c:v>
                </c:pt>
                <c:pt idx="27">
                  <c:v>10724</c:v>
                </c:pt>
                <c:pt idx="28">
                  <c:v>7018</c:v>
                </c:pt>
                <c:pt idx="29">
                  <c:v>6722</c:v>
                </c:pt>
                <c:pt idx="30">
                  <c:v>6292</c:v>
                </c:pt>
                <c:pt idx="31">
                  <c:v>9310</c:v>
                </c:pt>
                <c:pt idx="32">
                  <c:v>4778</c:v>
                </c:pt>
                <c:pt idx="33">
                  <c:v>4170</c:v>
                </c:pt>
                <c:pt idx="34">
                  <c:v>4546</c:v>
                </c:pt>
                <c:pt idx="35">
                  <c:v>5142</c:v>
                </c:pt>
                <c:pt idx="36">
                  <c:v>3578</c:v>
                </c:pt>
                <c:pt idx="37">
                  <c:v>3372</c:v>
                </c:pt>
                <c:pt idx="38">
                  <c:v>2458</c:v>
                </c:pt>
                <c:pt idx="39">
                  <c:v>10788</c:v>
                </c:pt>
              </c:numCache>
            </c:numRef>
          </c:val>
          <c:smooth val="0"/>
          <c:extLst>
            <c:ext xmlns:c16="http://schemas.microsoft.com/office/drawing/2014/chart" uri="{C3380CC4-5D6E-409C-BE32-E72D297353CC}">
              <c16:uniqueId val="{00000000-572D-4E4D-A223-DE09020F407E}"/>
            </c:ext>
          </c:extLst>
        </c:ser>
        <c:ser>
          <c:idx val="1"/>
          <c:order val="1"/>
          <c:tx>
            <c:strRef>
              <c:f>'Weekly Evolution'!$D$3</c:f>
              <c:strCache>
                <c:ptCount val="1"/>
                <c:pt idx="0">
                  <c:v>Sum of Total_Recovered</c:v>
                </c:pt>
              </c:strCache>
            </c:strRef>
          </c:tx>
          <c:spPr>
            <a:ln w="28575" cap="rnd">
              <a:solidFill>
                <a:schemeClr val="accent5">
                  <a:tint val="86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Evolution'!$D$4:$D$43</c:f>
              <c:numCache>
                <c:formatCode>General</c:formatCode>
                <c:ptCount val="40"/>
                <c:pt idx="0">
                  <c:v>309922</c:v>
                </c:pt>
                <c:pt idx="1">
                  <c:v>251038</c:v>
                </c:pt>
                <c:pt idx="2">
                  <c:v>241370</c:v>
                </c:pt>
                <c:pt idx="3">
                  <c:v>302220</c:v>
                </c:pt>
                <c:pt idx="4">
                  <c:v>198646</c:v>
                </c:pt>
                <c:pt idx="5">
                  <c:v>172022</c:v>
                </c:pt>
                <c:pt idx="6">
                  <c:v>155826</c:v>
                </c:pt>
                <c:pt idx="7">
                  <c:v>174628</c:v>
                </c:pt>
                <c:pt idx="8">
                  <c:v>192624</c:v>
                </c:pt>
                <c:pt idx="9">
                  <c:v>249130</c:v>
                </c:pt>
                <c:pt idx="10">
                  <c:v>287760</c:v>
                </c:pt>
                <c:pt idx="11">
                  <c:v>646350</c:v>
                </c:pt>
                <c:pt idx="12">
                  <c:v>752826</c:v>
                </c:pt>
                <c:pt idx="13">
                  <c:v>1154564</c:v>
                </c:pt>
                <c:pt idx="14">
                  <c:v>2046608</c:v>
                </c:pt>
                <c:pt idx="15">
                  <c:v>4447502</c:v>
                </c:pt>
                <c:pt idx="16">
                  <c:v>4504084</c:v>
                </c:pt>
                <c:pt idx="17">
                  <c:v>5002762</c:v>
                </c:pt>
                <c:pt idx="18">
                  <c:v>5274050</c:v>
                </c:pt>
                <c:pt idx="19">
                  <c:v>5752104</c:v>
                </c:pt>
                <c:pt idx="20">
                  <c:v>2788336</c:v>
                </c:pt>
                <c:pt idx="21">
                  <c:v>1878012</c:v>
                </c:pt>
                <c:pt idx="22">
                  <c:v>1291596</c:v>
                </c:pt>
                <c:pt idx="23">
                  <c:v>1126238</c:v>
                </c:pt>
                <c:pt idx="24">
                  <c:v>709358</c:v>
                </c:pt>
                <c:pt idx="25">
                  <c:v>599934</c:v>
                </c:pt>
                <c:pt idx="26">
                  <c:v>570848</c:v>
                </c:pt>
                <c:pt idx="27">
                  <c:v>782292</c:v>
                </c:pt>
                <c:pt idx="28">
                  <c:v>558080</c:v>
                </c:pt>
                <c:pt idx="29">
                  <c:v>552736</c:v>
                </c:pt>
                <c:pt idx="30">
                  <c:v>521076</c:v>
                </c:pt>
                <c:pt idx="31">
                  <c:v>714652</c:v>
                </c:pt>
                <c:pt idx="32">
                  <c:v>540468</c:v>
                </c:pt>
                <c:pt idx="33">
                  <c:v>516162</c:v>
                </c:pt>
                <c:pt idx="34">
                  <c:v>523146</c:v>
                </c:pt>
                <c:pt idx="35">
                  <c:v>518654</c:v>
                </c:pt>
                <c:pt idx="36">
                  <c:v>364194</c:v>
                </c:pt>
                <c:pt idx="37">
                  <c:v>313688</c:v>
                </c:pt>
                <c:pt idx="38">
                  <c:v>264696</c:v>
                </c:pt>
                <c:pt idx="39">
                  <c:v>309012</c:v>
                </c:pt>
              </c:numCache>
            </c:numRef>
          </c:val>
          <c:smooth val="0"/>
          <c:extLst>
            <c:ext xmlns:c16="http://schemas.microsoft.com/office/drawing/2014/chart" uri="{C3380CC4-5D6E-409C-BE32-E72D297353CC}">
              <c16:uniqueId val="{00000001-572D-4E4D-A223-DE09020F407E}"/>
            </c:ext>
          </c:extLst>
        </c:ser>
        <c:ser>
          <c:idx val="2"/>
          <c:order val="2"/>
          <c:tx>
            <c:strRef>
              <c:f>'Weekly Evolution'!$E$3</c:f>
              <c:strCache>
                <c:ptCount val="1"/>
                <c:pt idx="0">
                  <c:v>Sum of Total_Confirmed</c:v>
                </c:pt>
              </c:strCache>
            </c:strRef>
          </c:tx>
          <c:spPr>
            <a:ln w="28575" cap="rnd">
              <a:solidFill>
                <a:schemeClr val="accent5">
                  <a:shade val="86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Evolution'!$E$4:$E$43</c:f>
              <c:numCache>
                <c:formatCode>General</c:formatCode>
                <c:ptCount val="40"/>
                <c:pt idx="0">
                  <c:v>255526</c:v>
                </c:pt>
                <c:pt idx="1">
                  <c:v>228870</c:v>
                </c:pt>
                <c:pt idx="2">
                  <c:v>195430</c:v>
                </c:pt>
                <c:pt idx="3">
                  <c:v>264808</c:v>
                </c:pt>
                <c:pt idx="4">
                  <c:v>160944</c:v>
                </c:pt>
                <c:pt idx="5">
                  <c:v>154758</c:v>
                </c:pt>
                <c:pt idx="6">
                  <c:v>177782</c:v>
                </c:pt>
                <c:pt idx="7">
                  <c:v>213372</c:v>
                </c:pt>
                <c:pt idx="8">
                  <c:v>234430</c:v>
                </c:pt>
                <c:pt idx="9">
                  <c:v>311774</c:v>
                </c:pt>
                <c:pt idx="10">
                  <c:v>521122</c:v>
                </c:pt>
                <c:pt idx="11">
                  <c:v>1149994</c:v>
                </c:pt>
                <c:pt idx="12">
                  <c:v>1410720</c:v>
                </c:pt>
                <c:pt idx="13">
                  <c:v>2290198</c:v>
                </c:pt>
                <c:pt idx="14">
                  <c:v>3707930</c:v>
                </c:pt>
                <c:pt idx="15">
                  <c:v>6464110</c:v>
                </c:pt>
                <c:pt idx="16">
                  <c:v>5470174</c:v>
                </c:pt>
                <c:pt idx="17">
                  <c:v>4960404</c:v>
                </c:pt>
                <c:pt idx="18">
                  <c:v>3831178</c:v>
                </c:pt>
                <c:pt idx="19">
                  <c:v>3771618</c:v>
                </c:pt>
                <c:pt idx="20">
                  <c:v>1643150</c:v>
                </c:pt>
                <c:pt idx="21">
                  <c:v>1149254</c:v>
                </c:pt>
                <c:pt idx="22">
                  <c:v>813966</c:v>
                </c:pt>
                <c:pt idx="23">
                  <c:v>867400</c:v>
                </c:pt>
                <c:pt idx="24">
                  <c:v>595672</c:v>
                </c:pt>
                <c:pt idx="25">
                  <c:v>556406</c:v>
                </c:pt>
                <c:pt idx="26">
                  <c:v>540072</c:v>
                </c:pt>
                <c:pt idx="27">
                  <c:v>795796</c:v>
                </c:pt>
                <c:pt idx="28">
                  <c:v>557638</c:v>
                </c:pt>
                <c:pt idx="29">
                  <c:v>516814</c:v>
                </c:pt>
                <c:pt idx="30">
                  <c:v>463164</c:v>
                </c:pt>
                <c:pt idx="31">
                  <c:v>774394</c:v>
                </c:pt>
                <c:pt idx="32">
                  <c:v>569418</c:v>
                </c:pt>
                <c:pt idx="33">
                  <c:v>440144</c:v>
                </c:pt>
                <c:pt idx="34">
                  <c:v>429130</c:v>
                </c:pt>
                <c:pt idx="35">
                  <c:v>470820</c:v>
                </c:pt>
                <c:pt idx="36">
                  <c:v>297950</c:v>
                </c:pt>
                <c:pt idx="37">
                  <c:v>244414</c:v>
                </c:pt>
                <c:pt idx="38">
                  <c:v>211594</c:v>
                </c:pt>
                <c:pt idx="39">
                  <c:v>286262</c:v>
                </c:pt>
              </c:numCache>
            </c:numRef>
          </c:val>
          <c:smooth val="0"/>
          <c:extLst>
            <c:ext xmlns:c16="http://schemas.microsoft.com/office/drawing/2014/chart" uri="{C3380CC4-5D6E-409C-BE32-E72D297353CC}">
              <c16:uniqueId val="{00000000-C91B-480D-B0E5-794FB1C90509}"/>
            </c:ext>
          </c:extLst>
        </c:ser>
        <c:ser>
          <c:idx val="3"/>
          <c:order val="3"/>
          <c:tx>
            <c:strRef>
              <c:f>'Weekly Evolution'!$F$3</c:f>
              <c:strCache>
                <c:ptCount val="1"/>
                <c:pt idx="0">
                  <c:v>Sum of Total_Tests</c:v>
                </c:pt>
              </c:strCache>
            </c:strRef>
          </c:tx>
          <c:spPr>
            <a:ln w="28575" cap="rnd">
              <a:solidFill>
                <a:schemeClr val="accent5">
                  <a:shade val="58000"/>
                </a:schemeClr>
              </a:solidFill>
              <a:round/>
            </a:ln>
            <a:effectLst/>
          </c:spPr>
          <c:marker>
            <c:symbol val="none"/>
          </c:marker>
          <c:cat>
            <c:multiLvlStrRef>
              <c:f>'Weekly Evolution'!$A$4:$B$43</c:f>
              <c:multiLvlStrCache>
                <c:ptCount val="40"/>
                <c:lvl>
                  <c:pt idx="0">
                    <c:v>week1</c:v>
                  </c:pt>
                  <c:pt idx="1">
                    <c:v>week2</c:v>
                  </c:pt>
                  <c:pt idx="2">
                    <c:v>week3</c:v>
                  </c:pt>
                  <c:pt idx="3">
                    <c:v>week4</c:v>
                  </c:pt>
                  <c:pt idx="4">
                    <c:v>week1</c:v>
                  </c:pt>
                  <c:pt idx="5">
                    <c:v>week2</c:v>
                  </c:pt>
                  <c:pt idx="6">
                    <c:v>week3</c:v>
                  </c:pt>
                  <c:pt idx="7">
                    <c:v>week4</c:v>
                  </c:pt>
                  <c:pt idx="8">
                    <c:v>week1</c:v>
                  </c:pt>
                  <c:pt idx="9">
                    <c:v>week2</c:v>
                  </c:pt>
                  <c:pt idx="10">
                    <c:v>week3</c:v>
                  </c:pt>
                  <c:pt idx="11">
                    <c:v>week4</c:v>
                  </c:pt>
                  <c:pt idx="12">
                    <c:v>week1</c:v>
                  </c:pt>
                  <c:pt idx="13">
                    <c:v>week2</c:v>
                  </c:pt>
                  <c:pt idx="14">
                    <c:v>week3</c:v>
                  </c:pt>
                  <c:pt idx="15">
                    <c:v>week4</c:v>
                  </c:pt>
                  <c:pt idx="16">
                    <c:v>week1</c:v>
                  </c:pt>
                  <c:pt idx="17">
                    <c:v>week2</c:v>
                  </c:pt>
                  <c:pt idx="18">
                    <c:v>week3</c:v>
                  </c:pt>
                  <c:pt idx="19">
                    <c:v>week4</c:v>
                  </c:pt>
                  <c:pt idx="20">
                    <c:v>week1</c:v>
                  </c:pt>
                  <c:pt idx="21">
                    <c:v>week2</c:v>
                  </c:pt>
                  <c:pt idx="22">
                    <c:v>week3</c:v>
                  </c:pt>
                  <c:pt idx="23">
                    <c:v>week4</c:v>
                  </c:pt>
                  <c:pt idx="24">
                    <c:v>week1</c:v>
                  </c:pt>
                  <c:pt idx="25">
                    <c:v>week2</c:v>
                  </c:pt>
                  <c:pt idx="26">
                    <c:v>week3</c:v>
                  </c:pt>
                  <c:pt idx="27">
                    <c:v>week4</c:v>
                  </c:pt>
                  <c:pt idx="28">
                    <c:v>week1</c:v>
                  </c:pt>
                  <c:pt idx="29">
                    <c:v>week2</c:v>
                  </c:pt>
                  <c:pt idx="30">
                    <c:v>week3</c:v>
                  </c:pt>
                  <c:pt idx="31">
                    <c:v>week4</c:v>
                  </c:pt>
                  <c:pt idx="32">
                    <c:v>week1</c:v>
                  </c:pt>
                  <c:pt idx="33">
                    <c:v>week2</c:v>
                  </c:pt>
                  <c:pt idx="34">
                    <c:v>week3</c:v>
                  </c:pt>
                  <c:pt idx="35">
                    <c:v>week4</c:v>
                  </c:pt>
                  <c:pt idx="36">
                    <c:v>week1</c:v>
                  </c:pt>
                  <c:pt idx="37">
                    <c:v>week2</c:v>
                  </c:pt>
                  <c:pt idx="38">
                    <c:v>week3</c:v>
                  </c:pt>
                  <c:pt idx="39">
                    <c:v>week4</c:v>
                  </c:pt>
                </c:lvl>
                <c:lvl>
                  <c:pt idx="0">
                    <c:v>January</c:v>
                  </c:pt>
                  <c:pt idx="4">
                    <c:v>February</c:v>
                  </c:pt>
                  <c:pt idx="8">
                    <c:v>March</c:v>
                  </c:pt>
                  <c:pt idx="12">
                    <c:v>April</c:v>
                  </c:pt>
                  <c:pt idx="16">
                    <c:v>May</c:v>
                  </c:pt>
                  <c:pt idx="20">
                    <c:v>June</c:v>
                  </c:pt>
                  <c:pt idx="24">
                    <c:v>July</c:v>
                  </c:pt>
                  <c:pt idx="28">
                    <c:v>August</c:v>
                  </c:pt>
                  <c:pt idx="32">
                    <c:v>September</c:v>
                  </c:pt>
                  <c:pt idx="36">
                    <c:v>October</c:v>
                  </c:pt>
                </c:lvl>
              </c:multiLvlStrCache>
            </c:multiLvlStrRef>
          </c:cat>
          <c:val>
            <c:numRef>
              <c:f>'Weekly Evolution'!$F$4:$F$43</c:f>
              <c:numCache>
                <c:formatCode>General</c:formatCode>
                <c:ptCount val="40"/>
                <c:pt idx="0">
                  <c:v>13223920</c:v>
                </c:pt>
                <c:pt idx="1">
                  <c:v>12458998</c:v>
                </c:pt>
                <c:pt idx="2">
                  <c:v>11218471</c:v>
                </c:pt>
                <c:pt idx="3">
                  <c:v>14985530</c:v>
                </c:pt>
                <c:pt idx="4">
                  <c:v>10341764</c:v>
                </c:pt>
                <c:pt idx="5">
                  <c:v>10296099</c:v>
                </c:pt>
                <c:pt idx="6">
                  <c:v>9877549</c:v>
                </c:pt>
                <c:pt idx="7">
                  <c:v>10811708</c:v>
                </c:pt>
                <c:pt idx="8">
                  <c:v>10793758</c:v>
                </c:pt>
                <c:pt idx="9">
                  <c:v>11070353</c:v>
                </c:pt>
                <c:pt idx="10">
                  <c:v>13777906</c:v>
                </c:pt>
                <c:pt idx="11">
                  <c:v>20953414</c:v>
                </c:pt>
                <c:pt idx="12">
                  <c:v>17072035</c:v>
                </c:pt>
                <c:pt idx="13">
                  <c:v>20830489</c:v>
                </c:pt>
                <c:pt idx="14">
                  <c:v>23552746</c:v>
                </c:pt>
                <c:pt idx="15">
                  <c:v>34194045</c:v>
                </c:pt>
                <c:pt idx="16">
                  <c:v>26737528</c:v>
                </c:pt>
                <c:pt idx="17">
                  <c:v>26977415</c:v>
                </c:pt>
                <c:pt idx="18">
                  <c:v>28285467</c:v>
                </c:pt>
                <c:pt idx="19">
                  <c:v>42163536</c:v>
                </c:pt>
                <c:pt idx="20">
                  <c:v>36606759</c:v>
                </c:pt>
                <c:pt idx="21">
                  <c:v>27854998</c:v>
                </c:pt>
                <c:pt idx="22">
                  <c:v>26941424</c:v>
                </c:pt>
                <c:pt idx="23">
                  <c:v>36053718</c:v>
                </c:pt>
                <c:pt idx="24">
                  <c:v>27063387</c:v>
                </c:pt>
                <c:pt idx="25">
                  <c:v>26561495</c:v>
                </c:pt>
                <c:pt idx="26">
                  <c:v>26756779</c:v>
                </c:pt>
                <c:pt idx="27">
                  <c:v>37224562</c:v>
                </c:pt>
                <c:pt idx="28">
                  <c:v>26005487</c:v>
                </c:pt>
                <c:pt idx="29">
                  <c:v>27059100</c:v>
                </c:pt>
                <c:pt idx="30">
                  <c:v>25224986</c:v>
                </c:pt>
                <c:pt idx="31">
                  <c:v>34631649</c:v>
                </c:pt>
                <c:pt idx="32">
                  <c:v>24389947</c:v>
                </c:pt>
                <c:pt idx="33">
                  <c:v>23057617</c:v>
                </c:pt>
                <c:pt idx="34">
                  <c:v>22000333</c:v>
                </c:pt>
                <c:pt idx="35">
                  <c:v>28215602</c:v>
                </c:pt>
                <c:pt idx="36">
                  <c:v>19668807</c:v>
                </c:pt>
                <c:pt idx="37">
                  <c:v>18205357</c:v>
                </c:pt>
                <c:pt idx="38">
                  <c:v>16630917</c:v>
                </c:pt>
                <c:pt idx="39">
                  <c:v>25833948</c:v>
                </c:pt>
              </c:numCache>
            </c:numRef>
          </c:val>
          <c:smooth val="0"/>
          <c:extLst>
            <c:ext xmlns:c16="http://schemas.microsoft.com/office/drawing/2014/chart" uri="{C3380CC4-5D6E-409C-BE32-E72D297353CC}">
              <c16:uniqueId val="{00000002-C91B-480D-B0E5-794FB1C90509}"/>
            </c:ext>
          </c:extLst>
        </c:ser>
        <c:dLbls>
          <c:showLegendKey val="0"/>
          <c:showVal val="0"/>
          <c:showCatName val="0"/>
          <c:showSerName val="0"/>
          <c:showPercent val="0"/>
          <c:showBubbleSize val="0"/>
        </c:dLbls>
        <c:smooth val="0"/>
        <c:axId val="740723552"/>
        <c:axId val="740732288"/>
      </c:lineChart>
      <c:catAx>
        <c:axId val="7407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32288"/>
        <c:crosses val="autoZero"/>
        <c:auto val="1"/>
        <c:lblAlgn val="ctr"/>
        <c:lblOffset val="100"/>
        <c:noMultiLvlLbl val="0"/>
      </c:catAx>
      <c:valAx>
        <c:axId val="74073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2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12701</xdr:colOff>
      <xdr:row>0</xdr:row>
      <xdr:rowOff>654050</xdr:rowOff>
    </xdr:from>
    <xdr:to>
      <xdr:col>28</xdr:col>
      <xdr:colOff>7470</xdr:colOff>
      <xdr:row>18</xdr:row>
      <xdr:rowOff>12700</xdr:rowOff>
    </xdr:to>
    <xdr:graphicFrame macro="">
      <xdr:nvGraphicFramePr>
        <xdr:cNvPr id="2" name="Chart 1">
          <a:extLst>
            <a:ext uri="{FF2B5EF4-FFF2-40B4-BE49-F238E27FC236}">
              <a16:creationId xmlns:a16="http://schemas.microsoft.com/office/drawing/2014/main" id="{F1FC9914-D829-4B06-A87F-73385D173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30</xdr:row>
      <xdr:rowOff>88900</xdr:rowOff>
    </xdr:from>
    <xdr:to>
      <xdr:col>3</xdr:col>
      <xdr:colOff>0</xdr:colOff>
      <xdr:row>38</xdr:row>
      <xdr:rowOff>101601</xdr:rowOff>
    </xdr:to>
    <mc:AlternateContent xmlns:mc="http://schemas.openxmlformats.org/markup-compatibility/2006" xmlns:sle15="http://schemas.microsoft.com/office/drawing/2012/slicer">
      <mc:Choice Requires="sle15">
        <xdr:graphicFrame macro="">
          <xdr:nvGraphicFramePr>
            <xdr:cNvPr id="7" name="category">
              <a:extLst>
                <a:ext uri="{FF2B5EF4-FFF2-40B4-BE49-F238E27FC236}">
                  <a16:creationId xmlns:a16="http://schemas.microsoft.com/office/drawing/2014/main" id="{C1E8D7A2-BCD0-472E-B821-5EF3B93AB1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089650"/>
              <a:ext cx="1828800" cy="14859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18</xdr:row>
      <xdr:rowOff>12700</xdr:rowOff>
    </xdr:from>
    <xdr:to>
      <xdr:col>28</xdr:col>
      <xdr:colOff>0</xdr:colOff>
      <xdr:row>37</xdr:row>
      <xdr:rowOff>38100</xdr:rowOff>
    </xdr:to>
    <xdr:graphicFrame macro="">
      <xdr:nvGraphicFramePr>
        <xdr:cNvPr id="8" name="Chart 7">
          <a:extLst>
            <a:ext uri="{FF2B5EF4-FFF2-40B4-BE49-F238E27FC236}">
              <a16:creationId xmlns:a16="http://schemas.microsoft.com/office/drawing/2014/main" id="{80995009-88C0-4FE4-ADEF-68DA4982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38</xdr:row>
      <xdr:rowOff>117153</xdr:rowOff>
    </xdr:from>
    <xdr:to>
      <xdr:col>3</xdr:col>
      <xdr:colOff>0</xdr:colOff>
      <xdr:row>57</xdr:row>
      <xdr:rowOff>127000</xdr:rowOff>
    </xdr:to>
    <mc:AlternateContent xmlns:mc="http://schemas.openxmlformats.org/markup-compatibility/2006" xmlns:sle15="http://schemas.microsoft.com/office/drawing/2012/slicer">
      <mc:Choice Requires="sle15">
        <xdr:graphicFrame macro="">
          <xdr:nvGraphicFramePr>
            <xdr:cNvPr id="9" name="month_ 4">
              <a:extLst>
                <a:ext uri="{FF2B5EF4-FFF2-40B4-BE49-F238E27FC236}">
                  <a16:creationId xmlns:a16="http://schemas.microsoft.com/office/drawing/2014/main" id="{B0B8E558-00E7-433D-9BC1-72B211900EDE}"/>
                </a:ext>
              </a:extLst>
            </xdr:cNvPr>
            <xdr:cNvGraphicFramePr/>
          </xdr:nvGraphicFramePr>
          <xdr:xfrm>
            <a:off x="0" y="0"/>
            <a:ext cx="0" cy="0"/>
          </xdr:xfrm>
          <a:graphic>
            <a:graphicData uri="http://schemas.microsoft.com/office/drawing/2010/slicer">
              <sle:slicer xmlns:sle="http://schemas.microsoft.com/office/drawing/2010/slicer" name="month_ 4"/>
            </a:graphicData>
          </a:graphic>
        </xdr:graphicFrame>
      </mc:Choice>
      <mc:Fallback xmlns="">
        <xdr:sp macro="" textlink="">
          <xdr:nvSpPr>
            <xdr:cNvPr id="0" name=""/>
            <xdr:cNvSpPr>
              <a:spLocks noTextEdit="1"/>
            </xdr:cNvSpPr>
          </xdr:nvSpPr>
          <xdr:spPr>
            <a:xfrm>
              <a:off x="0" y="7356153"/>
              <a:ext cx="1828800" cy="338804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-1</xdr:colOff>
      <xdr:row>37</xdr:row>
      <xdr:rowOff>-1</xdr:rowOff>
    </xdr:from>
    <xdr:to>
      <xdr:col>16</xdr:col>
      <xdr:colOff>555624</xdr:colOff>
      <xdr:row>55</xdr:row>
      <xdr:rowOff>174624</xdr:rowOff>
    </xdr:to>
    <xdr:graphicFrame macro="">
      <xdr:nvGraphicFramePr>
        <xdr:cNvPr id="12" name="Chart 11">
          <a:extLst>
            <a:ext uri="{FF2B5EF4-FFF2-40B4-BE49-F238E27FC236}">
              <a16:creationId xmlns:a16="http://schemas.microsoft.com/office/drawing/2014/main" id="{5C17F039-71E5-4667-9055-B20772958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523875</xdr:colOff>
      <xdr:row>37</xdr:row>
      <xdr:rowOff>-1</xdr:rowOff>
    </xdr:from>
    <xdr:to>
      <xdr:col>28</xdr:col>
      <xdr:colOff>0</xdr:colOff>
      <xdr:row>55</xdr:row>
      <xdr:rowOff>174624</xdr:rowOff>
    </xdr:to>
    <xdr:graphicFrame macro="">
      <xdr:nvGraphicFramePr>
        <xdr:cNvPr id="13" name="Chart 12">
          <a:extLst>
            <a:ext uri="{FF2B5EF4-FFF2-40B4-BE49-F238E27FC236}">
              <a16:creationId xmlns:a16="http://schemas.microsoft.com/office/drawing/2014/main" id="{AC300A73-B91A-4F89-9647-1CE096795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527538</xdr:colOff>
      <xdr:row>55</xdr:row>
      <xdr:rowOff>162859</xdr:rowOff>
    </xdr:from>
    <xdr:to>
      <xdr:col>28</xdr:col>
      <xdr:colOff>10561</xdr:colOff>
      <xdr:row>76</xdr:row>
      <xdr:rowOff>72571</xdr:rowOff>
    </xdr:to>
    <xdr:graphicFrame macro="">
      <xdr:nvGraphicFramePr>
        <xdr:cNvPr id="15" name="Chart 14">
          <a:extLst>
            <a:ext uri="{FF2B5EF4-FFF2-40B4-BE49-F238E27FC236}">
              <a16:creationId xmlns:a16="http://schemas.microsoft.com/office/drawing/2014/main" id="{7A07F6CA-A0A4-48E7-9DF1-C9EE3A334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0</xdr:colOff>
      <xdr:row>52</xdr:row>
      <xdr:rowOff>173183</xdr:rowOff>
    </xdr:from>
    <xdr:to>
      <xdr:col>36</xdr:col>
      <xdr:colOff>580572</xdr:colOff>
      <xdr:row>76</xdr:row>
      <xdr:rowOff>84667</xdr:rowOff>
    </xdr:to>
    <xdr:graphicFrame macro="">
      <xdr:nvGraphicFramePr>
        <xdr:cNvPr id="6" name="Chart 5">
          <a:extLst>
            <a:ext uri="{FF2B5EF4-FFF2-40B4-BE49-F238E27FC236}">
              <a16:creationId xmlns:a16="http://schemas.microsoft.com/office/drawing/2014/main" id="{32DB3642-4B7F-4AF4-9531-B748F6944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57</xdr:row>
      <xdr:rowOff>129037</xdr:rowOff>
    </xdr:from>
    <xdr:to>
      <xdr:col>3</xdr:col>
      <xdr:colOff>2045</xdr:colOff>
      <xdr:row>76</xdr:row>
      <xdr:rowOff>60158</xdr:rowOff>
    </xdr:to>
    <mc:AlternateContent xmlns:mc="http://schemas.openxmlformats.org/markup-compatibility/2006" xmlns:sle15="http://schemas.microsoft.com/office/drawing/2012/slicer">
      <mc:Choice Requires="sle15">
        <xdr:graphicFrame macro="">
          <xdr:nvGraphicFramePr>
            <xdr:cNvPr id="10" name="statecode 1">
              <a:extLst>
                <a:ext uri="{FF2B5EF4-FFF2-40B4-BE49-F238E27FC236}">
                  <a16:creationId xmlns:a16="http://schemas.microsoft.com/office/drawing/2014/main" id="{9CBA1B2D-92F0-47CB-A004-F776DFDFD5DE}"/>
                </a:ext>
              </a:extLst>
            </xdr:cNvPr>
            <xdr:cNvGraphicFramePr/>
          </xdr:nvGraphicFramePr>
          <xdr:xfrm>
            <a:off x="0" y="0"/>
            <a:ext cx="0" cy="0"/>
          </xdr:xfrm>
          <a:graphic>
            <a:graphicData uri="http://schemas.microsoft.com/office/drawing/2010/slicer">
              <sle:slicer xmlns:sle="http://schemas.microsoft.com/office/drawing/2010/slicer" name="statecode 1"/>
            </a:graphicData>
          </a:graphic>
        </xdr:graphicFrame>
      </mc:Choice>
      <mc:Fallback xmlns="">
        <xdr:sp macro="" textlink="">
          <xdr:nvSpPr>
            <xdr:cNvPr id="0" name=""/>
            <xdr:cNvSpPr>
              <a:spLocks noTextEdit="1"/>
            </xdr:cNvSpPr>
          </xdr:nvSpPr>
          <xdr:spPr>
            <a:xfrm>
              <a:off x="0" y="10746236"/>
              <a:ext cx="1822824" cy="77288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1603</xdr:rowOff>
    </xdr:from>
    <xdr:to>
      <xdr:col>3</xdr:col>
      <xdr:colOff>24063</xdr:colOff>
      <xdr:row>14</xdr:row>
      <xdr:rowOff>122420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DF7455B8-26C8-DC48-5225-90E85571596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63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401</xdr:rowOff>
    </xdr:from>
    <xdr:to>
      <xdr:col>3</xdr:col>
      <xdr:colOff>24063</xdr:colOff>
      <xdr:row>19</xdr:row>
      <xdr:rowOff>121218</xdr:rowOff>
    </xdr:to>
    <mc:AlternateContent xmlns:mc="http://schemas.openxmlformats.org/markup-compatibility/2006" xmlns:a14="http://schemas.microsoft.com/office/drawing/2010/main">
      <mc:Choice Requires="a14">
        <xdr:graphicFrame macro="">
          <xdr:nvGraphicFramePr>
            <xdr:cNvPr id="4" name="month_ 2">
              <a:extLst>
                <a:ext uri="{FF2B5EF4-FFF2-40B4-BE49-F238E27FC236}">
                  <a16:creationId xmlns:a16="http://schemas.microsoft.com/office/drawing/2014/main" id="{86B51A58-50E3-84B0-9562-035C5DA7C589}"/>
                </a:ext>
              </a:extLst>
            </xdr:cNvPr>
            <xdr:cNvGraphicFramePr/>
          </xdr:nvGraphicFramePr>
          <xdr:xfrm>
            <a:off x="0" y="0"/>
            <a:ext cx="0" cy="0"/>
          </xdr:xfrm>
          <a:graphic>
            <a:graphicData uri="http://schemas.microsoft.com/office/drawing/2010/slicer">
              <sle:slicer xmlns:sle="http://schemas.microsoft.com/office/drawing/2010/slicer" name="month_ 2"/>
            </a:graphicData>
          </a:graphic>
        </xdr:graphicFrame>
      </mc:Choice>
      <mc:Fallback xmlns="">
        <xdr:sp macro="" textlink="">
          <xdr:nvSpPr>
            <xdr:cNvPr id="0" name=""/>
            <xdr:cNvSpPr>
              <a:spLocks noTextEdit="1"/>
            </xdr:cNvSpPr>
          </xdr:nvSpPr>
          <xdr:spPr>
            <a:xfrm>
              <a:off x="0" y="15645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160420</xdr:rowOff>
    </xdr:from>
    <xdr:to>
      <xdr:col>3</xdr:col>
      <xdr:colOff>24063</xdr:colOff>
      <xdr:row>30</xdr:row>
      <xdr:rowOff>100262</xdr:rowOff>
    </xdr:to>
    <mc:AlternateContent xmlns:mc="http://schemas.openxmlformats.org/markup-compatibility/2006" xmlns:a14="http://schemas.microsoft.com/office/drawing/2010/main">
      <mc:Choice Requires="a14">
        <xdr:graphicFrame macro="">
          <xdr:nvGraphicFramePr>
            <xdr:cNvPr id="11" name="week_ 1">
              <a:extLst>
                <a:ext uri="{FF2B5EF4-FFF2-40B4-BE49-F238E27FC236}">
                  <a16:creationId xmlns:a16="http://schemas.microsoft.com/office/drawing/2014/main" id="{7C820B56-BE2F-E425-891E-49C4338888DB}"/>
                </a:ext>
              </a:extLst>
            </xdr:cNvPr>
            <xdr:cNvGraphicFramePr/>
          </xdr:nvGraphicFramePr>
          <xdr:xfrm>
            <a:off x="0" y="0"/>
            <a:ext cx="0" cy="0"/>
          </xdr:xfrm>
          <a:graphic>
            <a:graphicData uri="http://schemas.microsoft.com/office/drawing/2010/slicer">
              <sle:slicer xmlns:sle="http://schemas.microsoft.com/office/drawing/2010/slicer" name="week_ 1"/>
            </a:graphicData>
          </a:graphic>
        </xdr:graphicFrame>
      </mc:Choice>
      <mc:Fallback xmlns="">
        <xdr:sp macro="" textlink="">
          <xdr:nvSpPr>
            <xdr:cNvPr id="0" name=""/>
            <xdr:cNvSpPr>
              <a:spLocks noTextEdit="1"/>
            </xdr:cNvSpPr>
          </xdr:nvSpPr>
          <xdr:spPr>
            <a:xfrm>
              <a:off x="0" y="4251157"/>
              <a:ext cx="1828800" cy="1744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xdr:colOff>
      <xdr:row>1</xdr:row>
      <xdr:rowOff>0</xdr:rowOff>
    </xdr:from>
    <xdr:to>
      <xdr:col>36</xdr:col>
      <xdr:colOff>581526</xdr:colOff>
      <xdr:row>53</xdr:row>
      <xdr:rowOff>1</xdr:rowOff>
    </xdr:to>
    <xdr:graphicFrame macro="">
      <xdr:nvGraphicFramePr>
        <xdr:cNvPr id="16" name="Chart 15">
          <a:extLst>
            <a:ext uri="{FF2B5EF4-FFF2-40B4-BE49-F238E27FC236}">
              <a16:creationId xmlns:a16="http://schemas.microsoft.com/office/drawing/2014/main" id="{B54969C3-DBCE-4A39-A1B5-1471D9D1D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24190</xdr:colOff>
      <xdr:row>55</xdr:row>
      <xdr:rowOff>176776</xdr:rowOff>
    </xdr:from>
    <xdr:to>
      <xdr:col>16</xdr:col>
      <xdr:colOff>520096</xdr:colOff>
      <xdr:row>76</xdr:row>
      <xdr:rowOff>73503</xdr:rowOff>
    </xdr:to>
    <xdr:graphicFrame macro="">
      <xdr:nvGraphicFramePr>
        <xdr:cNvPr id="5" name="Chart 4">
          <a:extLst>
            <a:ext uri="{FF2B5EF4-FFF2-40B4-BE49-F238E27FC236}">
              <a16:creationId xmlns:a16="http://schemas.microsoft.com/office/drawing/2014/main" id="{F05FEE05-491B-4585-9E9B-BEE250CA4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76200</xdr:colOff>
      <xdr:row>0</xdr:row>
      <xdr:rowOff>83820</xdr:rowOff>
    </xdr:from>
    <xdr:to>
      <xdr:col>12</xdr:col>
      <xdr:colOff>381000</xdr:colOff>
      <xdr:row>15</xdr:row>
      <xdr:rowOff>83820</xdr:rowOff>
    </xdr:to>
    <xdr:graphicFrame macro="">
      <xdr:nvGraphicFramePr>
        <xdr:cNvPr id="2" name="Chart 1">
          <a:extLst>
            <a:ext uri="{FF2B5EF4-FFF2-40B4-BE49-F238E27FC236}">
              <a16:creationId xmlns:a16="http://schemas.microsoft.com/office/drawing/2014/main" id="{0A74ECBE-17FD-50B2-8671-AEC78C070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7FC0111-7AF0-5A53-019A-7A7E553A6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25400</xdr:rowOff>
    </xdr:from>
    <xdr:to>
      <xdr:col>6</xdr:col>
      <xdr:colOff>133350</xdr:colOff>
      <xdr:row>18</xdr:row>
      <xdr:rowOff>6350</xdr:rowOff>
    </xdr:to>
    <xdr:graphicFrame macro="">
      <xdr:nvGraphicFramePr>
        <xdr:cNvPr id="15" name="Chart 14">
          <a:extLst>
            <a:ext uri="{FF2B5EF4-FFF2-40B4-BE49-F238E27FC236}">
              <a16:creationId xmlns:a16="http://schemas.microsoft.com/office/drawing/2014/main" id="{757924E8-9BB5-33A2-2CE4-A26BB9DD5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xdr:row>
      <xdr:rowOff>38100</xdr:rowOff>
    </xdr:from>
    <xdr:to>
      <xdr:col>6</xdr:col>
      <xdr:colOff>114300</xdr:colOff>
      <xdr:row>18</xdr:row>
      <xdr:rowOff>19050</xdr:rowOff>
    </xdr:to>
    <xdr:graphicFrame macro="">
      <xdr:nvGraphicFramePr>
        <xdr:cNvPr id="4" name="Chart 3">
          <a:extLst>
            <a:ext uri="{FF2B5EF4-FFF2-40B4-BE49-F238E27FC236}">
              <a16:creationId xmlns:a16="http://schemas.microsoft.com/office/drawing/2014/main" id="{F9FB7E28-F3A8-5063-BCC1-EEBB882C1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31750</xdr:colOff>
      <xdr:row>0</xdr:row>
      <xdr:rowOff>0</xdr:rowOff>
    </xdr:from>
    <xdr:to>
      <xdr:col>10</xdr:col>
      <xdr:colOff>336550</xdr:colOff>
      <xdr:row>14</xdr:row>
      <xdr:rowOff>165100</xdr:rowOff>
    </xdr:to>
    <xdr:graphicFrame macro="">
      <xdr:nvGraphicFramePr>
        <xdr:cNvPr id="2" name="Chart 1">
          <a:extLst>
            <a:ext uri="{FF2B5EF4-FFF2-40B4-BE49-F238E27FC236}">
              <a16:creationId xmlns:a16="http://schemas.microsoft.com/office/drawing/2014/main" id="{07620FFC-D2DF-3A39-593F-591E5187B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xdr:row>
      <xdr:rowOff>15240</xdr:rowOff>
    </xdr:from>
    <xdr:to>
      <xdr:col>15</xdr:col>
      <xdr:colOff>586740</xdr:colOff>
      <xdr:row>11</xdr:row>
      <xdr:rowOff>45720</xdr:rowOff>
    </xdr:to>
    <xdr:graphicFrame macro="">
      <xdr:nvGraphicFramePr>
        <xdr:cNvPr id="2" name="Chart 1">
          <a:extLst>
            <a:ext uri="{FF2B5EF4-FFF2-40B4-BE49-F238E27FC236}">
              <a16:creationId xmlns:a16="http://schemas.microsoft.com/office/drawing/2014/main" id="{C0E0E602-4147-C2C1-8A0A-F86BB3457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0.39214</cdr:x>
      <cdr:y>0.05369</cdr:y>
    </cdr:from>
    <cdr:to>
      <cdr:x>0.5292</cdr:x>
      <cdr:y>0.17015</cdr:y>
    </cdr:to>
    <cdr:pic>
      <cdr:nvPicPr>
        <cdr:cNvPr id="2" name="chart">
          <a:extLst xmlns:a="http://schemas.openxmlformats.org/drawingml/2006/main">
            <a:ext uri="{FF2B5EF4-FFF2-40B4-BE49-F238E27FC236}">
              <a16:creationId xmlns:a16="http://schemas.microsoft.com/office/drawing/2014/main" id="{51A4733F-511A-78E6-4B12-51229322C8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067485" y="175229"/>
          <a:ext cx="2120750" cy="38013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6</xdr:col>
      <xdr:colOff>191147</xdr:colOff>
      <xdr:row>1</xdr:row>
      <xdr:rowOff>166902</xdr:rowOff>
    </xdr:from>
    <xdr:to>
      <xdr:col>20</xdr:col>
      <xdr:colOff>530633</xdr:colOff>
      <xdr:row>16</xdr:row>
      <xdr:rowOff>129153</xdr:rowOff>
    </xdr:to>
    <xdr:graphicFrame macro="">
      <xdr:nvGraphicFramePr>
        <xdr:cNvPr id="2" name="Chart 1">
          <a:extLst>
            <a:ext uri="{FF2B5EF4-FFF2-40B4-BE49-F238E27FC236}">
              <a16:creationId xmlns:a16="http://schemas.microsoft.com/office/drawing/2014/main" id="{8DCDC258-C3DA-ECEF-C71A-88C4BC6DB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9686</xdr:colOff>
      <xdr:row>15</xdr:row>
      <xdr:rowOff>26992</xdr:rowOff>
    </xdr:from>
    <xdr:to>
      <xdr:col>26</xdr:col>
      <xdr:colOff>17435</xdr:colOff>
      <xdr:row>20</xdr:row>
      <xdr:rowOff>25830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D94A7B96-8479-6290-40AC-7D8F61717C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536436" y="2955930"/>
              <a:ext cx="1865124" cy="951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37713</xdr:colOff>
      <xdr:row>1</xdr:row>
      <xdr:rowOff>171255</xdr:rowOff>
    </xdr:from>
    <xdr:to>
      <xdr:col>26</xdr:col>
      <xdr:colOff>45462</xdr:colOff>
      <xdr:row>15</xdr:row>
      <xdr:rowOff>29349</xdr:rowOff>
    </xdr:to>
    <mc:AlternateContent xmlns:mc="http://schemas.openxmlformats.org/markup-compatibility/2006" xmlns:a14="http://schemas.microsoft.com/office/drawing/2010/main">
      <mc:Choice Requires="a14">
        <xdr:graphicFrame macro="">
          <xdr:nvGraphicFramePr>
            <xdr:cNvPr id="4" name="month_">
              <a:extLst>
                <a:ext uri="{FF2B5EF4-FFF2-40B4-BE49-F238E27FC236}">
                  <a16:creationId xmlns:a16="http://schemas.microsoft.com/office/drawing/2014/main" id="{34241205-4D61-DA82-07B1-731F37BFA44C}"/>
                </a:ext>
              </a:extLst>
            </xdr:cNvPr>
            <xdr:cNvGraphicFramePr/>
          </xdr:nvGraphicFramePr>
          <xdr:xfrm>
            <a:off x="0" y="0"/>
            <a:ext cx="0" cy="0"/>
          </xdr:xfrm>
          <a:graphic>
            <a:graphicData uri="http://schemas.microsoft.com/office/drawing/2010/slicer">
              <sle:slicer xmlns:sle="http://schemas.microsoft.com/office/drawing/2010/slicer" name="month_"/>
            </a:graphicData>
          </a:graphic>
        </xdr:graphicFrame>
      </mc:Choice>
      <mc:Fallback xmlns="">
        <xdr:sp macro="" textlink="">
          <xdr:nvSpPr>
            <xdr:cNvPr id="0" name=""/>
            <xdr:cNvSpPr>
              <a:spLocks noTextEdit="1"/>
            </xdr:cNvSpPr>
          </xdr:nvSpPr>
          <xdr:spPr>
            <a:xfrm>
              <a:off x="23564463" y="361755"/>
              <a:ext cx="1865124" cy="2596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14076</xdr:colOff>
      <xdr:row>20</xdr:row>
      <xdr:rowOff>5555</xdr:rowOff>
    </xdr:from>
    <xdr:to>
      <xdr:col>26</xdr:col>
      <xdr:colOff>21825</xdr:colOff>
      <xdr:row>33</xdr:row>
      <xdr:rowOff>121954</xdr:rowOff>
    </xdr:to>
    <mc:AlternateContent xmlns:mc="http://schemas.openxmlformats.org/markup-compatibility/2006" xmlns:a14="http://schemas.microsoft.com/office/drawing/2010/main">
      <mc:Choice Requires="a14">
        <xdr:graphicFrame macro="">
          <xdr:nvGraphicFramePr>
            <xdr:cNvPr id="5" name="week_">
              <a:extLst>
                <a:ext uri="{FF2B5EF4-FFF2-40B4-BE49-F238E27FC236}">
                  <a16:creationId xmlns:a16="http://schemas.microsoft.com/office/drawing/2014/main" id="{180CEE55-87C7-B456-77BF-1B01B60CD48C}"/>
                </a:ext>
              </a:extLst>
            </xdr:cNvPr>
            <xdr:cNvGraphicFramePr/>
          </xdr:nvGraphicFramePr>
          <xdr:xfrm>
            <a:off x="0" y="0"/>
            <a:ext cx="0" cy="0"/>
          </xdr:xfrm>
          <a:graphic>
            <a:graphicData uri="http://schemas.microsoft.com/office/drawing/2010/slicer">
              <sle:slicer xmlns:sle="http://schemas.microsoft.com/office/drawing/2010/slicer" name="week_"/>
            </a:graphicData>
          </a:graphic>
        </xdr:graphicFrame>
      </mc:Choice>
      <mc:Fallback xmlns="">
        <xdr:sp macro="" textlink="">
          <xdr:nvSpPr>
            <xdr:cNvPr id="0" name=""/>
            <xdr:cNvSpPr>
              <a:spLocks noTextEdit="1"/>
            </xdr:cNvSpPr>
          </xdr:nvSpPr>
          <xdr:spPr>
            <a:xfrm>
              <a:off x="23540826" y="3886993"/>
              <a:ext cx="1865124" cy="2592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362857</xdr:colOff>
      <xdr:row>1</xdr:row>
      <xdr:rowOff>114300</xdr:rowOff>
    </xdr:from>
    <xdr:to>
      <xdr:col>28</xdr:col>
      <xdr:colOff>12094</xdr:colOff>
      <xdr:row>16</xdr:row>
      <xdr:rowOff>114300</xdr:rowOff>
    </xdr:to>
    <xdr:graphicFrame macro="">
      <xdr:nvGraphicFramePr>
        <xdr:cNvPr id="2" name="Chart 1">
          <a:extLst>
            <a:ext uri="{FF2B5EF4-FFF2-40B4-BE49-F238E27FC236}">
              <a16:creationId xmlns:a16="http://schemas.microsoft.com/office/drawing/2014/main" id="{30D89E64-7EB3-8F29-5585-A1A7ED06E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136524</xdr:colOff>
      <xdr:row>0</xdr:row>
      <xdr:rowOff>6350</xdr:rowOff>
    </xdr:from>
    <xdr:to>
      <xdr:col>9</xdr:col>
      <xdr:colOff>577849</xdr:colOff>
      <xdr:row>15</xdr:row>
      <xdr:rowOff>139700</xdr:rowOff>
    </xdr:to>
    <xdr:graphicFrame macro="">
      <xdr:nvGraphicFramePr>
        <xdr:cNvPr id="4" name="Chart 3">
          <a:extLst>
            <a:ext uri="{FF2B5EF4-FFF2-40B4-BE49-F238E27FC236}">
              <a16:creationId xmlns:a16="http://schemas.microsoft.com/office/drawing/2014/main" id="{FF6542DB-9D5F-957D-0F86-39F56C0E1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12700</xdr:colOff>
      <xdr:row>5</xdr:row>
      <xdr:rowOff>31750</xdr:rowOff>
    </xdr:from>
    <xdr:to>
      <xdr:col>1</xdr:col>
      <xdr:colOff>1143000</xdr:colOff>
      <xdr:row>13</xdr:row>
      <xdr:rowOff>44451</xdr:rowOff>
    </xdr:to>
    <mc:AlternateContent xmlns:mc="http://schemas.openxmlformats.org/markup-compatibility/2006" xmlns:sle15="http://schemas.microsoft.com/office/drawing/2012/slicer">
      <mc:Choice Requires="sle15">
        <xdr:graphicFrame macro="">
          <xdr:nvGraphicFramePr>
            <xdr:cNvPr id="2" name="category 1">
              <a:extLst>
                <a:ext uri="{FF2B5EF4-FFF2-40B4-BE49-F238E27FC236}">
                  <a16:creationId xmlns:a16="http://schemas.microsoft.com/office/drawing/2014/main" id="{96363D6B-184F-4CF7-ACE9-B81710ABA34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700" y="952500"/>
              <a:ext cx="1828800" cy="14859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0</xdr:row>
      <xdr:rowOff>0</xdr:rowOff>
    </xdr:from>
    <xdr:to>
      <xdr:col>10</xdr:col>
      <xdr:colOff>447675</xdr:colOff>
      <xdr:row>43</xdr:row>
      <xdr:rowOff>6350</xdr:rowOff>
    </xdr:to>
    <xdr:graphicFrame macro="">
      <xdr:nvGraphicFramePr>
        <xdr:cNvPr id="5" name="Chart 4">
          <a:extLst>
            <a:ext uri="{FF2B5EF4-FFF2-40B4-BE49-F238E27FC236}">
              <a16:creationId xmlns:a16="http://schemas.microsoft.com/office/drawing/2014/main" id="{98E6AC43-D763-E843-A34F-A6D514E6C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428832</xdr:colOff>
      <xdr:row>0</xdr:row>
      <xdr:rowOff>0</xdr:rowOff>
    </xdr:from>
    <xdr:to>
      <xdr:col>13</xdr:col>
      <xdr:colOff>428832</xdr:colOff>
      <xdr:row>30</xdr:row>
      <xdr:rowOff>76200</xdr:rowOff>
    </xdr:to>
    <mc:AlternateContent xmlns:mc="http://schemas.openxmlformats.org/markup-compatibility/2006" xmlns:sle15="http://schemas.microsoft.com/office/drawing/2012/slicer">
      <mc:Choice Requires="sle15">
        <xdr:graphicFrame macro="">
          <xdr:nvGraphicFramePr>
            <xdr:cNvPr id="6" name="statecode">
              <a:extLst>
                <a:ext uri="{FF2B5EF4-FFF2-40B4-BE49-F238E27FC236}">
                  <a16:creationId xmlns:a16="http://schemas.microsoft.com/office/drawing/2014/main" id="{ECE0890C-C4A1-0164-DD54-43656ED69CB0}"/>
                </a:ext>
              </a:extLst>
            </xdr:cNvPr>
            <xdr:cNvGraphicFramePr/>
          </xdr:nvGraphicFramePr>
          <xdr:xfrm>
            <a:off x="0" y="0"/>
            <a:ext cx="0" cy="0"/>
          </xdr:xfrm>
          <a:graphic>
            <a:graphicData uri="http://schemas.microsoft.com/office/drawing/2010/slicer">
              <sle:slicer xmlns:sle="http://schemas.microsoft.com/office/drawing/2010/slicer" name="statecode"/>
            </a:graphicData>
          </a:graphic>
        </xdr:graphicFrame>
      </mc:Choice>
      <mc:Fallback xmlns="">
        <xdr:sp macro="" textlink="">
          <xdr:nvSpPr>
            <xdr:cNvPr id="0" name=""/>
            <xdr:cNvSpPr>
              <a:spLocks noTextEdit="1"/>
            </xdr:cNvSpPr>
          </xdr:nvSpPr>
          <xdr:spPr>
            <a:xfrm>
              <a:off x="7831118" y="0"/>
              <a:ext cx="1840675" cy="542009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34924</xdr:colOff>
      <xdr:row>0</xdr:row>
      <xdr:rowOff>0</xdr:rowOff>
    </xdr:from>
    <xdr:to>
      <xdr:col>8</xdr:col>
      <xdr:colOff>609599</xdr:colOff>
      <xdr:row>14</xdr:row>
      <xdr:rowOff>165100</xdr:rowOff>
    </xdr:to>
    <xdr:graphicFrame macro="">
      <xdr:nvGraphicFramePr>
        <xdr:cNvPr id="2" name="Chart 1">
          <a:extLst>
            <a:ext uri="{FF2B5EF4-FFF2-40B4-BE49-F238E27FC236}">
              <a16:creationId xmlns:a16="http://schemas.microsoft.com/office/drawing/2014/main" id="{001FF49C-7F15-C99B-D5BF-11217D1BD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472440</xdr:colOff>
      <xdr:row>0</xdr:row>
      <xdr:rowOff>7620</xdr:rowOff>
    </xdr:from>
    <xdr:to>
      <xdr:col>11</xdr:col>
      <xdr:colOff>579120</xdr:colOff>
      <xdr:row>12</xdr:row>
      <xdr:rowOff>71628</xdr:rowOff>
    </xdr:to>
    <xdr:graphicFrame macro="">
      <xdr:nvGraphicFramePr>
        <xdr:cNvPr id="3" name="Chart 2">
          <a:extLst>
            <a:ext uri="{FF2B5EF4-FFF2-40B4-BE49-F238E27FC236}">
              <a16:creationId xmlns:a16="http://schemas.microsoft.com/office/drawing/2014/main" id="{E93D1CD4-DD9E-8FE5-686A-9AA3F61E0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13</xdr:row>
      <xdr:rowOff>0</xdr:rowOff>
    </xdr:from>
    <xdr:to>
      <xdr:col>11</xdr:col>
      <xdr:colOff>594360</xdr:colOff>
      <xdr:row>25</xdr:row>
      <xdr:rowOff>77724</xdr:rowOff>
    </xdr:to>
    <xdr:graphicFrame macro="">
      <xdr:nvGraphicFramePr>
        <xdr:cNvPr id="5" name="Chart 4">
          <a:extLst>
            <a:ext uri="{FF2B5EF4-FFF2-40B4-BE49-F238E27FC236}">
              <a16:creationId xmlns:a16="http://schemas.microsoft.com/office/drawing/2014/main" id="{324ACE7B-C96D-0C52-0966-FC6493414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66674</xdr:colOff>
      <xdr:row>0</xdr:row>
      <xdr:rowOff>0</xdr:rowOff>
    </xdr:from>
    <xdr:to>
      <xdr:col>15</xdr:col>
      <xdr:colOff>95250</xdr:colOff>
      <xdr:row>27</xdr:row>
      <xdr:rowOff>152400</xdr:rowOff>
    </xdr:to>
    <xdr:graphicFrame macro="">
      <xdr:nvGraphicFramePr>
        <xdr:cNvPr id="6" name="Chart 5">
          <a:extLst>
            <a:ext uri="{FF2B5EF4-FFF2-40B4-BE49-F238E27FC236}">
              <a16:creationId xmlns:a16="http://schemas.microsoft.com/office/drawing/2014/main" id="{DE06CAE7-BF4A-118A-FFBD-F0385FF27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13</xdr:row>
      <xdr:rowOff>38100</xdr:rowOff>
    </xdr:from>
    <xdr:to>
      <xdr:col>1</xdr:col>
      <xdr:colOff>1168400</xdr:colOff>
      <xdr:row>33</xdr:row>
      <xdr:rowOff>19050</xdr:rowOff>
    </xdr:to>
    <mc:AlternateContent xmlns:mc="http://schemas.openxmlformats.org/markup-compatibility/2006" xmlns:sle15="http://schemas.microsoft.com/office/drawing/2012/slicer">
      <mc:Choice Requires="sle15">
        <xdr:graphicFrame macro="">
          <xdr:nvGraphicFramePr>
            <xdr:cNvPr id="8" name="month_ 1">
              <a:extLst>
                <a:ext uri="{FF2B5EF4-FFF2-40B4-BE49-F238E27FC236}">
                  <a16:creationId xmlns:a16="http://schemas.microsoft.com/office/drawing/2014/main" id="{A88EF12C-91E7-B97A-C96C-B18118DAE6CE}"/>
                </a:ext>
              </a:extLst>
            </xdr:cNvPr>
            <xdr:cNvGraphicFramePr/>
          </xdr:nvGraphicFramePr>
          <xdr:xfrm>
            <a:off x="0" y="0"/>
            <a:ext cx="0" cy="0"/>
          </xdr:xfrm>
          <a:graphic>
            <a:graphicData uri="http://schemas.microsoft.com/office/drawing/2010/slicer">
              <sle:slicer xmlns:sle="http://schemas.microsoft.com/office/drawing/2010/slicer" name="month_ 1"/>
            </a:graphicData>
          </a:graphic>
        </xdr:graphicFrame>
      </mc:Choice>
      <mc:Fallback xmlns="">
        <xdr:sp macro="" textlink="">
          <xdr:nvSpPr>
            <xdr:cNvPr id="0" name=""/>
            <xdr:cNvSpPr>
              <a:spLocks noTextEdit="1"/>
            </xdr:cNvSpPr>
          </xdr:nvSpPr>
          <xdr:spPr>
            <a:xfrm>
              <a:off x="0" y="2432050"/>
              <a:ext cx="1828800" cy="35718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Patel" refreshedDate="44899.778289699076" createdVersion="8" refreshedVersion="8" minRefreshableVersion="3" recordCount="38" xr:uid="{3A9737D5-10D1-4B59-A910-87D886915AFF}">
  <cacheSource type="worksheet">
    <worksheetSource name="Table4"/>
  </cacheSource>
  <cacheFields count="3">
    <cacheField name="statecode" numFmtId="0">
      <sharedItems/>
    </cacheField>
    <cacheField name="month_" numFmtId="0">
      <sharedItems count="5">
        <s v="August"/>
        <s v="May"/>
        <s v="July"/>
        <s v="April"/>
        <s v="September"/>
      </sharedItems>
    </cacheField>
    <cacheField name="total_confirmed_cases" numFmtId="0">
      <sharedItems containsSemiMixedTypes="0" containsString="0" containsNumber="1" containsInteger="1" minValue="2613" maxValue="917246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refreshedDate="44900.52738136574" createdVersion="8" refreshedVersion="8" minRefreshableVersion="3" recordCount="83" xr:uid="{18E95561-34A0-4B9F-B584-C3A61CBBCD93}">
  <cacheSource type="worksheet">
    <worksheetSource name="Table4"/>
  </cacheSource>
  <cacheFields count="7">
    <cacheField name="year" numFmtId="0">
      <sharedItems containsSemiMixedTypes="0" containsString="0" containsNumber="1" containsInteger="1" minValue="2020" maxValue="2021" count="2">
        <n v="2020"/>
        <n v="2021"/>
      </sharedItems>
    </cacheField>
    <cacheField name="month_" numFmtId="0">
      <sharedItems count="12">
        <s v="January"/>
        <s v="February"/>
        <s v="March"/>
        <s v="April"/>
        <s v="May"/>
        <s v="June"/>
        <s v="July"/>
        <s v="August"/>
        <s v="September"/>
        <s v="October"/>
        <s v="November"/>
        <s v="December"/>
      </sharedItems>
    </cacheField>
    <cacheField name="week_" numFmtId="0">
      <sharedItems count="4">
        <s v="week4"/>
        <s v="week1"/>
        <s v="week2"/>
        <s v="week3"/>
      </sharedItems>
    </cacheField>
    <cacheField name="Total_Confirmed" numFmtId="0">
      <sharedItems containsSemiMixedTypes="0" containsString="0" containsNumber="1" containsInteger="1" minValue="0" maxValue="6464110" count="83">
        <n v="2"/>
        <n v="4"/>
        <n v="0"/>
        <n v="62"/>
        <n v="136"/>
        <n v="464"/>
        <n v="2602"/>
        <n v="7430"/>
        <n v="12270"/>
        <n v="17192"/>
        <n v="29572"/>
        <n v="42970"/>
        <n v="51392"/>
        <n v="72352"/>
        <n v="144848"/>
        <n v="133666"/>
        <n v="151114"/>
        <n v="187726"/>
        <n v="317780"/>
        <n v="315406"/>
        <n v="388110"/>
        <n v="513042"/>
        <n v="1005968"/>
        <n v="779626"/>
        <n v="876716"/>
        <n v="896294"/>
        <n v="1429140"/>
        <n v="1179290"/>
        <n v="1298702"/>
        <n v="1266358"/>
        <n v="1500298"/>
        <n v="1045454"/>
        <n v="944200"/>
        <n v="800550"/>
        <n v="956056"/>
        <n v="647620"/>
        <n v="615462"/>
        <n v="561946"/>
        <n v="734692"/>
        <n v="481360"/>
        <n v="405446"/>
        <n v="337542"/>
        <n v="421764"/>
        <n v="255526"/>
        <n v="228870"/>
        <n v="195430"/>
        <n v="264808"/>
        <n v="160944"/>
        <n v="154758"/>
        <n v="177782"/>
        <n v="213372"/>
        <n v="234430"/>
        <n v="311774"/>
        <n v="521122"/>
        <n v="1149994"/>
        <n v="1410720"/>
        <n v="2290198"/>
        <n v="3707930"/>
        <n v="6464110"/>
        <n v="5470174"/>
        <n v="4960404"/>
        <n v="3831178"/>
        <n v="3771618"/>
        <n v="1643150"/>
        <n v="1149254"/>
        <n v="813966"/>
        <n v="867400"/>
        <n v="595672"/>
        <n v="556406"/>
        <n v="540072"/>
        <n v="795796"/>
        <n v="557638"/>
        <n v="516814"/>
        <n v="463164"/>
        <n v="774394"/>
        <n v="569418"/>
        <n v="440144"/>
        <n v="429130"/>
        <n v="470820"/>
        <n v="297950"/>
        <n v="244414"/>
        <n v="211594"/>
        <n v="286262"/>
      </sharedItems>
    </cacheField>
    <cacheField name="Total_Recovered" numFmtId="0">
      <sharedItems containsSemiMixedTypes="0" containsString="0" containsNumber="1" containsInteger="1" minValue="0" maxValue="5752104" count="80">
        <n v="0"/>
        <n v="6"/>
        <n v="2"/>
        <n v="312"/>
        <n v="618"/>
        <n v="1792"/>
        <n v="5222"/>
        <n v="10166"/>
        <n v="15434"/>
        <n v="22470"/>
        <n v="41084"/>
        <n v="86618"/>
        <n v="63974"/>
        <n v="91672"/>
        <n v="135150"/>
        <n v="221162"/>
        <n v="218416"/>
        <n v="272086"/>
        <n v="318406"/>
        <n v="686508"/>
        <n v="664248"/>
        <n v="759774"/>
        <n v="826486"/>
        <n v="1233156"/>
        <n v="968096"/>
        <n v="1069696"/>
        <n v="1276942"/>
        <n v="1550534"/>
        <n v="1108906"/>
        <n v="1111976"/>
        <n v="983100"/>
        <n v="1235174"/>
        <n v="755396"/>
        <n v="673096"/>
        <n v="632400"/>
        <n v="737112"/>
        <n v="579444"/>
        <n v="487246"/>
        <n v="427450"/>
        <n v="492134"/>
        <n v="309922"/>
        <n v="251038"/>
        <n v="241370"/>
        <n v="302220"/>
        <n v="198646"/>
        <n v="172022"/>
        <n v="155826"/>
        <n v="174628"/>
        <n v="192624"/>
        <n v="249130"/>
        <n v="287760"/>
        <n v="646350"/>
        <n v="752826"/>
        <n v="1154564"/>
        <n v="2046608"/>
        <n v="4447502"/>
        <n v="4504084"/>
        <n v="5002762"/>
        <n v="5274050"/>
        <n v="5752104"/>
        <n v="2788336"/>
        <n v="1878012"/>
        <n v="1291596"/>
        <n v="1126238"/>
        <n v="709358"/>
        <n v="599934"/>
        <n v="570848"/>
        <n v="782292"/>
        <n v="558080"/>
        <n v="552736"/>
        <n v="521076"/>
        <n v="714652"/>
        <n v="540468"/>
        <n v="516162"/>
        <n v="523146"/>
        <n v="518654"/>
        <n v="364194"/>
        <n v="313688"/>
        <n v="264696"/>
        <n v="309012"/>
      </sharedItems>
    </cacheField>
    <cacheField name="Total_Deaths" numFmtId="0">
      <sharedItems containsSemiMixedTypes="0" containsString="0" containsNumber="1" containsInteger="1" minValue="0" maxValue="72702" count="79">
        <n v="0"/>
        <n v="2"/>
        <n v="92"/>
        <n v="228"/>
        <n v="470"/>
        <n v="500"/>
        <n v="1016"/>
        <n v="1470"/>
        <n v="1520"/>
        <n v="1870"/>
        <n v="3642"/>
        <n v="3600"/>
        <n v="4632"/>
        <n v="8364"/>
        <n v="7414"/>
        <n v="6488"/>
        <n v="7304"/>
        <n v="8910"/>
        <n v="15590"/>
        <n v="12046"/>
        <n v="13110"/>
        <n v="13592"/>
        <n v="19010"/>
        <n v="14760"/>
        <n v="15990"/>
        <n v="16314"/>
        <n v="19482"/>
        <n v="13692"/>
        <n v="11514"/>
        <n v="10680"/>
        <n v="11000"/>
        <n v="8024"/>
        <n v="7024"/>
        <n v="7176"/>
        <n v="8792"/>
        <n v="6674"/>
        <n v="5502"/>
        <n v="4800"/>
        <n v="5742"/>
        <n v="3176"/>
        <n v="2696"/>
        <n v="2228"/>
        <n v="2720"/>
        <n v="1380"/>
        <n v="1302"/>
        <n v="1306"/>
        <n v="1544"/>
        <n v="1392"/>
        <n v="1744"/>
        <n v="2482"/>
        <n v="5914"/>
        <n v="7864"/>
        <n v="12522"/>
        <n v="23038"/>
        <n v="54334"/>
        <n v="52936"/>
        <n v="55870"/>
        <n v="58636"/>
        <n v="72702"/>
        <n v="38850"/>
        <n v="51452"/>
        <n v="24540"/>
        <n v="20314"/>
        <n v="11140"/>
        <n v="13920"/>
        <n v="14004"/>
        <n v="10724"/>
        <n v="7018"/>
        <n v="6722"/>
        <n v="6292"/>
        <n v="9310"/>
        <n v="4778"/>
        <n v="4170"/>
        <n v="4546"/>
        <n v="5142"/>
        <n v="3578"/>
        <n v="3372"/>
        <n v="2458"/>
        <n v="10788"/>
      </sharedItems>
    </cacheField>
    <cacheField name="Total_Tests" numFmtId="0">
      <sharedItems containsSemiMixedTypes="0" containsString="0" containsNumber="1" containsInteger="1" minValue="0" maxValue="42163536" count="80">
        <n v="0"/>
        <n v="6500"/>
        <n v="10411"/>
        <n v="25877"/>
        <n v="165968"/>
        <n v="271773"/>
        <n v="489260"/>
        <n v="936117"/>
        <n v="1057218"/>
        <n v="1221967"/>
        <n v="1469805"/>
        <n v="2433736"/>
        <n v="1996306"/>
        <n v="2129221"/>
        <n v="2565281"/>
        <n v="3963197"/>
        <n v="3574102"/>
        <n v="4153814"/>
        <n v="5088361"/>
        <n v="9884187"/>
        <n v="8355308"/>
        <n v="10640296"/>
        <n v="11767376"/>
        <n v="18641356"/>
        <n v="14992280"/>
        <n v="15586987"/>
        <n v="15177635"/>
        <n v="21491305"/>
        <n v="15764051"/>
        <n v="15988898"/>
        <n v="15320511"/>
        <n v="22169181"/>
        <n v="15719500"/>
        <n v="14749640"/>
        <n v="13839102"/>
        <n v="20306085"/>
        <n v="15661992"/>
        <n v="14495678"/>
        <n v="15382580"/>
        <n v="20471686"/>
        <n v="13223920"/>
        <n v="12458998"/>
        <n v="11218471"/>
        <n v="14985530"/>
        <n v="10341764"/>
        <n v="10296099"/>
        <n v="9877549"/>
        <n v="10811708"/>
        <n v="10793758"/>
        <n v="11070353"/>
        <n v="13777906"/>
        <n v="20953414"/>
        <n v="17072035"/>
        <n v="20830489"/>
        <n v="23552746"/>
        <n v="34194045"/>
        <n v="26737528"/>
        <n v="26977415"/>
        <n v="28285467"/>
        <n v="42163536"/>
        <n v="36606759"/>
        <n v="27854998"/>
        <n v="26941424"/>
        <n v="36053718"/>
        <n v="27063387"/>
        <n v="26561495"/>
        <n v="26756779"/>
        <n v="37224562"/>
        <n v="26005487"/>
        <n v="27059100"/>
        <n v="25224986"/>
        <n v="34631649"/>
        <n v="24389947"/>
        <n v="23057617"/>
        <n v="22000333"/>
        <n v="28215602"/>
        <n v="19668807"/>
        <n v="18205357"/>
        <n v="16630917"/>
        <n v="25833948"/>
      </sharedItems>
    </cacheField>
  </cacheFields>
  <extLst>
    <ext xmlns:x14="http://schemas.microsoft.com/office/spreadsheetml/2009/9/main" uri="{725AE2AE-9491-48be-B2B4-4EB974FC3084}">
      <x14:pivotCacheDefinition pivotCacheId="14491063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refreshedDate="44900.595015509258" createdVersion="8" refreshedVersion="8" minRefreshableVersion="3" recordCount="16" xr:uid="{9E6FD2E9-1A83-43D6-BA4B-3E57471A49C9}">
  <cacheSource type="worksheet">
    <worksheetSource ref="A1:E17" sheet="Weekly evolution 1"/>
  </cacheSource>
  <cacheFields count="5">
    <cacheField name="year_" numFmtId="0">
      <sharedItems containsSemiMixedTypes="0" containsString="0" containsNumber="1" containsInteger="1" minValue="2020" maxValue="2021" count="2">
        <n v="2020"/>
        <n v="2021"/>
      </sharedItems>
    </cacheField>
    <cacheField name="month_" numFmtId="0">
      <sharedItems count="12">
        <s v="July"/>
        <s v="August"/>
        <s v="September"/>
        <s v="October"/>
        <s v="November"/>
        <s v="December"/>
        <s v="January"/>
        <s v="February"/>
        <s v="March"/>
        <s v="April"/>
        <s v="May"/>
        <s v="June"/>
      </sharedItems>
    </cacheField>
    <cacheField name="Confirmed_cases" numFmtId="0">
      <sharedItems containsSemiMixedTypes="0" containsString="0" containsNumber="1" containsInteger="1" minValue="4823969" maxValue="135534788"/>
    </cacheField>
    <cacheField name="Vaccinated1" numFmtId="0">
      <sharedItems containsSemiMixedTypes="0" containsString="0" containsNumber="1" containsInteger="1" minValue="0" maxValue="2162983364"/>
    </cacheField>
    <cacheField name="Vaccinated2" numFmtId="0">
      <sharedItems containsSemiMixedTypes="0" containsString="0" containsNumber="1" containsInteger="1" minValue="0" maxValue="12657061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AN"/>
    <x v="0"/>
    <n v="2613"/>
  </r>
  <r>
    <s v="AP"/>
    <x v="1"/>
    <n v="593563"/>
  </r>
  <r>
    <s v="AR"/>
    <x v="2"/>
    <n v="13665"/>
  </r>
  <r>
    <s v="AS"/>
    <x v="1"/>
    <n v="159390"/>
  </r>
  <r>
    <s v="BR"/>
    <x v="1"/>
    <n v="239826"/>
  </r>
  <r>
    <s v="CH"/>
    <x v="1"/>
    <n v="17618"/>
  </r>
  <r>
    <s v="CT"/>
    <x v="3"/>
    <n v="379544"/>
  </r>
  <r>
    <s v="DL"/>
    <x v="3"/>
    <n v="490298"/>
  </r>
  <r>
    <s v="DN"/>
    <x v="3"/>
    <n v="4033"/>
  </r>
  <r>
    <s v="GA"/>
    <x v="1"/>
    <n v="64678"/>
  </r>
  <r>
    <s v="GJ"/>
    <x v="3"/>
    <n v="264400"/>
  </r>
  <r>
    <s v="HP"/>
    <x v="1"/>
    <n v="91334"/>
  </r>
  <r>
    <s v="HR"/>
    <x v="1"/>
    <n v="270409"/>
  </r>
  <r>
    <s v="JH"/>
    <x v="3"/>
    <n v="109318"/>
  </r>
  <r>
    <s v="JK"/>
    <x v="1"/>
    <n v="116214"/>
  </r>
  <r>
    <s v="KA"/>
    <x v="1"/>
    <n v="1083945"/>
  </r>
  <r>
    <s v="KL"/>
    <x v="1"/>
    <n v="956168"/>
  </r>
  <r>
    <s v="LA"/>
    <x v="1"/>
    <n v="4748"/>
  </r>
  <r>
    <s v="LD"/>
    <x v="1"/>
    <n v="5310"/>
  </r>
  <r>
    <s v="MH"/>
    <x v="3"/>
    <n v="1799688"/>
  </r>
  <r>
    <s v="ML"/>
    <x v="1"/>
    <n v="18767"/>
  </r>
  <r>
    <s v="MN"/>
    <x v="2"/>
    <n v="30096"/>
  </r>
  <r>
    <s v="MP"/>
    <x v="3"/>
    <n v="270375"/>
  </r>
  <r>
    <s v="MZ"/>
    <x v="4"/>
    <n v="35516"/>
  </r>
  <r>
    <s v="NL"/>
    <x v="1"/>
    <n v="7747"/>
  </r>
  <r>
    <s v="OR"/>
    <x v="1"/>
    <n v="322608"/>
  </r>
  <r>
    <s v="PB"/>
    <x v="1"/>
    <n v="198417"/>
  </r>
  <r>
    <s v="PY"/>
    <x v="1"/>
    <n v="45893"/>
  </r>
  <r>
    <s v="RJ"/>
    <x v="1"/>
    <n v="348204"/>
  </r>
  <r>
    <s v="SK"/>
    <x v="1"/>
    <n v="7366"/>
  </r>
  <r>
    <s v="TG"/>
    <x v="1"/>
    <n v="144405"/>
  </r>
  <r>
    <s v="TN"/>
    <x v="1"/>
    <n v="949770"/>
  </r>
  <r>
    <s v="TR"/>
    <x v="1"/>
    <n v="16277"/>
  </r>
  <r>
    <s v="TT"/>
    <x v="1"/>
    <n v="9172468"/>
  </r>
  <r>
    <s v="UN"/>
    <x v="1"/>
    <n v="5491"/>
  </r>
  <r>
    <s v="UP"/>
    <x v="3"/>
    <n v="637237"/>
  </r>
  <r>
    <s v="UT"/>
    <x v="1"/>
    <n v="149823"/>
  </r>
  <r>
    <s v="WB"/>
    <x v="1"/>
    <n v="552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x v="0"/>
    <x v="0"/>
    <x v="0"/>
    <x v="0"/>
    <x v="0"/>
    <x v="0"/>
  </r>
  <r>
    <x v="0"/>
    <x v="1"/>
    <x v="1"/>
    <x v="1"/>
    <x v="0"/>
    <x v="0"/>
    <x v="0"/>
  </r>
  <r>
    <x v="0"/>
    <x v="1"/>
    <x v="2"/>
    <x v="2"/>
    <x v="1"/>
    <x v="0"/>
    <x v="0"/>
  </r>
  <r>
    <x v="0"/>
    <x v="2"/>
    <x v="1"/>
    <x v="3"/>
    <x v="0"/>
    <x v="0"/>
    <x v="0"/>
  </r>
  <r>
    <x v="0"/>
    <x v="2"/>
    <x v="2"/>
    <x v="4"/>
    <x v="0"/>
    <x v="1"/>
    <x v="1"/>
  </r>
  <r>
    <x v="0"/>
    <x v="2"/>
    <x v="3"/>
    <x v="5"/>
    <x v="2"/>
    <x v="0"/>
    <x v="2"/>
  </r>
  <r>
    <x v="0"/>
    <x v="2"/>
    <x v="0"/>
    <x v="6"/>
    <x v="3"/>
    <x v="2"/>
    <x v="3"/>
  </r>
  <r>
    <x v="0"/>
    <x v="3"/>
    <x v="1"/>
    <x v="7"/>
    <x v="4"/>
    <x v="3"/>
    <x v="4"/>
  </r>
  <r>
    <x v="0"/>
    <x v="3"/>
    <x v="2"/>
    <x v="8"/>
    <x v="5"/>
    <x v="4"/>
    <x v="5"/>
  </r>
  <r>
    <x v="0"/>
    <x v="3"/>
    <x v="3"/>
    <x v="9"/>
    <x v="6"/>
    <x v="5"/>
    <x v="6"/>
  </r>
  <r>
    <x v="0"/>
    <x v="3"/>
    <x v="0"/>
    <x v="10"/>
    <x v="7"/>
    <x v="6"/>
    <x v="7"/>
  </r>
  <r>
    <x v="0"/>
    <x v="4"/>
    <x v="1"/>
    <x v="11"/>
    <x v="8"/>
    <x v="7"/>
    <x v="8"/>
  </r>
  <r>
    <x v="0"/>
    <x v="4"/>
    <x v="2"/>
    <x v="12"/>
    <x v="9"/>
    <x v="8"/>
    <x v="9"/>
  </r>
  <r>
    <x v="0"/>
    <x v="4"/>
    <x v="3"/>
    <x v="13"/>
    <x v="10"/>
    <x v="9"/>
    <x v="10"/>
  </r>
  <r>
    <x v="0"/>
    <x v="4"/>
    <x v="0"/>
    <x v="14"/>
    <x v="11"/>
    <x v="10"/>
    <x v="11"/>
  </r>
  <r>
    <x v="0"/>
    <x v="5"/>
    <x v="1"/>
    <x v="15"/>
    <x v="12"/>
    <x v="11"/>
    <x v="12"/>
  </r>
  <r>
    <x v="0"/>
    <x v="5"/>
    <x v="2"/>
    <x v="16"/>
    <x v="13"/>
    <x v="12"/>
    <x v="13"/>
  </r>
  <r>
    <x v="0"/>
    <x v="5"/>
    <x v="3"/>
    <x v="17"/>
    <x v="14"/>
    <x v="13"/>
    <x v="14"/>
  </r>
  <r>
    <x v="0"/>
    <x v="5"/>
    <x v="0"/>
    <x v="18"/>
    <x v="15"/>
    <x v="14"/>
    <x v="15"/>
  </r>
  <r>
    <x v="0"/>
    <x v="6"/>
    <x v="1"/>
    <x v="19"/>
    <x v="16"/>
    <x v="15"/>
    <x v="16"/>
  </r>
  <r>
    <x v="0"/>
    <x v="6"/>
    <x v="2"/>
    <x v="20"/>
    <x v="17"/>
    <x v="16"/>
    <x v="17"/>
  </r>
  <r>
    <x v="0"/>
    <x v="6"/>
    <x v="3"/>
    <x v="21"/>
    <x v="18"/>
    <x v="17"/>
    <x v="18"/>
  </r>
  <r>
    <x v="0"/>
    <x v="6"/>
    <x v="0"/>
    <x v="22"/>
    <x v="19"/>
    <x v="18"/>
    <x v="19"/>
  </r>
  <r>
    <x v="0"/>
    <x v="7"/>
    <x v="1"/>
    <x v="23"/>
    <x v="20"/>
    <x v="19"/>
    <x v="20"/>
  </r>
  <r>
    <x v="0"/>
    <x v="7"/>
    <x v="2"/>
    <x v="24"/>
    <x v="21"/>
    <x v="20"/>
    <x v="21"/>
  </r>
  <r>
    <x v="0"/>
    <x v="7"/>
    <x v="3"/>
    <x v="25"/>
    <x v="22"/>
    <x v="21"/>
    <x v="22"/>
  </r>
  <r>
    <x v="0"/>
    <x v="7"/>
    <x v="0"/>
    <x v="26"/>
    <x v="23"/>
    <x v="22"/>
    <x v="23"/>
  </r>
  <r>
    <x v="0"/>
    <x v="8"/>
    <x v="1"/>
    <x v="27"/>
    <x v="24"/>
    <x v="23"/>
    <x v="24"/>
  </r>
  <r>
    <x v="0"/>
    <x v="8"/>
    <x v="2"/>
    <x v="28"/>
    <x v="25"/>
    <x v="24"/>
    <x v="25"/>
  </r>
  <r>
    <x v="0"/>
    <x v="8"/>
    <x v="3"/>
    <x v="29"/>
    <x v="26"/>
    <x v="25"/>
    <x v="26"/>
  </r>
  <r>
    <x v="0"/>
    <x v="8"/>
    <x v="0"/>
    <x v="30"/>
    <x v="27"/>
    <x v="26"/>
    <x v="27"/>
  </r>
  <r>
    <x v="0"/>
    <x v="9"/>
    <x v="1"/>
    <x v="31"/>
    <x v="28"/>
    <x v="27"/>
    <x v="28"/>
  </r>
  <r>
    <x v="0"/>
    <x v="9"/>
    <x v="2"/>
    <x v="32"/>
    <x v="29"/>
    <x v="28"/>
    <x v="29"/>
  </r>
  <r>
    <x v="0"/>
    <x v="9"/>
    <x v="3"/>
    <x v="33"/>
    <x v="30"/>
    <x v="29"/>
    <x v="30"/>
  </r>
  <r>
    <x v="0"/>
    <x v="9"/>
    <x v="0"/>
    <x v="34"/>
    <x v="31"/>
    <x v="30"/>
    <x v="31"/>
  </r>
  <r>
    <x v="0"/>
    <x v="10"/>
    <x v="1"/>
    <x v="35"/>
    <x v="32"/>
    <x v="31"/>
    <x v="32"/>
  </r>
  <r>
    <x v="0"/>
    <x v="10"/>
    <x v="2"/>
    <x v="36"/>
    <x v="33"/>
    <x v="32"/>
    <x v="33"/>
  </r>
  <r>
    <x v="0"/>
    <x v="10"/>
    <x v="3"/>
    <x v="37"/>
    <x v="34"/>
    <x v="33"/>
    <x v="34"/>
  </r>
  <r>
    <x v="0"/>
    <x v="10"/>
    <x v="0"/>
    <x v="38"/>
    <x v="35"/>
    <x v="34"/>
    <x v="35"/>
  </r>
  <r>
    <x v="0"/>
    <x v="11"/>
    <x v="1"/>
    <x v="39"/>
    <x v="36"/>
    <x v="35"/>
    <x v="36"/>
  </r>
  <r>
    <x v="0"/>
    <x v="11"/>
    <x v="2"/>
    <x v="40"/>
    <x v="37"/>
    <x v="36"/>
    <x v="37"/>
  </r>
  <r>
    <x v="0"/>
    <x v="11"/>
    <x v="3"/>
    <x v="41"/>
    <x v="38"/>
    <x v="37"/>
    <x v="38"/>
  </r>
  <r>
    <x v="0"/>
    <x v="11"/>
    <x v="0"/>
    <x v="42"/>
    <x v="39"/>
    <x v="38"/>
    <x v="39"/>
  </r>
  <r>
    <x v="1"/>
    <x v="0"/>
    <x v="1"/>
    <x v="43"/>
    <x v="40"/>
    <x v="39"/>
    <x v="40"/>
  </r>
  <r>
    <x v="1"/>
    <x v="0"/>
    <x v="2"/>
    <x v="44"/>
    <x v="41"/>
    <x v="40"/>
    <x v="41"/>
  </r>
  <r>
    <x v="1"/>
    <x v="0"/>
    <x v="3"/>
    <x v="45"/>
    <x v="42"/>
    <x v="41"/>
    <x v="42"/>
  </r>
  <r>
    <x v="1"/>
    <x v="0"/>
    <x v="0"/>
    <x v="46"/>
    <x v="43"/>
    <x v="42"/>
    <x v="43"/>
  </r>
  <r>
    <x v="1"/>
    <x v="1"/>
    <x v="1"/>
    <x v="47"/>
    <x v="44"/>
    <x v="43"/>
    <x v="44"/>
  </r>
  <r>
    <x v="1"/>
    <x v="1"/>
    <x v="2"/>
    <x v="48"/>
    <x v="45"/>
    <x v="44"/>
    <x v="45"/>
  </r>
  <r>
    <x v="1"/>
    <x v="1"/>
    <x v="3"/>
    <x v="49"/>
    <x v="46"/>
    <x v="45"/>
    <x v="46"/>
  </r>
  <r>
    <x v="1"/>
    <x v="1"/>
    <x v="0"/>
    <x v="50"/>
    <x v="47"/>
    <x v="46"/>
    <x v="47"/>
  </r>
  <r>
    <x v="1"/>
    <x v="2"/>
    <x v="1"/>
    <x v="51"/>
    <x v="48"/>
    <x v="47"/>
    <x v="48"/>
  </r>
  <r>
    <x v="1"/>
    <x v="2"/>
    <x v="2"/>
    <x v="52"/>
    <x v="49"/>
    <x v="48"/>
    <x v="49"/>
  </r>
  <r>
    <x v="1"/>
    <x v="2"/>
    <x v="3"/>
    <x v="53"/>
    <x v="50"/>
    <x v="49"/>
    <x v="50"/>
  </r>
  <r>
    <x v="1"/>
    <x v="2"/>
    <x v="0"/>
    <x v="54"/>
    <x v="51"/>
    <x v="50"/>
    <x v="51"/>
  </r>
  <r>
    <x v="1"/>
    <x v="3"/>
    <x v="1"/>
    <x v="55"/>
    <x v="52"/>
    <x v="51"/>
    <x v="52"/>
  </r>
  <r>
    <x v="1"/>
    <x v="3"/>
    <x v="2"/>
    <x v="56"/>
    <x v="53"/>
    <x v="52"/>
    <x v="53"/>
  </r>
  <r>
    <x v="1"/>
    <x v="3"/>
    <x v="3"/>
    <x v="57"/>
    <x v="54"/>
    <x v="53"/>
    <x v="54"/>
  </r>
  <r>
    <x v="1"/>
    <x v="3"/>
    <x v="0"/>
    <x v="58"/>
    <x v="55"/>
    <x v="54"/>
    <x v="55"/>
  </r>
  <r>
    <x v="1"/>
    <x v="4"/>
    <x v="1"/>
    <x v="59"/>
    <x v="56"/>
    <x v="55"/>
    <x v="56"/>
  </r>
  <r>
    <x v="1"/>
    <x v="4"/>
    <x v="2"/>
    <x v="60"/>
    <x v="57"/>
    <x v="56"/>
    <x v="57"/>
  </r>
  <r>
    <x v="1"/>
    <x v="4"/>
    <x v="3"/>
    <x v="61"/>
    <x v="58"/>
    <x v="57"/>
    <x v="58"/>
  </r>
  <r>
    <x v="1"/>
    <x v="4"/>
    <x v="0"/>
    <x v="62"/>
    <x v="59"/>
    <x v="58"/>
    <x v="59"/>
  </r>
  <r>
    <x v="1"/>
    <x v="5"/>
    <x v="1"/>
    <x v="63"/>
    <x v="60"/>
    <x v="59"/>
    <x v="60"/>
  </r>
  <r>
    <x v="1"/>
    <x v="5"/>
    <x v="2"/>
    <x v="64"/>
    <x v="61"/>
    <x v="60"/>
    <x v="61"/>
  </r>
  <r>
    <x v="1"/>
    <x v="5"/>
    <x v="3"/>
    <x v="65"/>
    <x v="62"/>
    <x v="61"/>
    <x v="62"/>
  </r>
  <r>
    <x v="1"/>
    <x v="5"/>
    <x v="0"/>
    <x v="66"/>
    <x v="63"/>
    <x v="62"/>
    <x v="63"/>
  </r>
  <r>
    <x v="1"/>
    <x v="6"/>
    <x v="1"/>
    <x v="67"/>
    <x v="64"/>
    <x v="63"/>
    <x v="64"/>
  </r>
  <r>
    <x v="1"/>
    <x v="6"/>
    <x v="2"/>
    <x v="68"/>
    <x v="65"/>
    <x v="64"/>
    <x v="65"/>
  </r>
  <r>
    <x v="1"/>
    <x v="6"/>
    <x v="3"/>
    <x v="69"/>
    <x v="66"/>
    <x v="65"/>
    <x v="66"/>
  </r>
  <r>
    <x v="1"/>
    <x v="6"/>
    <x v="0"/>
    <x v="70"/>
    <x v="67"/>
    <x v="66"/>
    <x v="67"/>
  </r>
  <r>
    <x v="1"/>
    <x v="7"/>
    <x v="1"/>
    <x v="71"/>
    <x v="68"/>
    <x v="67"/>
    <x v="68"/>
  </r>
  <r>
    <x v="1"/>
    <x v="7"/>
    <x v="2"/>
    <x v="72"/>
    <x v="69"/>
    <x v="68"/>
    <x v="69"/>
  </r>
  <r>
    <x v="1"/>
    <x v="7"/>
    <x v="3"/>
    <x v="73"/>
    <x v="70"/>
    <x v="69"/>
    <x v="70"/>
  </r>
  <r>
    <x v="1"/>
    <x v="7"/>
    <x v="0"/>
    <x v="74"/>
    <x v="71"/>
    <x v="70"/>
    <x v="71"/>
  </r>
  <r>
    <x v="1"/>
    <x v="8"/>
    <x v="1"/>
    <x v="75"/>
    <x v="72"/>
    <x v="71"/>
    <x v="72"/>
  </r>
  <r>
    <x v="1"/>
    <x v="8"/>
    <x v="2"/>
    <x v="76"/>
    <x v="73"/>
    <x v="72"/>
    <x v="73"/>
  </r>
  <r>
    <x v="1"/>
    <x v="8"/>
    <x v="3"/>
    <x v="77"/>
    <x v="74"/>
    <x v="73"/>
    <x v="74"/>
  </r>
  <r>
    <x v="1"/>
    <x v="8"/>
    <x v="0"/>
    <x v="78"/>
    <x v="75"/>
    <x v="74"/>
    <x v="75"/>
  </r>
  <r>
    <x v="1"/>
    <x v="9"/>
    <x v="1"/>
    <x v="79"/>
    <x v="76"/>
    <x v="75"/>
    <x v="76"/>
  </r>
  <r>
    <x v="1"/>
    <x v="9"/>
    <x v="2"/>
    <x v="80"/>
    <x v="77"/>
    <x v="76"/>
    <x v="77"/>
  </r>
  <r>
    <x v="1"/>
    <x v="9"/>
    <x v="3"/>
    <x v="81"/>
    <x v="78"/>
    <x v="77"/>
    <x v="78"/>
  </r>
  <r>
    <x v="1"/>
    <x v="9"/>
    <x v="0"/>
    <x v="82"/>
    <x v="79"/>
    <x v="78"/>
    <x v="7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14105315"/>
    <n v="0"/>
    <n v="0"/>
  </r>
  <r>
    <x v="0"/>
    <x v="1"/>
    <n v="26945165"/>
    <n v="0"/>
    <n v="0"/>
  </r>
  <r>
    <x v="0"/>
    <x v="2"/>
    <n v="36452992"/>
    <n v="0"/>
    <n v="0"/>
  </r>
  <r>
    <x v="0"/>
    <x v="3"/>
    <n v="27666732"/>
    <n v="0"/>
    <n v="0"/>
  </r>
  <r>
    <x v="0"/>
    <x v="4"/>
    <n v="18291469"/>
    <n v="0"/>
    <n v="0"/>
  </r>
  <r>
    <x v="0"/>
    <x v="5"/>
    <n v="12304912"/>
    <n v="0"/>
    <n v="0"/>
  </r>
  <r>
    <x v="1"/>
    <x v="6"/>
    <n v="6880658"/>
    <n v="40314057"/>
    <n v="0"/>
  </r>
  <r>
    <x v="1"/>
    <x v="7"/>
    <n v="4823969"/>
    <n v="114453478"/>
    <n v="27023723"/>
  </r>
  <r>
    <x v="1"/>
    <x v="8"/>
    <n v="13572499"/>
    <n v="557926075"/>
    <n v="93230592"/>
  </r>
  <r>
    <x v="1"/>
    <x v="9"/>
    <n v="83850188"/>
    <n v="993379812"/>
    <n v="219328804"/>
  </r>
  <r>
    <x v="1"/>
    <x v="10"/>
    <n v="135534788"/>
    <n v="582287664"/>
    <n v="268219150"/>
  </r>
  <r>
    <x v="1"/>
    <x v="11"/>
    <n v="35990098"/>
    <n v="1433674611"/>
    <n v="179291677"/>
  </r>
  <r>
    <x v="1"/>
    <x v="0"/>
    <n v="17564356"/>
    <n v="1211576113"/>
    <n v="579782562"/>
  </r>
  <r>
    <x v="1"/>
    <x v="1"/>
    <n v="16239198"/>
    <n v="1830793999"/>
    <n v="634398913"/>
  </r>
  <r>
    <x v="1"/>
    <x v="2"/>
    <n v="14091600"/>
    <n v="2162983364"/>
    <n v="1219373545"/>
  </r>
  <r>
    <x v="1"/>
    <x v="3"/>
    <n v="7693332"/>
    <n v="1224090316"/>
    <n v="12657061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A71DA-DB8C-49E6-8A24-CA38A8E90AAE}" name="PivotTable1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F43" firstHeaderRow="0" firstDataRow="1" firstDataCol="2" rowPageCount="1" colPageCount="1"/>
  <pivotFields count="7">
    <pivotField axis="axisPage" compact="0" outline="0" multipleItemSelectionAllowed="1" showAll="0" defaultSubtotal="0">
      <items count="2">
        <item h="1" x="0"/>
        <item x="1"/>
      </items>
      <extLst>
        <ext xmlns:x14="http://schemas.microsoft.com/office/spreadsheetml/2009/9/main" uri="{2946ED86-A175-432a-8AC1-64E0C546D7DE}">
          <x14:pivotField fillDownLabels="1"/>
        </ext>
      </extLst>
    </pivotField>
    <pivotField axis="axisRow"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howAll="0" defaultSubtotal="0">
      <items count="4">
        <item x="1"/>
        <item x="2"/>
        <item x="3"/>
        <item x="0"/>
      </items>
      <extLst>
        <ext xmlns:x14="http://schemas.microsoft.com/office/spreadsheetml/2009/9/main" uri="{2946ED86-A175-432a-8AC1-64E0C546D7DE}">
          <x14:pivotField fillDownLabels="1"/>
        </ext>
      </extLst>
    </pivotField>
    <pivotField dataField="1" compact="0" outline="0" showAll="0" defaultSubtotal="0">
      <items count="83">
        <item x="2"/>
        <item x="0"/>
        <item x="1"/>
        <item x="3"/>
        <item x="4"/>
        <item x="5"/>
        <item x="6"/>
        <item x="7"/>
        <item x="8"/>
        <item x="9"/>
        <item x="10"/>
        <item x="11"/>
        <item x="12"/>
        <item x="13"/>
        <item x="15"/>
        <item x="14"/>
        <item x="16"/>
        <item x="48"/>
        <item x="47"/>
        <item x="49"/>
        <item x="17"/>
        <item x="45"/>
        <item x="81"/>
        <item x="50"/>
        <item x="44"/>
        <item x="51"/>
        <item x="80"/>
        <item x="43"/>
        <item x="46"/>
        <item x="82"/>
        <item x="79"/>
        <item x="52"/>
        <item x="19"/>
        <item x="18"/>
        <item x="41"/>
        <item x="20"/>
        <item x="40"/>
        <item x="42"/>
        <item x="77"/>
        <item x="76"/>
        <item x="73"/>
        <item x="78"/>
        <item x="39"/>
        <item x="21"/>
        <item x="72"/>
        <item x="53"/>
        <item x="69"/>
        <item x="68"/>
        <item x="71"/>
        <item x="37"/>
        <item x="75"/>
        <item x="67"/>
        <item x="36"/>
        <item x="35"/>
        <item x="38"/>
        <item x="74"/>
        <item x="23"/>
        <item x="70"/>
        <item x="33"/>
        <item x="65"/>
        <item x="66"/>
        <item x="24"/>
        <item x="25"/>
        <item x="32"/>
        <item x="34"/>
        <item x="22"/>
        <item x="31"/>
        <item x="64"/>
        <item x="54"/>
        <item x="27"/>
        <item x="29"/>
        <item x="28"/>
        <item x="55"/>
        <item x="26"/>
        <item x="30"/>
        <item x="63"/>
        <item x="56"/>
        <item x="57"/>
        <item x="62"/>
        <item x="61"/>
        <item x="60"/>
        <item x="59"/>
        <item x="58"/>
      </items>
      <extLst>
        <ext xmlns:x14="http://schemas.microsoft.com/office/spreadsheetml/2009/9/main" uri="{2946ED86-A175-432a-8AC1-64E0C546D7DE}">
          <x14:pivotField fillDownLabels="1"/>
        </ext>
      </extLst>
    </pivotField>
    <pivotField dataField="1" compact="0" outline="0" showAll="0" defaultSubtotal="0">
      <items count="80">
        <item x="0"/>
        <item x="2"/>
        <item x="1"/>
        <item x="3"/>
        <item x="4"/>
        <item x="5"/>
        <item x="6"/>
        <item x="7"/>
        <item x="8"/>
        <item x="9"/>
        <item x="10"/>
        <item x="12"/>
        <item x="11"/>
        <item x="13"/>
        <item x="14"/>
        <item x="46"/>
        <item x="45"/>
        <item x="47"/>
        <item x="48"/>
        <item x="44"/>
        <item x="16"/>
        <item x="15"/>
        <item x="42"/>
        <item x="49"/>
        <item x="41"/>
        <item x="78"/>
        <item x="17"/>
        <item x="50"/>
        <item x="43"/>
        <item x="79"/>
        <item x="40"/>
        <item x="77"/>
        <item x="18"/>
        <item x="76"/>
        <item x="38"/>
        <item x="37"/>
        <item x="39"/>
        <item x="73"/>
        <item x="75"/>
        <item x="70"/>
        <item x="74"/>
        <item x="72"/>
        <item x="69"/>
        <item x="68"/>
        <item x="66"/>
        <item x="36"/>
        <item x="65"/>
        <item x="34"/>
        <item x="51"/>
        <item x="20"/>
        <item x="33"/>
        <item x="19"/>
        <item x="64"/>
        <item x="71"/>
        <item x="35"/>
        <item x="52"/>
        <item x="32"/>
        <item x="21"/>
        <item x="67"/>
        <item x="22"/>
        <item x="24"/>
        <item x="30"/>
        <item x="25"/>
        <item x="28"/>
        <item x="29"/>
        <item x="63"/>
        <item x="53"/>
        <item x="23"/>
        <item x="31"/>
        <item x="26"/>
        <item x="62"/>
        <item x="27"/>
        <item x="61"/>
        <item x="54"/>
        <item x="60"/>
        <item x="55"/>
        <item x="56"/>
        <item x="57"/>
        <item x="58"/>
        <item x="59"/>
      </items>
      <extLst>
        <ext xmlns:x14="http://schemas.microsoft.com/office/spreadsheetml/2009/9/main" uri="{2946ED86-A175-432a-8AC1-64E0C546D7DE}">
          <x14:pivotField fillDownLabels="1"/>
        </ext>
      </extLst>
    </pivotField>
    <pivotField dataField="1" compact="0" outline="0" showAll="0" defaultSubtotal="0">
      <items count="79">
        <item h="1" x="0"/>
        <item h="1" x="1"/>
        <item h="1" x="2"/>
        <item h="1" x="3"/>
        <item h="1" x="4"/>
        <item h="1" x="5"/>
        <item h="1" x="6"/>
        <item h="1" x="44"/>
        <item h="1" x="45"/>
        <item x="43"/>
        <item h="1" x="47"/>
        <item h="1" x="7"/>
        <item h="1" x="8"/>
        <item h="1" x="46"/>
        <item h="1" x="48"/>
        <item h="1" x="9"/>
        <item h="1" x="41"/>
        <item h="1" x="77"/>
        <item h="1" x="49"/>
        <item h="1" x="40"/>
        <item h="1" x="42"/>
        <item h="1" x="39"/>
        <item h="1" x="76"/>
        <item h="1" x="75"/>
        <item h="1" x="11"/>
        <item h="1" x="10"/>
        <item h="1" x="72"/>
        <item h="1" x="73"/>
        <item h="1" x="12"/>
        <item h="1" x="71"/>
        <item h="1" x="37"/>
        <item h="1" x="74"/>
        <item h="1" x="36"/>
        <item h="1" x="38"/>
        <item h="1" x="50"/>
        <item h="1" x="69"/>
        <item h="1" x="15"/>
        <item h="1" x="35"/>
        <item h="1" x="68"/>
        <item h="1" x="67"/>
        <item h="1" x="32"/>
        <item h="1" x="33"/>
        <item h="1" x="16"/>
        <item h="1" x="14"/>
        <item h="1" x="51"/>
        <item h="1" x="31"/>
        <item h="1" x="13"/>
        <item h="1" x="34"/>
        <item h="1" x="17"/>
        <item h="1" x="70"/>
        <item h="1" x="29"/>
        <item h="1" x="66"/>
        <item h="1" x="78"/>
        <item h="1" x="30"/>
        <item h="1" x="63"/>
        <item h="1" x="28"/>
        <item h="1" x="19"/>
        <item h="1" x="52"/>
        <item h="1" x="20"/>
        <item h="1" x="21"/>
        <item h="1" x="27"/>
        <item h="1" x="64"/>
        <item h="1" x="65"/>
        <item h="1" x="23"/>
        <item h="1" x="18"/>
        <item h="1" x="24"/>
        <item h="1" x="25"/>
        <item h="1" x="22"/>
        <item h="1" x="26"/>
        <item h="1" x="62"/>
        <item h="1" x="53"/>
        <item h="1" x="61"/>
        <item h="1" x="59"/>
        <item h="1" x="60"/>
        <item h="1" x="55"/>
        <item h="1" x="54"/>
        <item h="1" x="56"/>
        <item h="1" x="57"/>
        <item h="1" x="58"/>
      </items>
      <extLst>
        <ext xmlns:x14="http://schemas.microsoft.com/office/spreadsheetml/2009/9/main" uri="{2946ED86-A175-432a-8AC1-64E0C546D7DE}">
          <x14:pivotField fillDownLabels="1"/>
        </ext>
      </extLst>
    </pivotField>
    <pivotField dataField="1" compact="0" outline="0" showAll="0" defaultSubtotal="0">
      <items count="80">
        <item x="0"/>
        <item x="1"/>
        <item x="2"/>
        <item x="3"/>
        <item x="4"/>
        <item x="5"/>
        <item x="6"/>
        <item x="7"/>
        <item x="8"/>
        <item x="9"/>
        <item x="10"/>
        <item x="12"/>
        <item x="13"/>
        <item x="11"/>
        <item x="14"/>
        <item x="16"/>
        <item x="15"/>
        <item x="17"/>
        <item x="18"/>
        <item x="20"/>
        <item x="46"/>
        <item x="19"/>
        <item x="45"/>
        <item x="44"/>
        <item x="21"/>
        <item x="48"/>
        <item x="47"/>
        <item x="49"/>
        <item x="42"/>
        <item x="22"/>
        <item x="41"/>
        <item x="40"/>
        <item x="50"/>
        <item x="34"/>
        <item x="37"/>
        <item x="33"/>
        <item x="43"/>
        <item x="24"/>
        <item x="26"/>
        <item x="30"/>
        <item x="38"/>
        <item x="25"/>
        <item x="36"/>
        <item x="32"/>
        <item x="28"/>
        <item x="29"/>
        <item x="78"/>
        <item x="52"/>
        <item x="77"/>
        <item x="23"/>
        <item x="76"/>
        <item x="35"/>
        <item x="39"/>
        <item x="53"/>
        <item x="51"/>
        <item x="27"/>
        <item x="74"/>
        <item x="31"/>
        <item x="73"/>
        <item x="54"/>
        <item x="72"/>
        <item x="70"/>
        <item x="79"/>
        <item x="68"/>
        <item x="65"/>
        <item x="56"/>
        <item x="66"/>
        <item x="62"/>
        <item x="57"/>
        <item x="69"/>
        <item x="64"/>
        <item x="61"/>
        <item x="75"/>
        <item x="58"/>
        <item x="55"/>
        <item x="71"/>
        <item x="63"/>
        <item x="60"/>
        <item x="67"/>
        <item x="59"/>
      </items>
      <extLst>
        <ext xmlns:x14="http://schemas.microsoft.com/office/spreadsheetml/2009/9/main" uri="{2946ED86-A175-432a-8AC1-64E0C546D7DE}">
          <x14:pivotField fillDownLabels="1"/>
        </ext>
      </extLst>
    </pivotField>
  </pivotFields>
  <rowFields count="2">
    <field x="1"/>
    <field x="2"/>
  </rowFields>
  <rowItems count="40">
    <i>
      <x/>
      <x/>
    </i>
    <i r="1">
      <x v="1"/>
    </i>
    <i r="1">
      <x v="2"/>
    </i>
    <i r="1">
      <x v="3"/>
    </i>
    <i>
      <x v="1"/>
      <x/>
    </i>
    <i r="1">
      <x v="1"/>
    </i>
    <i r="1">
      <x v="2"/>
    </i>
    <i r="1">
      <x v="3"/>
    </i>
    <i>
      <x v="2"/>
      <x/>
    </i>
    <i r="1">
      <x v="1"/>
    </i>
    <i r="1">
      <x v="2"/>
    </i>
    <i r="1">
      <x v="3"/>
    </i>
    <i>
      <x v="3"/>
      <x/>
    </i>
    <i r="1">
      <x v="1"/>
    </i>
    <i r="1">
      <x v="2"/>
    </i>
    <i r="1">
      <x v="3"/>
    </i>
    <i>
      <x v="4"/>
      <x/>
    </i>
    <i r="1">
      <x v="1"/>
    </i>
    <i r="1">
      <x v="2"/>
    </i>
    <i r="1">
      <x v="3"/>
    </i>
    <i>
      <x v="5"/>
      <x/>
    </i>
    <i r="1">
      <x v="1"/>
    </i>
    <i r="1">
      <x v="2"/>
    </i>
    <i r="1">
      <x v="3"/>
    </i>
    <i>
      <x v="6"/>
      <x/>
    </i>
    <i r="1">
      <x v="1"/>
    </i>
    <i r="1">
      <x v="2"/>
    </i>
    <i r="1">
      <x v="3"/>
    </i>
    <i>
      <x v="7"/>
      <x/>
    </i>
    <i r="1">
      <x v="1"/>
    </i>
    <i r="1">
      <x v="2"/>
    </i>
    <i r="1">
      <x v="3"/>
    </i>
    <i>
      <x v="8"/>
      <x/>
    </i>
    <i r="1">
      <x v="1"/>
    </i>
    <i r="1">
      <x v="2"/>
    </i>
    <i r="1">
      <x v="3"/>
    </i>
    <i>
      <x v="9"/>
      <x/>
    </i>
    <i r="1">
      <x v="1"/>
    </i>
    <i r="1">
      <x v="2"/>
    </i>
    <i r="1">
      <x v="3"/>
    </i>
  </rowItems>
  <colFields count="1">
    <field x="-2"/>
  </colFields>
  <colItems count="4">
    <i>
      <x/>
    </i>
    <i i="1">
      <x v="1"/>
    </i>
    <i i="2">
      <x v="2"/>
    </i>
    <i i="3">
      <x v="3"/>
    </i>
  </colItems>
  <pageFields count="1">
    <pageField fld="0" hier="-1"/>
  </pageFields>
  <dataFields count="4">
    <dataField name="Sum of Total_Deaths" fld="5" baseField="0" baseItem="0"/>
    <dataField name="Sum of Total_Recovered" fld="4" baseField="0" baseItem="0"/>
    <dataField name="Sum of Total_Confirmed" fld="3" baseField="0" baseItem="0"/>
    <dataField name="Sum of Total_Tests" fld="6" baseField="0" baseItem="0"/>
  </dataFields>
  <chartFormats count="1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3E1D16-FF43-4D3A-9D89-253F69DFB8B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4" firstHeaderRow="1" firstDataRow="1" firstDataCol="1" rowPageCount="1" colPageCount="1"/>
  <pivotFields count="5">
    <pivotField axis="axisPage" multipleItemSelectionAllowed="1" showAll="0">
      <items count="3">
        <item h="1" x="0"/>
        <item x="1"/>
        <item t="default"/>
      </items>
    </pivotField>
    <pivotField axis="axisRow" showAll="0">
      <items count="13">
        <item x="6"/>
        <item x="7"/>
        <item x="8"/>
        <item x="9"/>
        <item x="10"/>
        <item x="11"/>
        <item x="0"/>
        <item x="1"/>
        <item x="2"/>
        <item x="3"/>
        <item x="4"/>
        <item x="5"/>
        <item t="default"/>
      </items>
    </pivotField>
    <pivotField dataField="1" showAll="0"/>
    <pivotField showAll="0"/>
    <pivotField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Confirmed_cases" fld="2" baseField="0" baseItem="0"/>
  </dataFields>
  <chartFormats count="1">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70C75F-68AD-44E6-BD5B-D7D7D3D11DF2}"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4" firstHeaderRow="0" firstDataRow="1" firstDataCol="1" rowPageCount="1" colPageCount="1"/>
  <pivotFields count="5">
    <pivotField axis="axisPage" showAll="0">
      <items count="3">
        <item x="0"/>
        <item x="1"/>
        <item t="default"/>
      </items>
    </pivotField>
    <pivotField axis="axisRow" showAll="0">
      <items count="13">
        <item x="6"/>
        <item x="7"/>
        <item x="8"/>
        <item x="9"/>
        <item x="10"/>
        <item x="11"/>
        <item x="0"/>
        <item x="1"/>
        <item x="2"/>
        <item x="3"/>
        <item x="4"/>
        <item x="5"/>
        <item t="default"/>
      </items>
    </pivotField>
    <pivotField showAll="0"/>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2">
    <i>
      <x/>
    </i>
    <i i="1">
      <x v="1"/>
    </i>
  </colItems>
  <pageFields count="1">
    <pageField fld="0" item="1" hier="-1"/>
  </pageFields>
  <dataFields count="2">
    <dataField name="Sum of Vaccinated1" fld="3" baseField="0" baseItem="0"/>
    <dataField name="Sum of Vaccinated2" fld="4" baseField="0" baseItem="0"/>
  </dataFields>
  <chartFormats count="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8CC05-F6D6-4A3F-B89E-4DA7C730E97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8"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3"/>
        <item x="1"/>
        <item x="2"/>
        <item x="0"/>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Sum of total_confirmed_cas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905526B-FCD8-4DBA-9761-BB02B0053883}" sourceName="year">
  <pivotTables>
    <pivotTable tabId="10" name="PivotTable15"/>
  </pivotTables>
  <data>
    <tabular pivotCacheId="14491063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 xr10:uid="{57D12818-7D55-4B29-A398-9DD06DAFD375}" sourceName="month_">
  <pivotTables>
    <pivotTable tabId="10" name="PivotTable15"/>
  </pivotTables>
  <data>
    <tabular pivotCacheId="1449106398">
      <items count="12">
        <i x="0" s="1"/>
        <i x="1" s="1"/>
        <i x="2" s="1"/>
        <i x="3" s="1"/>
        <i x="4" s="1"/>
        <i x="5" s="1"/>
        <i x="6" s="1"/>
        <i x="7" s="1"/>
        <i x="8" s="1"/>
        <i x="9" s="1"/>
        <i x="10"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 xr10:uid="{B1CD455E-92D3-48A1-B376-CBFF67D84AA8}" sourceName="week_">
  <pivotTables>
    <pivotTable tabId="10" name="PivotTable15"/>
  </pivotTables>
  <data>
    <tabular pivotCacheId="1449106398">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1" xr10:uid="{81694195-1860-4F84-A6B0-48F9EE55AA09}" sourceName="month_">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04490F-09FD-4C10-92D0-0ED786FE0640}" sourceName="category">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code" xr10:uid="{1E2D1309-BEFC-41E9-AB4B-62C7E10FF295}" sourceName="statecod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62B29EB-151F-4B09-8CC6-6A2A53AC9F1A}" cache="Slicer_year" caption="year" rowHeight="234950"/>
  <slicer name="month_ 2" xr10:uid="{ED765BFD-4018-4A92-A85A-9D3856319BEE}" cache="Slicer_month_" caption="month_" rowHeight="234950"/>
  <slicer name="week_ 1" xr10:uid="{3221A670-29BA-4B54-8423-9276F95588C8}" cache="Slicer_week_" caption="week_"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 4" xr10:uid="{8C9138AF-EADB-427F-B5A2-3E453BE38061}" cache="Slicer_month_1" caption="Month" style="SlicerStyleDark6" rowHeight="241300"/>
  <slicer name="category" xr10:uid="{41A18428-2325-4DF5-85E3-293D05EA42F9}" cache="Slicer_category" caption="Category" style="SlicerStyleDark2" rowHeight="241300"/>
  <slicer name="statecode 1" xr10:uid="{ED9BFE0E-B073-467D-85C2-BA0D5C2B8CEE}" cache="Slicer_statecode" caption="State"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D1B144E-E362-4EF9-87D8-BDA3F1E241EC}" cache="Slicer_year" caption="year" rowHeight="234950"/>
  <slicer name="month_" xr10:uid="{FD345E3F-9CC9-463A-8606-E1B84C77355C}" cache="Slicer_month_" caption="month_" rowHeight="234950"/>
  <slicer name="week_" xr10:uid="{34D66D16-0384-47CF-B0C2-A9D18E1EF2F9}" cache="Slicer_week_" caption="week_"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30B6F63-6876-454E-8382-BD3DFB642EAE}" cache="Slicer_category" caption="category"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code" xr10:uid="{67CD6B1F-298A-41A1-84B8-031B9265BEB6}" cache="Slicer_statecode" caption="State" rowHeight="180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 1" xr10:uid="{2107E734-0383-4660-84AE-8F9D91C8AA80}" cache="Slicer_month_1" caption="month_"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ACE27D-CE0F-4D05-B37E-154F76A1A01A}" name="Table2" displayName="Table2" ref="A1:B5" totalsRowShown="0">
  <autoFilter ref="A1:B5" xr:uid="{29ACE27D-CE0F-4D05-B37E-154F76A1A01A}"/>
  <tableColumns count="2">
    <tableColumn id="1" xr3:uid="{BBC95DFB-A195-4328-A0BD-754604B230F7}" name="category"/>
    <tableColumn id="2" xr3:uid="{FDFB06B9-A247-47EA-948B-448C6467C696}" name="number_of_death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352EDC-112A-41F2-B150-99D81CBD2880}" name="Table8" displayName="Table8" ref="A1:C38" totalsRowShown="0">
  <autoFilter ref="A1:C38" xr:uid="{A6352EDC-112A-41F2-B150-99D81CBD2880}"/>
  <sortState xmlns:xlrd2="http://schemas.microsoft.com/office/spreadsheetml/2017/richdata2" ref="A2:C38">
    <sortCondition ref="B1:B38"/>
  </sortState>
  <tableColumns count="3">
    <tableColumn id="1" xr3:uid="{BA410555-E487-4D64-8CD5-4621B57A77E3}" name="statecode"/>
    <tableColumn id="2" xr3:uid="{A06303E5-04BC-4D03-8A30-D10DF289BF01}" name="Partly_vaccinated" dataDxfId="1" dataCellStyle="Percent"/>
    <tableColumn id="3" xr3:uid="{96CBFEB5-FCF6-41F8-BBA6-253516202CCA}" name="Fully_vaccinated" dataDxfId="0"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6C5676-A689-4303-8AAA-874EF7170311}" name="Table6" displayName="Table6" ref="A1:B11" totalsRowShown="0">
  <autoFilter ref="A1:B11" xr:uid="{216C5676-A689-4303-8AAA-874EF7170311}"/>
  <tableColumns count="2">
    <tableColumn id="1" xr3:uid="{C0328A29-45EA-4235-B494-7985E0E867DE}" name="statecode"/>
    <tableColumn id="2" xr3:uid="{BD896195-1B1F-4CEC-BE0F-9FEC03FED13F}" name="Total_confirmed_cas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CC5FF5-FBC7-46D7-8AB7-4862270C79D1}" name="Table3" displayName="Table3" ref="A1:D13" totalsRowShown="0">
  <autoFilter ref="A1:D13" xr:uid="{0ECC5FF5-FBC7-46D7-8AB7-4862270C79D1}"/>
  <tableColumns count="4">
    <tableColumn id="1" xr3:uid="{15F8F1F8-FFAC-44C0-9495-BAECDEBBDC4E}" name="month_"/>
    <tableColumn id="2" xr3:uid="{48370B00-BBEF-4B41-9D89-683B83C613E7}" name="Confirmed_cases"/>
    <tableColumn id="3" xr3:uid="{4163D5A3-5F73-4F76-A0DB-A62EF0E9D66A}" name="Vaccinated1"/>
    <tableColumn id="4" xr3:uid="{4D8AB1BB-4F40-4A07-A15C-CF0B482AD733}" name="Vaccinated2"/>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348D5FE-4FAF-4490-8588-BC479850CA09}" name="Table17" displayName="Table17" ref="A1:D3" totalsRowShown="0">
  <autoFilter ref="A1:D3" xr:uid="{3348D5FE-4FAF-4490-8588-BC479850CA09}"/>
  <tableColumns count="4">
    <tableColumn id="1" xr3:uid="{6DC6C448-014F-4150-A82F-3B6650B4FFA1}" name="statecode"/>
    <tableColumn id="2" xr3:uid="{0BD88992-2D18-447B-B073-CCE8E7BC564E}" name="Confirmed"/>
    <tableColumn id="3" xr3:uid="{D991F5A8-7A54-4E74-AFCC-722432094BD4}" name="Recovered"/>
    <tableColumn id="4" xr3:uid="{54D38096-0BDD-4308-B3B7-AAA55AB71026}" name="Death"/>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E1DA222-8185-4E09-8924-B2E6C2C0E335}" name="Table19" displayName="Table19" ref="A1:D3" totalsRowShown="0">
  <autoFilter ref="A1:D3" xr:uid="{4E1DA222-8185-4E09-8924-B2E6C2C0E335}"/>
  <tableColumns count="4">
    <tableColumn id="1" xr3:uid="{69C9E2C3-02B9-4FF7-BD0C-94F6E72F2457}" name="statecode"/>
    <tableColumn id="2" xr3:uid="{6B81E69E-B62B-45DB-86AC-B37B1E6F09E0}" name="Confirmed"/>
    <tableColumn id="3" xr3:uid="{DB1741C1-43A4-4C4F-92AB-D453E0FE18E6}" name="Recovered"/>
    <tableColumn id="4" xr3:uid="{81388643-DE91-470A-8E58-F765BDCA4054}" name="Dea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C7833-B719-4494-ACE7-083A75493669}" name="Table46" displayName="Table46" ref="A10:C48" totalsRowShown="0">
  <autoFilter ref="A10:C48" xr:uid="{4F3C7833-B719-4494-ACE7-083A75493669}"/>
  <tableColumns count="3">
    <tableColumn id="1" xr3:uid="{388D3279-415D-4DBD-AA9B-1C1BC5306DD6}" name="statecode"/>
    <tableColumn id="2" xr3:uid="{015E01CD-F090-4103-A6F3-926CC176BE81}" name="month_"/>
    <tableColumn id="3" xr3:uid="{A93862C2-9BAA-47B4-8F99-6DC3C5080A7E}" name="total_confirmed_c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4.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3.bin"/><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1FFE-85F7-498F-A208-3D51B7DC57B9}">
  <dimension ref="A1:AZ1"/>
  <sheetViews>
    <sheetView showGridLines="0" tabSelected="1" zoomScale="36" zoomScaleNormal="36" workbookViewId="0">
      <selection activeCell="AR17" sqref="AR17"/>
    </sheetView>
  </sheetViews>
  <sheetFormatPr defaultRowHeight="14.4" x14ac:dyDescent="0.3"/>
  <sheetData>
    <row r="1" spans="1:52" ht="52.05" customHeight="1" x14ac:dyDescent="0.85">
      <c r="A1" s="10"/>
      <c r="B1" s="10"/>
      <c r="C1" s="10"/>
      <c r="D1" s="10"/>
      <c r="E1" s="10"/>
      <c r="F1" s="10"/>
      <c r="G1" s="10"/>
      <c r="H1" s="10"/>
      <c r="I1" s="10" t="s">
        <v>71</v>
      </c>
      <c r="J1" s="11"/>
      <c r="K1" s="10"/>
      <c r="L1" s="11"/>
      <c r="M1" s="10"/>
      <c r="N1" s="10"/>
      <c r="O1" s="10"/>
      <c r="P1" s="10"/>
      <c r="Q1" s="12" t="s">
        <v>70</v>
      </c>
      <c r="R1" s="10"/>
      <c r="S1" s="10"/>
      <c r="T1" s="10"/>
      <c r="U1" s="10"/>
      <c r="V1" s="10"/>
      <c r="W1" s="10"/>
      <c r="X1" s="10"/>
      <c r="Y1" s="10"/>
      <c r="Z1" s="10"/>
      <c r="AA1" s="10"/>
      <c r="AB1" s="10"/>
      <c r="AC1" s="13"/>
      <c r="AD1" s="13"/>
      <c r="AE1" s="13"/>
      <c r="AF1" s="13"/>
      <c r="AG1" s="13"/>
      <c r="AH1" s="13"/>
      <c r="AI1" s="13"/>
      <c r="AJ1" s="13"/>
      <c r="AK1" s="13"/>
      <c r="AL1" s="1"/>
      <c r="AM1" s="1"/>
      <c r="AN1" s="1"/>
      <c r="AO1" s="1"/>
      <c r="AP1" s="1"/>
      <c r="AQ1" s="1"/>
      <c r="AR1" s="1"/>
      <c r="AS1" s="1"/>
      <c r="AT1" s="1"/>
      <c r="AU1" s="1"/>
      <c r="AV1" s="1"/>
      <c r="AW1" s="1"/>
      <c r="AX1" s="1"/>
      <c r="AY1" s="1"/>
      <c r="AZ1"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E8D9-1BEF-49CA-9754-E033B29D3AFD}">
  <dimension ref="A1:C14"/>
  <sheetViews>
    <sheetView topLeftCell="B1" workbookViewId="0">
      <selection activeCell="K24" sqref="K24"/>
    </sheetView>
  </sheetViews>
  <sheetFormatPr defaultRowHeight="14.4" x14ac:dyDescent="0.3"/>
  <cols>
    <col min="1" max="1" width="12.5546875" bestFit="1" customWidth="1"/>
    <col min="2" max="4" width="18" bestFit="1" customWidth="1"/>
  </cols>
  <sheetData>
    <row r="1" spans="1:3" x14ac:dyDescent="0.3">
      <c r="A1" s="2" t="s">
        <v>79</v>
      </c>
      <c r="B1" s="14">
        <v>2021</v>
      </c>
    </row>
    <row r="3" spans="1:3" x14ac:dyDescent="0.3">
      <c r="A3" s="2" t="s">
        <v>82</v>
      </c>
      <c r="B3" t="s">
        <v>80</v>
      </c>
      <c r="C3" t="s">
        <v>101</v>
      </c>
    </row>
    <row r="4" spans="1:3" x14ac:dyDescent="0.3">
      <c r="A4" s="14" t="s">
        <v>2</v>
      </c>
      <c r="B4">
        <v>40314057</v>
      </c>
      <c r="C4">
        <v>0</v>
      </c>
    </row>
    <row r="5" spans="1:3" x14ac:dyDescent="0.3">
      <c r="A5" s="14" t="s">
        <v>7</v>
      </c>
      <c r="B5">
        <v>114453478</v>
      </c>
      <c r="C5">
        <v>27023723</v>
      </c>
    </row>
    <row r="6" spans="1:3" x14ac:dyDescent="0.3">
      <c r="A6" s="14" t="s">
        <v>8</v>
      </c>
      <c r="B6">
        <v>557926075</v>
      </c>
      <c r="C6">
        <v>93230592</v>
      </c>
    </row>
    <row r="7" spans="1:3" x14ac:dyDescent="0.3">
      <c r="A7" s="14" t="s">
        <v>9</v>
      </c>
      <c r="B7">
        <v>993379812</v>
      </c>
      <c r="C7">
        <v>219328804</v>
      </c>
    </row>
    <row r="8" spans="1:3" x14ac:dyDescent="0.3">
      <c r="A8" s="14" t="s">
        <v>10</v>
      </c>
      <c r="B8">
        <v>582287664</v>
      </c>
      <c r="C8">
        <v>268219150</v>
      </c>
    </row>
    <row r="9" spans="1:3" x14ac:dyDescent="0.3">
      <c r="A9" s="14" t="s">
        <v>11</v>
      </c>
      <c r="B9">
        <v>1433674611</v>
      </c>
      <c r="C9">
        <v>179291677</v>
      </c>
    </row>
    <row r="10" spans="1:3" x14ac:dyDescent="0.3">
      <c r="A10" s="14" t="s">
        <v>12</v>
      </c>
      <c r="B10">
        <v>1211576113</v>
      </c>
      <c r="C10">
        <v>579782562</v>
      </c>
    </row>
    <row r="11" spans="1:3" x14ac:dyDescent="0.3">
      <c r="A11" s="14" t="s">
        <v>13</v>
      </c>
      <c r="B11">
        <v>1830793999</v>
      </c>
      <c r="C11">
        <v>634398913</v>
      </c>
    </row>
    <row r="12" spans="1:3" x14ac:dyDescent="0.3">
      <c r="A12" s="14" t="s">
        <v>14</v>
      </c>
      <c r="B12">
        <v>2162983364</v>
      </c>
      <c r="C12">
        <v>1219373545</v>
      </c>
    </row>
    <row r="13" spans="1:3" x14ac:dyDescent="0.3">
      <c r="A13" s="14" t="s">
        <v>15</v>
      </c>
      <c r="B13">
        <v>1224090316</v>
      </c>
      <c r="C13">
        <v>1265706183</v>
      </c>
    </row>
    <row r="14" spans="1:3" x14ac:dyDescent="0.3">
      <c r="A14" s="14" t="s">
        <v>83</v>
      </c>
      <c r="B14">
        <v>10151479489</v>
      </c>
      <c r="C14">
        <v>4486355149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240F-8668-482B-8437-929A997D0C4A}">
  <dimension ref="A1:D3"/>
  <sheetViews>
    <sheetView showGridLines="0" workbookViewId="0">
      <selection activeCell="H16" sqref="H16"/>
    </sheetView>
  </sheetViews>
  <sheetFormatPr defaultRowHeight="14.4" x14ac:dyDescent="0.3"/>
  <cols>
    <col min="1" max="1" width="11.109375" customWidth="1"/>
    <col min="2" max="2" width="11.6640625" customWidth="1"/>
    <col min="3" max="3" width="11.5546875" customWidth="1"/>
    <col min="4" max="4" width="11.77734375" bestFit="1" customWidth="1"/>
  </cols>
  <sheetData>
    <row r="1" spans="1:4" x14ac:dyDescent="0.3">
      <c r="A1" t="s">
        <v>27</v>
      </c>
      <c r="B1" t="s">
        <v>28</v>
      </c>
      <c r="C1" t="s">
        <v>29</v>
      </c>
      <c r="D1" t="s">
        <v>30</v>
      </c>
    </row>
    <row r="2" spans="1:4" x14ac:dyDescent="0.3">
      <c r="A2" t="s">
        <v>35</v>
      </c>
      <c r="B2">
        <v>792854</v>
      </c>
      <c r="C2">
        <v>782215</v>
      </c>
      <c r="D2">
        <v>10524</v>
      </c>
    </row>
    <row r="3" spans="1:4" x14ac:dyDescent="0.3">
      <c r="A3" t="s">
        <v>36</v>
      </c>
      <c r="B3">
        <v>1710158</v>
      </c>
      <c r="C3">
        <v>1687151</v>
      </c>
      <c r="D3">
        <v>22900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C8E3-52C4-4E0D-A7D6-A8D7633C22AB}">
  <dimension ref="A1:D3"/>
  <sheetViews>
    <sheetView showGridLines="0" workbookViewId="0">
      <selection activeCell="H19" sqref="H19"/>
    </sheetView>
  </sheetViews>
  <sheetFormatPr defaultRowHeight="14.4" x14ac:dyDescent="0.3"/>
  <cols>
    <col min="1" max="1" width="11.33203125" bestFit="1" customWidth="1"/>
    <col min="2" max="2" width="11.88671875" bestFit="1" customWidth="1"/>
    <col min="3" max="4" width="11.77734375" bestFit="1" customWidth="1"/>
    <col min="5" max="5" width="8.21875" bestFit="1" customWidth="1"/>
  </cols>
  <sheetData>
    <row r="1" spans="1:4" x14ac:dyDescent="0.3">
      <c r="A1" t="s">
        <v>27</v>
      </c>
      <c r="B1" t="s">
        <v>28</v>
      </c>
      <c r="C1" t="s">
        <v>29</v>
      </c>
      <c r="D1" t="s">
        <v>30</v>
      </c>
    </row>
    <row r="2" spans="1:4" x14ac:dyDescent="0.3">
      <c r="A2" t="s">
        <v>34</v>
      </c>
      <c r="B2">
        <v>1439870</v>
      </c>
      <c r="C2">
        <v>1414431</v>
      </c>
      <c r="D2">
        <v>25091</v>
      </c>
    </row>
    <row r="3" spans="1:4" x14ac:dyDescent="0.3">
      <c r="A3" t="s">
        <v>33</v>
      </c>
      <c r="B3">
        <v>4968657</v>
      </c>
      <c r="C3">
        <v>4857181</v>
      </c>
      <c r="D3">
        <v>31681</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0E7E-BE73-45B9-8D27-D26E1C506750}">
  <dimension ref="A3:C48"/>
  <sheetViews>
    <sheetView showGridLines="0" workbookViewId="0">
      <selection activeCell="H25" sqref="H25"/>
    </sheetView>
  </sheetViews>
  <sheetFormatPr defaultRowHeight="14.4" x14ac:dyDescent="0.3"/>
  <cols>
    <col min="1" max="1" width="9.88671875" bestFit="1" customWidth="1"/>
    <col min="2" max="2" width="26.44140625" bestFit="1" customWidth="1"/>
    <col min="3" max="3" width="22.21875" bestFit="1" customWidth="1"/>
  </cols>
  <sheetData>
    <row r="3" spans="1:3" x14ac:dyDescent="0.3">
      <c r="A3" s="2" t="s">
        <v>0</v>
      </c>
      <c r="B3" t="s">
        <v>72</v>
      </c>
    </row>
    <row r="4" spans="1:3" x14ac:dyDescent="0.3">
      <c r="A4" t="s">
        <v>9</v>
      </c>
      <c r="B4">
        <v>3954893</v>
      </c>
    </row>
    <row r="5" spans="1:3" x14ac:dyDescent="0.3">
      <c r="A5" t="s">
        <v>10</v>
      </c>
      <c r="B5">
        <v>15543193</v>
      </c>
    </row>
    <row r="6" spans="1:3" x14ac:dyDescent="0.3">
      <c r="A6" t="s">
        <v>12</v>
      </c>
      <c r="B6">
        <v>43761</v>
      </c>
    </row>
    <row r="7" spans="1:3" x14ac:dyDescent="0.3">
      <c r="A7" t="s">
        <v>13</v>
      </c>
      <c r="B7">
        <v>2613</v>
      </c>
    </row>
    <row r="8" spans="1:3" x14ac:dyDescent="0.3">
      <c r="A8" t="s">
        <v>14</v>
      </c>
      <c r="B8">
        <v>35516</v>
      </c>
    </row>
    <row r="10" spans="1:3" x14ac:dyDescent="0.3">
      <c r="A10" t="s">
        <v>27</v>
      </c>
      <c r="B10" t="s">
        <v>0</v>
      </c>
      <c r="C10" t="s">
        <v>41</v>
      </c>
    </row>
    <row r="11" spans="1:3" x14ac:dyDescent="0.3">
      <c r="A11" t="s">
        <v>31</v>
      </c>
      <c r="B11" t="s">
        <v>13</v>
      </c>
      <c r="C11">
        <v>2613</v>
      </c>
    </row>
    <row r="12" spans="1:3" x14ac:dyDescent="0.3">
      <c r="A12" t="s">
        <v>38</v>
      </c>
      <c r="B12" t="s">
        <v>10</v>
      </c>
      <c r="C12">
        <v>593563</v>
      </c>
    </row>
    <row r="13" spans="1:3" x14ac:dyDescent="0.3">
      <c r="A13" t="s">
        <v>42</v>
      </c>
      <c r="B13" t="s">
        <v>12</v>
      </c>
      <c r="C13">
        <v>13665</v>
      </c>
    </row>
    <row r="14" spans="1:3" x14ac:dyDescent="0.3">
      <c r="A14" t="s">
        <v>39</v>
      </c>
      <c r="B14" t="s">
        <v>10</v>
      </c>
      <c r="C14">
        <v>159390</v>
      </c>
    </row>
    <row r="15" spans="1:3" x14ac:dyDescent="0.3">
      <c r="A15" t="s">
        <v>32</v>
      </c>
      <c r="B15" t="s">
        <v>10</v>
      </c>
      <c r="C15">
        <v>239826</v>
      </c>
    </row>
    <row r="16" spans="1:3" x14ac:dyDescent="0.3">
      <c r="A16" t="s">
        <v>43</v>
      </c>
      <c r="B16" t="s">
        <v>10</v>
      </c>
      <c r="C16">
        <v>17618</v>
      </c>
    </row>
    <row r="17" spans="1:3" x14ac:dyDescent="0.3">
      <c r="A17" t="s">
        <v>44</v>
      </c>
      <c r="B17" t="s">
        <v>9</v>
      </c>
      <c r="C17">
        <v>379544</v>
      </c>
    </row>
    <row r="18" spans="1:3" x14ac:dyDescent="0.3">
      <c r="A18" t="s">
        <v>34</v>
      </c>
      <c r="B18" t="s">
        <v>9</v>
      </c>
      <c r="C18">
        <v>490298</v>
      </c>
    </row>
    <row r="19" spans="1:3" x14ac:dyDescent="0.3">
      <c r="A19" t="s">
        <v>45</v>
      </c>
      <c r="B19" t="s">
        <v>9</v>
      </c>
      <c r="C19">
        <v>4033</v>
      </c>
    </row>
    <row r="20" spans="1:3" x14ac:dyDescent="0.3">
      <c r="A20" t="s">
        <v>46</v>
      </c>
      <c r="B20" t="s">
        <v>10</v>
      </c>
      <c r="C20">
        <v>64678</v>
      </c>
    </row>
    <row r="21" spans="1:3" x14ac:dyDescent="0.3">
      <c r="A21" t="s">
        <v>47</v>
      </c>
      <c r="B21" t="s">
        <v>9</v>
      </c>
      <c r="C21">
        <v>264400</v>
      </c>
    </row>
    <row r="22" spans="1:3" x14ac:dyDescent="0.3">
      <c r="A22" t="s">
        <v>48</v>
      </c>
      <c r="B22" t="s">
        <v>10</v>
      </c>
      <c r="C22">
        <v>91334</v>
      </c>
    </row>
    <row r="23" spans="1:3" x14ac:dyDescent="0.3">
      <c r="A23" t="s">
        <v>49</v>
      </c>
      <c r="B23" t="s">
        <v>10</v>
      </c>
      <c r="C23">
        <v>270409</v>
      </c>
    </row>
    <row r="24" spans="1:3" x14ac:dyDescent="0.3">
      <c r="A24" t="s">
        <v>50</v>
      </c>
      <c r="B24" t="s">
        <v>9</v>
      </c>
      <c r="C24">
        <v>109318</v>
      </c>
    </row>
    <row r="25" spans="1:3" x14ac:dyDescent="0.3">
      <c r="A25" t="s">
        <v>51</v>
      </c>
      <c r="B25" t="s">
        <v>10</v>
      </c>
      <c r="C25">
        <v>116214</v>
      </c>
    </row>
    <row r="26" spans="1:3" x14ac:dyDescent="0.3">
      <c r="A26" t="s">
        <v>52</v>
      </c>
      <c r="B26" t="s">
        <v>10</v>
      </c>
      <c r="C26">
        <v>1083945</v>
      </c>
    </row>
    <row r="27" spans="1:3" x14ac:dyDescent="0.3">
      <c r="A27" t="s">
        <v>33</v>
      </c>
      <c r="B27" t="s">
        <v>10</v>
      </c>
      <c r="C27">
        <v>956168</v>
      </c>
    </row>
    <row r="28" spans="1:3" x14ac:dyDescent="0.3">
      <c r="A28" t="s">
        <v>53</v>
      </c>
      <c r="B28" t="s">
        <v>10</v>
      </c>
      <c r="C28">
        <v>4748</v>
      </c>
    </row>
    <row r="29" spans="1:3" x14ac:dyDescent="0.3">
      <c r="A29" t="s">
        <v>54</v>
      </c>
      <c r="B29" t="s">
        <v>10</v>
      </c>
      <c r="C29">
        <v>5310</v>
      </c>
    </row>
    <row r="30" spans="1:3" x14ac:dyDescent="0.3">
      <c r="A30" t="s">
        <v>37</v>
      </c>
      <c r="B30" t="s">
        <v>9</v>
      </c>
      <c r="C30">
        <v>1799688</v>
      </c>
    </row>
    <row r="31" spans="1:3" x14ac:dyDescent="0.3">
      <c r="A31" t="s">
        <v>55</v>
      </c>
      <c r="B31" t="s">
        <v>10</v>
      </c>
      <c r="C31">
        <v>18767</v>
      </c>
    </row>
    <row r="32" spans="1:3" x14ac:dyDescent="0.3">
      <c r="A32" t="s">
        <v>56</v>
      </c>
      <c r="B32" t="s">
        <v>12</v>
      </c>
      <c r="C32">
        <v>30096</v>
      </c>
    </row>
    <row r="33" spans="1:3" x14ac:dyDescent="0.3">
      <c r="A33" t="s">
        <v>35</v>
      </c>
      <c r="B33" t="s">
        <v>9</v>
      </c>
      <c r="C33">
        <v>270375</v>
      </c>
    </row>
    <row r="34" spans="1:3" x14ac:dyDescent="0.3">
      <c r="A34" t="s">
        <v>57</v>
      </c>
      <c r="B34" t="s">
        <v>14</v>
      </c>
      <c r="C34">
        <v>35516</v>
      </c>
    </row>
    <row r="35" spans="1:3" x14ac:dyDescent="0.3">
      <c r="A35" t="s">
        <v>58</v>
      </c>
      <c r="B35" t="s">
        <v>10</v>
      </c>
      <c r="C35">
        <v>7747</v>
      </c>
    </row>
    <row r="36" spans="1:3" x14ac:dyDescent="0.3">
      <c r="A36" t="s">
        <v>59</v>
      </c>
      <c r="B36" t="s">
        <v>10</v>
      </c>
      <c r="C36">
        <v>322608</v>
      </c>
    </row>
    <row r="37" spans="1:3" x14ac:dyDescent="0.3">
      <c r="A37" t="s">
        <v>60</v>
      </c>
      <c r="B37" t="s">
        <v>10</v>
      </c>
      <c r="C37">
        <v>198417</v>
      </c>
    </row>
    <row r="38" spans="1:3" x14ac:dyDescent="0.3">
      <c r="A38" t="s">
        <v>61</v>
      </c>
      <c r="B38" t="s">
        <v>10</v>
      </c>
      <c r="C38">
        <v>45893</v>
      </c>
    </row>
    <row r="39" spans="1:3" x14ac:dyDescent="0.3">
      <c r="A39" t="s">
        <v>62</v>
      </c>
      <c r="B39" t="s">
        <v>10</v>
      </c>
      <c r="C39">
        <v>348204</v>
      </c>
    </row>
    <row r="40" spans="1:3" x14ac:dyDescent="0.3">
      <c r="A40" t="s">
        <v>63</v>
      </c>
      <c r="B40" t="s">
        <v>10</v>
      </c>
      <c r="C40">
        <v>7366</v>
      </c>
    </row>
    <row r="41" spans="1:3" x14ac:dyDescent="0.3">
      <c r="A41" t="s">
        <v>64</v>
      </c>
      <c r="B41" t="s">
        <v>10</v>
      </c>
      <c r="C41">
        <v>144405</v>
      </c>
    </row>
    <row r="42" spans="1:3" x14ac:dyDescent="0.3">
      <c r="A42" t="s">
        <v>65</v>
      </c>
      <c r="B42" t="s">
        <v>10</v>
      </c>
      <c r="C42">
        <v>949770</v>
      </c>
    </row>
    <row r="43" spans="1:3" x14ac:dyDescent="0.3">
      <c r="A43" t="s">
        <v>66</v>
      </c>
      <c r="B43" t="s">
        <v>10</v>
      </c>
      <c r="C43">
        <v>16277</v>
      </c>
    </row>
    <row r="44" spans="1:3" x14ac:dyDescent="0.3">
      <c r="A44" t="s">
        <v>40</v>
      </c>
      <c r="B44" t="s">
        <v>10</v>
      </c>
      <c r="C44">
        <v>9172468</v>
      </c>
    </row>
    <row r="45" spans="1:3" x14ac:dyDescent="0.3">
      <c r="A45" t="s">
        <v>67</v>
      </c>
      <c r="B45" t="s">
        <v>10</v>
      </c>
      <c r="C45">
        <v>5491</v>
      </c>
    </row>
    <row r="46" spans="1:3" x14ac:dyDescent="0.3">
      <c r="A46" t="s">
        <v>36</v>
      </c>
      <c r="B46" t="s">
        <v>9</v>
      </c>
      <c r="C46">
        <v>637237</v>
      </c>
    </row>
    <row r="47" spans="1:3" x14ac:dyDescent="0.3">
      <c r="A47" t="s">
        <v>68</v>
      </c>
      <c r="B47" t="s">
        <v>10</v>
      </c>
      <c r="C47">
        <v>149823</v>
      </c>
    </row>
    <row r="48" spans="1:3" x14ac:dyDescent="0.3">
      <c r="A48" t="s">
        <v>69</v>
      </c>
      <c r="B48" t="s">
        <v>10</v>
      </c>
      <c r="C48">
        <v>552754</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275C-1C25-4F38-B4AA-7D4A38E9B431}">
  <dimension ref="A1:C23"/>
  <sheetViews>
    <sheetView workbookViewId="0">
      <selection activeCell="K28" sqref="K28"/>
    </sheetView>
  </sheetViews>
  <sheetFormatPr defaultRowHeight="14.4" x14ac:dyDescent="0.3"/>
  <cols>
    <col min="1" max="1" width="5.5546875" bestFit="1" customWidth="1"/>
    <col min="2" max="2" width="7.44140625" bestFit="1" customWidth="1"/>
    <col min="3" max="3" width="14.33203125" bestFit="1" customWidth="1"/>
  </cols>
  <sheetData>
    <row r="1" spans="1:3" x14ac:dyDescent="0.3">
      <c r="A1" s="18" t="s">
        <v>79</v>
      </c>
      <c r="B1" s="18" t="s">
        <v>106</v>
      </c>
      <c r="C1" s="18" t="s">
        <v>100</v>
      </c>
    </row>
    <row r="2" spans="1:3" x14ac:dyDescent="0.3">
      <c r="A2" s="19">
        <v>2020</v>
      </c>
      <c r="B2" s="19" t="s">
        <v>92</v>
      </c>
      <c r="C2" s="19">
        <v>2</v>
      </c>
    </row>
    <row r="3" spans="1:3" x14ac:dyDescent="0.3">
      <c r="A3" s="19">
        <v>2020</v>
      </c>
      <c r="B3" s="19" t="s">
        <v>93</v>
      </c>
      <c r="C3" s="19">
        <v>4</v>
      </c>
    </row>
    <row r="4" spans="1:3" x14ac:dyDescent="0.3">
      <c r="A4" s="19">
        <v>2020</v>
      </c>
      <c r="B4" s="19" t="s">
        <v>94</v>
      </c>
      <c r="C4" s="19">
        <v>3264</v>
      </c>
    </row>
    <row r="5" spans="1:3" x14ac:dyDescent="0.3">
      <c r="A5" s="19">
        <v>2020</v>
      </c>
      <c r="B5" s="19" t="s">
        <v>95</v>
      </c>
      <c r="C5" s="19">
        <v>66464</v>
      </c>
    </row>
    <row r="6" spans="1:3" x14ac:dyDescent="0.3">
      <c r="A6" s="19">
        <v>2020</v>
      </c>
      <c r="B6" s="19" t="s">
        <v>10</v>
      </c>
      <c r="C6" s="19">
        <v>311562</v>
      </c>
    </row>
    <row r="7" spans="1:3" x14ac:dyDescent="0.3">
      <c r="A7" s="19">
        <v>2020</v>
      </c>
      <c r="B7" s="19" t="s">
        <v>96</v>
      </c>
      <c r="C7" s="19">
        <v>790286</v>
      </c>
    </row>
    <row r="8" spans="1:3" x14ac:dyDescent="0.3">
      <c r="A8" s="19">
        <v>2020</v>
      </c>
      <c r="B8" s="19" t="s">
        <v>97</v>
      </c>
      <c r="C8" s="19">
        <v>2222526</v>
      </c>
    </row>
    <row r="9" spans="1:3" x14ac:dyDescent="0.3">
      <c r="A9" s="19">
        <v>2020</v>
      </c>
      <c r="B9" s="19" t="s">
        <v>98</v>
      </c>
      <c r="C9" s="19">
        <v>3981776</v>
      </c>
    </row>
    <row r="10" spans="1:3" x14ac:dyDescent="0.3">
      <c r="A10" s="19">
        <v>2020</v>
      </c>
      <c r="B10" s="19" t="s">
        <v>99</v>
      </c>
      <c r="C10" s="19">
        <v>5244648</v>
      </c>
    </row>
    <row r="11" spans="1:3" x14ac:dyDescent="0.3">
      <c r="A11" s="19">
        <v>2020</v>
      </c>
      <c r="B11" s="19" t="s">
        <v>91</v>
      </c>
      <c r="C11" s="19">
        <v>3746260</v>
      </c>
    </row>
    <row r="12" spans="1:3" x14ac:dyDescent="0.3">
      <c r="A12" s="19">
        <v>2020</v>
      </c>
      <c r="B12" s="19" t="s">
        <v>107</v>
      </c>
      <c r="C12" s="19">
        <v>2559720</v>
      </c>
    </row>
    <row r="13" spans="1:3" x14ac:dyDescent="0.3">
      <c r="A13" s="19">
        <v>2020</v>
      </c>
      <c r="B13" s="19" t="s">
        <v>108</v>
      </c>
      <c r="C13" s="19">
        <v>1646112</v>
      </c>
    </row>
    <row r="14" spans="1:3" x14ac:dyDescent="0.3">
      <c r="A14" s="19">
        <v>2021</v>
      </c>
      <c r="B14" s="19" t="s">
        <v>92</v>
      </c>
      <c r="C14" s="19">
        <v>944634</v>
      </c>
    </row>
    <row r="15" spans="1:3" x14ac:dyDescent="0.3">
      <c r="A15" s="19">
        <v>2021</v>
      </c>
      <c r="B15" s="19" t="s">
        <v>93</v>
      </c>
      <c r="C15" s="19">
        <v>706856</v>
      </c>
    </row>
    <row r="16" spans="1:3" x14ac:dyDescent="0.3">
      <c r="A16" s="19">
        <v>2021</v>
      </c>
      <c r="B16" s="19" t="s">
        <v>94</v>
      </c>
      <c r="C16" s="19">
        <v>2217320</v>
      </c>
    </row>
    <row r="17" spans="1:3" x14ac:dyDescent="0.3">
      <c r="A17" s="19">
        <v>2021</v>
      </c>
      <c r="B17" s="19" t="s">
        <v>95</v>
      </c>
      <c r="C17" s="19">
        <v>13872958</v>
      </c>
    </row>
    <row r="18" spans="1:3" x14ac:dyDescent="0.3">
      <c r="A18" s="19">
        <v>2021</v>
      </c>
      <c r="B18" s="19" t="s">
        <v>10</v>
      </c>
      <c r="C18" s="19">
        <v>18033374</v>
      </c>
    </row>
    <row r="19" spans="1:3" x14ac:dyDescent="0.3">
      <c r="A19" s="19">
        <v>2021</v>
      </c>
      <c r="B19" s="19" t="s">
        <v>96</v>
      </c>
      <c r="C19" s="19">
        <v>4473770</v>
      </c>
    </row>
    <row r="20" spans="1:3" x14ac:dyDescent="0.3">
      <c r="A20" s="19">
        <v>2021</v>
      </c>
      <c r="B20" s="19" t="s">
        <v>97</v>
      </c>
      <c r="C20" s="19">
        <v>2487946</v>
      </c>
    </row>
    <row r="21" spans="1:3" x14ac:dyDescent="0.3">
      <c r="A21" s="19">
        <v>2021</v>
      </c>
      <c r="B21" s="19" t="s">
        <v>98</v>
      </c>
      <c r="C21" s="19">
        <v>2312010</v>
      </c>
    </row>
    <row r="22" spans="1:3" x14ac:dyDescent="0.3">
      <c r="A22" s="19">
        <v>2021</v>
      </c>
      <c r="B22" s="19" t="s">
        <v>99</v>
      </c>
      <c r="C22" s="19">
        <v>1909512</v>
      </c>
    </row>
    <row r="23" spans="1:3" x14ac:dyDescent="0.3">
      <c r="A23" s="19">
        <v>2021</v>
      </c>
      <c r="B23" s="19" t="s">
        <v>91</v>
      </c>
      <c r="C23" s="19">
        <v>1040220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978B-F2D3-42D8-9C84-92FB73D5F6D9}">
  <dimension ref="A1:F43"/>
  <sheetViews>
    <sheetView zoomScale="32" workbookViewId="0">
      <selection activeCell="T38" sqref="T38"/>
    </sheetView>
  </sheetViews>
  <sheetFormatPr defaultRowHeight="14.4" x14ac:dyDescent="0.3"/>
  <cols>
    <col min="1" max="1" width="15.5546875" bestFit="1" customWidth="1"/>
    <col min="2" max="2" width="16.44140625" bestFit="1" customWidth="1"/>
    <col min="3" max="3" width="28.5546875" bestFit="1" customWidth="1"/>
    <col min="4" max="5" width="33.44140625" bestFit="1" customWidth="1"/>
    <col min="6" max="6" width="26.88671875" bestFit="1" customWidth="1"/>
    <col min="7" max="7" width="24.77734375" bestFit="1" customWidth="1"/>
    <col min="8" max="9" width="19.109375" bestFit="1" customWidth="1"/>
  </cols>
  <sheetData>
    <row r="1" spans="1:6" x14ac:dyDescent="0.3">
      <c r="A1" s="2" t="s">
        <v>77</v>
      </c>
      <c r="B1" s="14">
        <v>2021</v>
      </c>
    </row>
    <row r="3" spans="1:6" ht="20.399999999999999" customHeight="1" x14ac:dyDescent="0.3">
      <c r="A3" s="2" t="s">
        <v>0</v>
      </c>
      <c r="B3" s="2" t="s">
        <v>1</v>
      </c>
      <c r="C3" t="s">
        <v>78</v>
      </c>
      <c r="D3" t="s">
        <v>84</v>
      </c>
      <c r="E3" t="s">
        <v>85</v>
      </c>
      <c r="F3" t="s">
        <v>86</v>
      </c>
    </row>
    <row r="4" spans="1:6" x14ac:dyDescent="0.3">
      <c r="A4" t="s">
        <v>2</v>
      </c>
      <c r="B4" t="s">
        <v>3</v>
      </c>
      <c r="C4">
        <v>3176</v>
      </c>
      <c r="D4">
        <v>309922</v>
      </c>
      <c r="E4">
        <v>255526</v>
      </c>
      <c r="F4">
        <v>13223920</v>
      </c>
    </row>
    <row r="5" spans="1:6" x14ac:dyDescent="0.3">
      <c r="A5" t="s">
        <v>2</v>
      </c>
      <c r="B5" t="s">
        <v>4</v>
      </c>
      <c r="C5">
        <v>2696</v>
      </c>
      <c r="D5">
        <v>251038</v>
      </c>
      <c r="E5">
        <v>228870</v>
      </c>
      <c r="F5">
        <v>12458998</v>
      </c>
    </row>
    <row r="6" spans="1:6" x14ac:dyDescent="0.3">
      <c r="A6" t="s">
        <v>2</v>
      </c>
      <c r="B6" t="s">
        <v>5</v>
      </c>
      <c r="C6">
        <v>2228</v>
      </c>
      <c r="D6">
        <v>241370</v>
      </c>
      <c r="E6">
        <v>195430</v>
      </c>
      <c r="F6">
        <v>11218471</v>
      </c>
    </row>
    <row r="7" spans="1:6" x14ac:dyDescent="0.3">
      <c r="A7" t="s">
        <v>2</v>
      </c>
      <c r="B7" t="s">
        <v>6</v>
      </c>
      <c r="C7">
        <v>2720</v>
      </c>
      <c r="D7">
        <v>302220</v>
      </c>
      <c r="E7">
        <v>264808</v>
      </c>
      <c r="F7">
        <v>14985530</v>
      </c>
    </row>
    <row r="8" spans="1:6" x14ac:dyDescent="0.3">
      <c r="A8" t="s">
        <v>7</v>
      </c>
      <c r="B8" t="s">
        <v>3</v>
      </c>
      <c r="C8">
        <v>1380</v>
      </c>
      <c r="D8">
        <v>198646</v>
      </c>
      <c r="E8">
        <v>160944</v>
      </c>
      <c r="F8">
        <v>10341764</v>
      </c>
    </row>
    <row r="9" spans="1:6" x14ac:dyDescent="0.3">
      <c r="A9" t="s">
        <v>7</v>
      </c>
      <c r="B9" t="s">
        <v>4</v>
      </c>
      <c r="C9">
        <v>1302</v>
      </c>
      <c r="D9">
        <v>172022</v>
      </c>
      <c r="E9">
        <v>154758</v>
      </c>
      <c r="F9">
        <v>10296099</v>
      </c>
    </row>
    <row r="10" spans="1:6" x14ac:dyDescent="0.3">
      <c r="A10" t="s">
        <v>7</v>
      </c>
      <c r="B10" t="s">
        <v>5</v>
      </c>
      <c r="C10">
        <v>1306</v>
      </c>
      <c r="D10">
        <v>155826</v>
      </c>
      <c r="E10">
        <v>177782</v>
      </c>
      <c r="F10">
        <v>9877549</v>
      </c>
    </row>
    <row r="11" spans="1:6" x14ac:dyDescent="0.3">
      <c r="A11" t="s">
        <v>7</v>
      </c>
      <c r="B11" t="s">
        <v>6</v>
      </c>
      <c r="C11">
        <v>1544</v>
      </c>
      <c r="D11">
        <v>174628</v>
      </c>
      <c r="E11">
        <v>213372</v>
      </c>
      <c r="F11">
        <v>10811708</v>
      </c>
    </row>
    <row r="12" spans="1:6" x14ac:dyDescent="0.3">
      <c r="A12" t="s">
        <v>8</v>
      </c>
      <c r="B12" t="s">
        <v>3</v>
      </c>
      <c r="C12">
        <v>1392</v>
      </c>
      <c r="D12">
        <v>192624</v>
      </c>
      <c r="E12">
        <v>234430</v>
      </c>
      <c r="F12">
        <v>10793758</v>
      </c>
    </row>
    <row r="13" spans="1:6" x14ac:dyDescent="0.3">
      <c r="A13" t="s">
        <v>8</v>
      </c>
      <c r="B13" t="s">
        <v>4</v>
      </c>
      <c r="C13">
        <v>1744</v>
      </c>
      <c r="D13">
        <v>249130</v>
      </c>
      <c r="E13">
        <v>311774</v>
      </c>
      <c r="F13">
        <v>11070353</v>
      </c>
    </row>
    <row r="14" spans="1:6" x14ac:dyDescent="0.3">
      <c r="A14" t="s">
        <v>8</v>
      </c>
      <c r="B14" t="s">
        <v>5</v>
      </c>
      <c r="C14">
        <v>2482</v>
      </c>
      <c r="D14">
        <v>287760</v>
      </c>
      <c r="E14">
        <v>521122</v>
      </c>
      <c r="F14">
        <v>13777906</v>
      </c>
    </row>
    <row r="15" spans="1:6" x14ac:dyDescent="0.3">
      <c r="A15" t="s">
        <v>8</v>
      </c>
      <c r="B15" t="s">
        <v>6</v>
      </c>
      <c r="C15">
        <v>5914</v>
      </c>
      <c r="D15">
        <v>646350</v>
      </c>
      <c r="E15">
        <v>1149994</v>
      </c>
      <c r="F15">
        <v>20953414</v>
      </c>
    </row>
    <row r="16" spans="1:6" x14ac:dyDescent="0.3">
      <c r="A16" t="s">
        <v>9</v>
      </c>
      <c r="B16" t="s">
        <v>3</v>
      </c>
      <c r="C16">
        <v>7864</v>
      </c>
      <c r="D16">
        <v>752826</v>
      </c>
      <c r="E16">
        <v>1410720</v>
      </c>
      <c r="F16">
        <v>17072035</v>
      </c>
    </row>
    <row r="17" spans="1:6" x14ac:dyDescent="0.3">
      <c r="A17" t="s">
        <v>9</v>
      </c>
      <c r="B17" t="s">
        <v>4</v>
      </c>
      <c r="C17">
        <v>12522</v>
      </c>
      <c r="D17">
        <v>1154564</v>
      </c>
      <c r="E17">
        <v>2290198</v>
      </c>
      <c r="F17">
        <v>20830489</v>
      </c>
    </row>
    <row r="18" spans="1:6" x14ac:dyDescent="0.3">
      <c r="A18" t="s">
        <v>9</v>
      </c>
      <c r="B18" t="s">
        <v>5</v>
      </c>
      <c r="C18">
        <v>23038</v>
      </c>
      <c r="D18">
        <v>2046608</v>
      </c>
      <c r="E18">
        <v>3707930</v>
      </c>
      <c r="F18">
        <v>23552746</v>
      </c>
    </row>
    <row r="19" spans="1:6" x14ac:dyDescent="0.3">
      <c r="A19" t="s">
        <v>9</v>
      </c>
      <c r="B19" t="s">
        <v>6</v>
      </c>
      <c r="C19">
        <v>54334</v>
      </c>
      <c r="D19">
        <v>4447502</v>
      </c>
      <c r="E19">
        <v>6464110</v>
      </c>
      <c r="F19">
        <v>34194045</v>
      </c>
    </row>
    <row r="20" spans="1:6" x14ac:dyDescent="0.3">
      <c r="A20" t="s">
        <v>10</v>
      </c>
      <c r="B20" t="s">
        <v>3</v>
      </c>
      <c r="C20">
        <v>52936</v>
      </c>
      <c r="D20">
        <v>4504084</v>
      </c>
      <c r="E20">
        <v>5470174</v>
      </c>
      <c r="F20">
        <v>26737528</v>
      </c>
    </row>
    <row r="21" spans="1:6" x14ac:dyDescent="0.3">
      <c r="A21" t="s">
        <v>10</v>
      </c>
      <c r="B21" t="s">
        <v>4</v>
      </c>
      <c r="C21">
        <v>55870</v>
      </c>
      <c r="D21">
        <v>5002762</v>
      </c>
      <c r="E21">
        <v>4960404</v>
      </c>
      <c r="F21">
        <v>26977415</v>
      </c>
    </row>
    <row r="22" spans="1:6" x14ac:dyDescent="0.3">
      <c r="A22" t="s">
        <v>10</v>
      </c>
      <c r="B22" t="s">
        <v>5</v>
      </c>
      <c r="C22">
        <v>58636</v>
      </c>
      <c r="D22">
        <v>5274050</v>
      </c>
      <c r="E22">
        <v>3831178</v>
      </c>
      <c r="F22">
        <v>28285467</v>
      </c>
    </row>
    <row r="23" spans="1:6" x14ac:dyDescent="0.3">
      <c r="A23" t="s">
        <v>10</v>
      </c>
      <c r="B23" t="s">
        <v>6</v>
      </c>
      <c r="C23">
        <v>72702</v>
      </c>
      <c r="D23">
        <v>5752104</v>
      </c>
      <c r="E23">
        <v>3771618</v>
      </c>
      <c r="F23">
        <v>42163536</v>
      </c>
    </row>
    <row r="24" spans="1:6" x14ac:dyDescent="0.3">
      <c r="A24" t="s">
        <v>11</v>
      </c>
      <c r="B24" t="s">
        <v>3</v>
      </c>
      <c r="C24">
        <v>38850</v>
      </c>
      <c r="D24">
        <v>2788336</v>
      </c>
      <c r="E24">
        <v>1643150</v>
      </c>
      <c r="F24">
        <v>36606759</v>
      </c>
    </row>
    <row r="25" spans="1:6" x14ac:dyDescent="0.3">
      <c r="A25" t="s">
        <v>11</v>
      </c>
      <c r="B25" t="s">
        <v>4</v>
      </c>
      <c r="C25">
        <v>51452</v>
      </c>
      <c r="D25">
        <v>1878012</v>
      </c>
      <c r="E25">
        <v>1149254</v>
      </c>
      <c r="F25">
        <v>27854998</v>
      </c>
    </row>
    <row r="26" spans="1:6" x14ac:dyDescent="0.3">
      <c r="A26" t="s">
        <v>11</v>
      </c>
      <c r="B26" t="s">
        <v>5</v>
      </c>
      <c r="C26">
        <v>24540</v>
      </c>
      <c r="D26">
        <v>1291596</v>
      </c>
      <c r="E26">
        <v>813966</v>
      </c>
      <c r="F26">
        <v>26941424</v>
      </c>
    </row>
    <row r="27" spans="1:6" x14ac:dyDescent="0.3">
      <c r="A27" t="s">
        <v>11</v>
      </c>
      <c r="B27" t="s">
        <v>6</v>
      </c>
      <c r="C27">
        <v>20314</v>
      </c>
      <c r="D27">
        <v>1126238</v>
      </c>
      <c r="E27">
        <v>867400</v>
      </c>
      <c r="F27">
        <v>36053718</v>
      </c>
    </row>
    <row r="28" spans="1:6" x14ac:dyDescent="0.3">
      <c r="A28" t="s">
        <v>12</v>
      </c>
      <c r="B28" t="s">
        <v>3</v>
      </c>
      <c r="C28">
        <v>11140</v>
      </c>
      <c r="D28">
        <v>709358</v>
      </c>
      <c r="E28">
        <v>595672</v>
      </c>
      <c r="F28">
        <v>27063387</v>
      </c>
    </row>
    <row r="29" spans="1:6" x14ac:dyDescent="0.3">
      <c r="A29" t="s">
        <v>12</v>
      </c>
      <c r="B29" t="s">
        <v>4</v>
      </c>
      <c r="C29">
        <v>13920</v>
      </c>
      <c r="D29">
        <v>599934</v>
      </c>
      <c r="E29">
        <v>556406</v>
      </c>
      <c r="F29">
        <v>26561495</v>
      </c>
    </row>
    <row r="30" spans="1:6" x14ac:dyDescent="0.3">
      <c r="A30" t="s">
        <v>12</v>
      </c>
      <c r="B30" t="s">
        <v>5</v>
      </c>
      <c r="C30">
        <v>14004</v>
      </c>
      <c r="D30">
        <v>570848</v>
      </c>
      <c r="E30">
        <v>540072</v>
      </c>
      <c r="F30">
        <v>26756779</v>
      </c>
    </row>
    <row r="31" spans="1:6" x14ac:dyDescent="0.3">
      <c r="A31" t="s">
        <v>12</v>
      </c>
      <c r="B31" t="s">
        <v>6</v>
      </c>
      <c r="C31">
        <v>10724</v>
      </c>
      <c r="D31">
        <v>782292</v>
      </c>
      <c r="E31">
        <v>795796</v>
      </c>
      <c r="F31">
        <v>37224562</v>
      </c>
    </row>
    <row r="32" spans="1:6" x14ac:dyDescent="0.3">
      <c r="A32" t="s">
        <v>13</v>
      </c>
      <c r="B32" t="s">
        <v>3</v>
      </c>
      <c r="C32">
        <v>7018</v>
      </c>
      <c r="D32">
        <v>558080</v>
      </c>
      <c r="E32">
        <v>557638</v>
      </c>
      <c r="F32">
        <v>26005487</v>
      </c>
    </row>
    <row r="33" spans="1:6" x14ac:dyDescent="0.3">
      <c r="A33" t="s">
        <v>13</v>
      </c>
      <c r="B33" t="s">
        <v>4</v>
      </c>
      <c r="C33">
        <v>6722</v>
      </c>
      <c r="D33">
        <v>552736</v>
      </c>
      <c r="E33">
        <v>516814</v>
      </c>
      <c r="F33">
        <v>27059100</v>
      </c>
    </row>
    <row r="34" spans="1:6" x14ac:dyDescent="0.3">
      <c r="A34" t="s">
        <v>13</v>
      </c>
      <c r="B34" t="s">
        <v>5</v>
      </c>
      <c r="C34">
        <v>6292</v>
      </c>
      <c r="D34">
        <v>521076</v>
      </c>
      <c r="E34">
        <v>463164</v>
      </c>
      <c r="F34">
        <v>25224986</v>
      </c>
    </row>
    <row r="35" spans="1:6" x14ac:dyDescent="0.3">
      <c r="A35" t="s">
        <v>13</v>
      </c>
      <c r="B35" t="s">
        <v>6</v>
      </c>
      <c r="C35">
        <v>9310</v>
      </c>
      <c r="D35">
        <v>714652</v>
      </c>
      <c r="E35">
        <v>774394</v>
      </c>
      <c r="F35">
        <v>34631649</v>
      </c>
    </row>
    <row r="36" spans="1:6" x14ac:dyDescent="0.3">
      <c r="A36" t="s">
        <v>14</v>
      </c>
      <c r="B36" t="s">
        <v>3</v>
      </c>
      <c r="C36">
        <v>4778</v>
      </c>
      <c r="D36">
        <v>540468</v>
      </c>
      <c r="E36">
        <v>569418</v>
      </c>
      <c r="F36">
        <v>24389947</v>
      </c>
    </row>
    <row r="37" spans="1:6" x14ac:dyDescent="0.3">
      <c r="A37" t="s">
        <v>14</v>
      </c>
      <c r="B37" t="s">
        <v>4</v>
      </c>
      <c r="C37">
        <v>4170</v>
      </c>
      <c r="D37">
        <v>516162</v>
      </c>
      <c r="E37">
        <v>440144</v>
      </c>
      <c r="F37">
        <v>23057617</v>
      </c>
    </row>
    <row r="38" spans="1:6" x14ac:dyDescent="0.3">
      <c r="A38" t="s">
        <v>14</v>
      </c>
      <c r="B38" t="s">
        <v>5</v>
      </c>
      <c r="C38">
        <v>4546</v>
      </c>
      <c r="D38">
        <v>523146</v>
      </c>
      <c r="E38">
        <v>429130</v>
      </c>
      <c r="F38">
        <v>22000333</v>
      </c>
    </row>
    <row r="39" spans="1:6" x14ac:dyDescent="0.3">
      <c r="A39" t="s">
        <v>14</v>
      </c>
      <c r="B39" t="s">
        <v>6</v>
      </c>
      <c r="C39">
        <v>5142</v>
      </c>
      <c r="D39">
        <v>518654</v>
      </c>
      <c r="E39">
        <v>470820</v>
      </c>
      <c r="F39">
        <v>28215602</v>
      </c>
    </row>
    <row r="40" spans="1:6" x14ac:dyDescent="0.3">
      <c r="A40" t="s">
        <v>15</v>
      </c>
      <c r="B40" t="s">
        <v>3</v>
      </c>
      <c r="C40">
        <v>3578</v>
      </c>
      <c r="D40">
        <v>364194</v>
      </c>
      <c r="E40">
        <v>297950</v>
      </c>
      <c r="F40">
        <v>19668807</v>
      </c>
    </row>
    <row r="41" spans="1:6" x14ac:dyDescent="0.3">
      <c r="A41" t="s">
        <v>15</v>
      </c>
      <c r="B41" t="s">
        <v>4</v>
      </c>
      <c r="C41">
        <v>3372</v>
      </c>
      <c r="D41">
        <v>313688</v>
      </c>
      <c r="E41">
        <v>244414</v>
      </c>
      <c r="F41">
        <v>18205357</v>
      </c>
    </row>
    <row r="42" spans="1:6" x14ac:dyDescent="0.3">
      <c r="A42" t="s">
        <v>15</v>
      </c>
      <c r="B42" t="s">
        <v>5</v>
      </c>
      <c r="C42">
        <v>2458</v>
      </c>
      <c r="D42">
        <v>264696</v>
      </c>
      <c r="E42">
        <v>211594</v>
      </c>
      <c r="F42">
        <v>16630917</v>
      </c>
    </row>
    <row r="43" spans="1:6" x14ac:dyDescent="0.3">
      <c r="A43" t="s">
        <v>15</v>
      </c>
      <c r="B43" t="s">
        <v>6</v>
      </c>
      <c r="C43">
        <v>10788</v>
      </c>
      <c r="D43">
        <v>309012</v>
      </c>
      <c r="E43">
        <v>286262</v>
      </c>
      <c r="F43">
        <v>25833948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6329-79C7-4B90-9407-CF079F902DD3}">
  <dimension ref="A1:F41"/>
  <sheetViews>
    <sheetView topLeftCell="D1" zoomScale="50" zoomScaleNormal="100" workbookViewId="0">
      <selection activeCell="L56" sqref="L56"/>
    </sheetView>
  </sheetViews>
  <sheetFormatPr defaultRowHeight="14.4" x14ac:dyDescent="0.3"/>
  <cols>
    <col min="1" max="1" width="10.21875" bestFit="1" customWidth="1"/>
    <col min="2" max="2" width="6.44140625" bestFit="1" customWidth="1"/>
    <col min="3" max="3" width="12" bestFit="1" customWidth="1"/>
    <col min="4" max="4" width="15.21875" bestFit="1" customWidth="1"/>
    <col min="5" max="5" width="15.6640625" bestFit="1" customWidth="1"/>
    <col min="6" max="6" width="17" bestFit="1" customWidth="1"/>
  </cols>
  <sheetData>
    <row r="1" spans="1:6" x14ac:dyDescent="0.3">
      <c r="A1" s="15" t="s">
        <v>0</v>
      </c>
      <c r="B1" s="15" t="s">
        <v>1</v>
      </c>
      <c r="C1" s="15" t="s">
        <v>90</v>
      </c>
      <c r="D1" s="15" t="s">
        <v>89</v>
      </c>
      <c r="E1" s="15" t="s">
        <v>88</v>
      </c>
      <c r="F1" s="15" t="s">
        <v>87</v>
      </c>
    </row>
    <row r="2" spans="1:6" x14ac:dyDescent="0.3">
      <c r="A2" s="16" t="s">
        <v>92</v>
      </c>
      <c r="B2" t="s">
        <v>3</v>
      </c>
      <c r="C2">
        <v>3176</v>
      </c>
      <c r="D2">
        <v>309922</v>
      </c>
      <c r="E2">
        <v>255526</v>
      </c>
      <c r="F2">
        <v>13223920</v>
      </c>
    </row>
    <row r="3" spans="1:6" x14ac:dyDescent="0.3">
      <c r="A3" s="16" t="s">
        <v>92</v>
      </c>
      <c r="B3" t="s">
        <v>4</v>
      </c>
      <c r="C3">
        <v>2696</v>
      </c>
      <c r="D3">
        <v>251038</v>
      </c>
      <c r="E3">
        <v>228870</v>
      </c>
      <c r="F3">
        <v>12458998</v>
      </c>
    </row>
    <row r="4" spans="1:6" x14ac:dyDescent="0.3">
      <c r="A4" s="16" t="s">
        <v>92</v>
      </c>
      <c r="B4" t="s">
        <v>5</v>
      </c>
      <c r="C4">
        <v>2228</v>
      </c>
      <c r="D4">
        <v>241370</v>
      </c>
      <c r="E4">
        <v>195430</v>
      </c>
      <c r="F4">
        <v>11218471</v>
      </c>
    </row>
    <row r="5" spans="1:6" x14ac:dyDescent="0.3">
      <c r="A5" s="16" t="s">
        <v>92</v>
      </c>
      <c r="B5" t="s">
        <v>6</v>
      </c>
      <c r="C5">
        <v>2720</v>
      </c>
      <c r="D5">
        <v>302220</v>
      </c>
      <c r="E5">
        <v>264808</v>
      </c>
      <c r="F5">
        <v>14985530</v>
      </c>
    </row>
    <row r="6" spans="1:6" x14ac:dyDescent="0.3">
      <c r="A6" s="16" t="s">
        <v>93</v>
      </c>
      <c r="B6" t="s">
        <v>3</v>
      </c>
      <c r="C6">
        <v>1380</v>
      </c>
      <c r="D6">
        <v>198646</v>
      </c>
      <c r="E6">
        <v>160944</v>
      </c>
      <c r="F6">
        <v>10341764</v>
      </c>
    </row>
    <row r="7" spans="1:6" x14ac:dyDescent="0.3">
      <c r="A7" s="16" t="s">
        <v>93</v>
      </c>
      <c r="B7" t="s">
        <v>4</v>
      </c>
      <c r="C7">
        <v>1302</v>
      </c>
      <c r="D7">
        <v>172022</v>
      </c>
      <c r="E7">
        <v>154758</v>
      </c>
      <c r="F7">
        <v>10296099</v>
      </c>
    </row>
    <row r="8" spans="1:6" x14ac:dyDescent="0.3">
      <c r="A8" s="16" t="s">
        <v>93</v>
      </c>
      <c r="B8" t="s">
        <v>5</v>
      </c>
      <c r="C8">
        <v>1306</v>
      </c>
      <c r="D8">
        <v>155826</v>
      </c>
      <c r="E8">
        <v>177782</v>
      </c>
      <c r="F8">
        <v>9877549</v>
      </c>
    </row>
    <row r="9" spans="1:6" x14ac:dyDescent="0.3">
      <c r="A9" s="17" t="s">
        <v>93</v>
      </c>
      <c r="B9" t="s">
        <v>6</v>
      </c>
      <c r="C9">
        <v>1544</v>
      </c>
      <c r="D9">
        <v>174628</v>
      </c>
      <c r="E9">
        <v>213372</v>
      </c>
      <c r="F9">
        <v>10811708</v>
      </c>
    </row>
    <row r="10" spans="1:6" x14ac:dyDescent="0.3">
      <c r="A10" s="16" t="s">
        <v>94</v>
      </c>
      <c r="B10" t="s">
        <v>3</v>
      </c>
      <c r="C10">
        <v>1392</v>
      </c>
      <c r="D10">
        <v>192624</v>
      </c>
      <c r="E10">
        <v>234430</v>
      </c>
      <c r="F10">
        <v>10793758</v>
      </c>
    </row>
    <row r="11" spans="1:6" x14ac:dyDescent="0.3">
      <c r="A11" s="16" t="s">
        <v>94</v>
      </c>
      <c r="B11" t="s">
        <v>4</v>
      </c>
      <c r="C11">
        <v>1744</v>
      </c>
      <c r="D11">
        <v>249130</v>
      </c>
      <c r="E11">
        <v>311774</v>
      </c>
      <c r="F11">
        <v>11070353</v>
      </c>
    </row>
    <row r="12" spans="1:6" x14ac:dyDescent="0.3">
      <c r="A12" s="16" t="s">
        <v>94</v>
      </c>
      <c r="B12" t="s">
        <v>5</v>
      </c>
      <c r="C12">
        <v>2482</v>
      </c>
      <c r="D12">
        <v>287760</v>
      </c>
      <c r="E12">
        <v>521122</v>
      </c>
      <c r="F12">
        <v>13777906</v>
      </c>
    </row>
    <row r="13" spans="1:6" x14ac:dyDescent="0.3">
      <c r="A13" s="16" t="s">
        <v>94</v>
      </c>
      <c r="B13" t="s">
        <v>6</v>
      </c>
      <c r="C13">
        <v>5914</v>
      </c>
      <c r="D13">
        <v>646350</v>
      </c>
      <c r="E13">
        <v>1149994</v>
      </c>
      <c r="F13">
        <v>20953414</v>
      </c>
    </row>
    <row r="14" spans="1:6" x14ac:dyDescent="0.3">
      <c r="A14" s="16" t="s">
        <v>95</v>
      </c>
      <c r="B14" t="s">
        <v>3</v>
      </c>
      <c r="C14">
        <v>7864</v>
      </c>
      <c r="D14">
        <v>752826</v>
      </c>
      <c r="E14">
        <v>1410720</v>
      </c>
      <c r="F14">
        <v>17072035</v>
      </c>
    </row>
    <row r="15" spans="1:6" x14ac:dyDescent="0.3">
      <c r="A15" s="16" t="s">
        <v>95</v>
      </c>
      <c r="B15" t="s">
        <v>4</v>
      </c>
      <c r="C15">
        <v>12522</v>
      </c>
      <c r="D15">
        <v>1154564</v>
      </c>
      <c r="E15">
        <v>2290198</v>
      </c>
      <c r="F15">
        <v>20830489</v>
      </c>
    </row>
    <row r="16" spans="1:6" x14ac:dyDescent="0.3">
      <c r="A16" s="16" t="s">
        <v>95</v>
      </c>
      <c r="B16" t="s">
        <v>5</v>
      </c>
      <c r="C16">
        <v>23038</v>
      </c>
      <c r="D16">
        <v>2046608</v>
      </c>
      <c r="E16">
        <v>3707930</v>
      </c>
      <c r="F16">
        <v>23552746</v>
      </c>
    </row>
    <row r="17" spans="1:6" x14ac:dyDescent="0.3">
      <c r="A17" s="16" t="s">
        <v>95</v>
      </c>
      <c r="B17" t="s">
        <v>6</v>
      </c>
      <c r="C17">
        <v>54334</v>
      </c>
      <c r="D17">
        <v>4447502</v>
      </c>
      <c r="E17">
        <v>6464110</v>
      </c>
      <c r="F17">
        <v>34194045</v>
      </c>
    </row>
    <row r="18" spans="1:6" x14ac:dyDescent="0.3">
      <c r="A18" s="16" t="s">
        <v>10</v>
      </c>
      <c r="B18" t="s">
        <v>3</v>
      </c>
      <c r="C18">
        <v>52936</v>
      </c>
      <c r="D18">
        <v>4504084</v>
      </c>
      <c r="E18">
        <v>5470174</v>
      </c>
      <c r="F18">
        <v>26737528</v>
      </c>
    </row>
    <row r="19" spans="1:6" x14ac:dyDescent="0.3">
      <c r="A19" s="16" t="s">
        <v>10</v>
      </c>
      <c r="B19" t="s">
        <v>4</v>
      </c>
      <c r="C19">
        <v>55870</v>
      </c>
      <c r="D19">
        <v>5002762</v>
      </c>
      <c r="E19">
        <v>4960404</v>
      </c>
      <c r="F19">
        <v>26977415</v>
      </c>
    </row>
    <row r="20" spans="1:6" x14ac:dyDescent="0.3">
      <c r="A20" s="16" t="s">
        <v>10</v>
      </c>
      <c r="B20" t="s">
        <v>5</v>
      </c>
      <c r="C20">
        <v>58636</v>
      </c>
      <c r="D20">
        <v>5274050</v>
      </c>
      <c r="E20">
        <v>3831178</v>
      </c>
      <c r="F20">
        <v>28285467</v>
      </c>
    </row>
    <row r="21" spans="1:6" x14ac:dyDescent="0.3">
      <c r="A21" s="17" t="s">
        <v>10</v>
      </c>
      <c r="B21" t="s">
        <v>6</v>
      </c>
      <c r="C21">
        <v>72702</v>
      </c>
      <c r="D21">
        <v>5752104</v>
      </c>
      <c r="E21">
        <v>3771618</v>
      </c>
      <c r="F21">
        <v>42163536</v>
      </c>
    </row>
    <row r="22" spans="1:6" x14ac:dyDescent="0.3">
      <c r="A22" s="16" t="s">
        <v>96</v>
      </c>
      <c r="B22" t="s">
        <v>3</v>
      </c>
      <c r="C22">
        <v>38850</v>
      </c>
      <c r="D22">
        <v>2788336</v>
      </c>
      <c r="E22">
        <v>1643150</v>
      </c>
      <c r="F22">
        <v>36606759</v>
      </c>
    </row>
    <row r="23" spans="1:6" x14ac:dyDescent="0.3">
      <c r="A23" s="16" t="s">
        <v>96</v>
      </c>
      <c r="B23" t="s">
        <v>4</v>
      </c>
      <c r="C23">
        <v>51452</v>
      </c>
      <c r="D23">
        <v>1878012</v>
      </c>
      <c r="E23">
        <v>1149254</v>
      </c>
      <c r="F23">
        <v>27854998</v>
      </c>
    </row>
    <row r="24" spans="1:6" x14ac:dyDescent="0.3">
      <c r="A24" s="16" t="s">
        <v>96</v>
      </c>
      <c r="B24" t="s">
        <v>5</v>
      </c>
      <c r="C24">
        <v>24540</v>
      </c>
      <c r="D24">
        <v>1291596</v>
      </c>
      <c r="E24">
        <v>813966</v>
      </c>
      <c r="F24">
        <v>26941424</v>
      </c>
    </row>
    <row r="25" spans="1:6" x14ac:dyDescent="0.3">
      <c r="A25" s="16" t="s">
        <v>96</v>
      </c>
      <c r="B25" t="s">
        <v>6</v>
      </c>
      <c r="C25">
        <v>20314</v>
      </c>
      <c r="D25">
        <v>1126238</v>
      </c>
      <c r="E25">
        <v>867400</v>
      </c>
      <c r="F25">
        <v>36053718</v>
      </c>
    </row>
    <row r="26" spans="1:6" x14ac:dyDescent="0.3">
      <c r="A26" s="16" t="s">
        <v>97</v>
      </c>
      <c r="B26" t="s">
        <v>3</v>
      </c>
      <c r="C26">
        <v>11140</v>
      </c>
      <c r="D26">
        <v>709358</v>
      </c>
      <c r="E26">
        <v>595672</v>
      </c>
      <c r="F26">
        <v>27063387</v>
      </c>
    </row>
    <row r="27" spans="1:6" x14ac:dyDescent="0.3">
      <c r="A27" s="16" t="s">
        <v>97</v>
      </c>
      <c r="B27" t="s">
        <v>4</v>
      </c>
      <c r="C27">
        <v>13920</v>
      </c>
      <c r="D27">
        <v>599934</v>
      </c>
      <c r="E27">
        <v>556406</v>
      </c>
      <c r="F27">
        <v>26561495</v>
      </c>
    </row>
    <row r="28" spans="1:6" x14ac:dyDescent="0.3">
      <c r="A28" s="16" t="s">
        <v>97</v>
      </c>
      <c r="B28" t="s">
        <v>5</v>
      </c>
      <c r="C28">
        <v>14004</v>
      </c>
      <c r="D28">
        <v>570848</v>
      </c>
      <c r="E28">
        <v>540072</v>
      </c>
      <c r="F28">
        <v>26756779</v>
      </c>
    </row>
    <row r="29" spans="1:6" x14ac:dyDescent="0.3">
      <c r="A29" s="16" t="s">
        <v>97</v>
      </c>
      <c r="B29" t="s">
        <v>6</v>
      </c>
      <c r="C29">
        <v>10724</v>
      </c>
      <c r="D29">
        <v>782292</v>
      </c>
      <c r="E29">
        <v>795796</v>
      </c>
      <c r="F29">
        <v>37224562</v>
      </c>
    </row>
    <row r="30" spans="1:6" x14ac:dyDescent="0.3">
      <c r="A30" s="16" t="s">
        <v>98</v>
      </c>
      <c r="B30" t="s">
        <v>3</v>
      </c>
      <c r="C30">
        <v>7018</v>
      </c>
      <c r="D30">
        <v>558080</v>
      </c>
      <c r="E30">
        <v>557638</v>
      </c>
      <c r="F30">
        <v>26005487</v>
      </c>
    </row>
    <row r="31" spans="1:6" x14ac:dyDescent="0.3">
      <c r="A31" s="16" t="s">
        <v>98</v>
      </c>
      <c r="B31" t="s">
        <v>4</v>
      </c>
      <c r="C31">
        <v>6722</v>
      </c>
      <c r="D31">
        <v>552736</v>
      </c>
      <c r="E31">
        <v>516814</v>
      </c>
      <c r="F31">
        <v>27059100</v>
      </c>
    </row>
    <row r="32" spans="1:6" x14ac:dyDescent="0.3">
      <c r="A32" s="16" t="s">
        <v>98</v>
      </c>
      <c r="B32" t="s">
        <v>5</v>
      </c>
      <c r="C32">
        <v>6292</v>
      </c>
      <c r="D32">
        <v>521076</v>
      </c>
      <c r="E32">
        <v>463164</v>
      </c>
      <c r="F32">
        <v>25224986</v>
      </c>
    </row>
    <row r="33" spans="1:6" x14ac:dyDescent="0.3">
      <c r="A33" s="17" t="s">
        <v>98</v>
      </c>
      <c r="B33" t="s">
        <v>6</v>
      </c>
      <c r="C33">
        <v>9310</v>
      </c>
      <c r="D33">
        <v>714652</v>
      </c>
      <c r="E33">
        <v>774394</v>
      </c>
      <c r="F33">
        <v>34631649</v>
      </c>
    </row>
    <row r="34" spans="1:6" x14ac:dyDescent="0.3">
      <c r="A34" s="16" t="s">
        <v>99</v>
      </c>
      <c r="B34" t="s">
        <v>3</v>
      </c>
      <c r="C34">
        <v>4778</v>
      </c>
      <c r="D34">
        <v>540468</v>
      </c>
      <c r="E34">
        <v>569418</v>
      </c>
      <c r="F34">
        <v>24389947</v>
      </c>
    </row>
    <row r="35" spans="1:6" x14ac:dyDescent="0.3">
      <c r="A35" s="16" t="s">
        <v>99</v>
      </c>
      <c r="B35" t="s">
        <v>4</v>
      </c>
      <c r="C35">
        <v>4170</v>
      </c>
      <c r="D35">
        <v>516162</v>
      </c>
      <c r="E35">
        <v>440144</v>
      </c>
      <c r="F35">
        <v>23057617</v>
      </c>
    </row>
    <row r="36" spans="1:6" x14ac:dyDescent="0.3">
      <c r="A36" s="16" t="s">
        <v>99</v>
      </c>
      <c r="B36" t="s">
        <v>5</v>
      </c>
      <c r="C36">
        <v>4546</v>
      </c>
      <c r="D36">
        <v>523146</v>
      </c>
      <c r="E36">
        <v>429130</v>
      </c>
      <c r="F36">
        <v>22000333</v>
      </c>
    </row>
    <row r="37" spans="1:6" x14ac:dyDescent="0.3">
      <c r="A37" s="17" t="s">
        <v>99</v>
      </c>
      <c r="B37" t="s">
        <v>6</v>
      </c>
      <c r="C37">
        <v>5142</v>
      </c>
      <c r="D37">
        <v>518654</v>
      </c>
      <c r="E37">
        <v>470820</v>
      </c>
      <c r="F37">
        <v>28215602</v>
      </c>
    </row>
    <row r="38" spans="1:6" x14ac:dyDescent="0.3">
      <c r="A38" s="16" t="s">
        <v>91</v>
      </c>
      <c r="B38" t="s">
        <v>3</v>
      </c>
      <c r="C38">
        <v>3578</v>
      </c>
      <c r="D38">
        <v>364194</v>
      </c>
      <c r="E38">
        <v>297950</v>
      </c>
      <c r="F38">
        <v>19668807</v>
      </c>
    </row>
    <row r="39" spans="1:6" x14ac:dyDescent="0.3">
      <c r="A39" s="16" t="s">
        <v>91</v>
      </c>
      <c r="B39" t="s">
        <v>4</v>
      </c>
      <c r="C39">
        <v>3372</v>
      </c>
      <c r="D39">
        <v>313688</v>
      </c>
      <c r="E39">
        <v>244414</v>
      </c>
      <c r="F39">
        <v>18205357</v>
      </c>
    </row>
    <row r="40" spans="1:6" x14ac:dyDescent="0.3">
      <c r="A40" s="16" t="s">
        <v>91</v>
      </c>
      <c r="B40" t="s">
        <v>5</v>
      </c>
      <c r="C40">
        <v>2458</v>
      </c>
      <c r="D40">
        <v>264696</v>
      </c>
      <c r="E40">
        <v>211594</v>
      </c>
      <c r="F40">
        <v>16630917</v>
      </c>
    </row>
    <row r="41" spans="1:6" x14ac:dyDescent="0.3">
      <c r="A41" s="17" t="s">
        <v>91</v>
      </c>
      <c r="B41" t="s">
        <v>6</v>
      </c>
      <c r="C41">
        <v>10788</v>
      </c>
      <c r="D41">
        <v>309012</v>
      </c>
      <c r="E41">
        <v>286262</v>
      </c>
      <c r="F41">
        <v>25833948</v>
      </c>
    </row>
  </sheetData>
  <phoneticPr fontId="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3544-BD6C-454E-8AEB-35C488545958}">
  <dimension ref="A1:B5"/>
  <sheetViews>
    <sheetView showGridLines="0" zoomScale="47" workbookViewId="0">
      <selection activeCell="P69" sqref="P69"/>
    </sheetView>
  </sheetViews>
  <sheetFormatPr defaultRowHeight="14.4" x14ac:dyDescent="0.3"/>
  <cols>
    <col min="1" max="1" width="10" customWidth="1"/>
    <col min="2" max="2" width="21.44140625" bestFit="1" customWidth="1"/>
  </cols>
  <sheetData>
    <row r="1" spans="1:2" x14ac:dyDescent="0.3">
      <c r="A1" t="s">
        <v>18</v>
      </c>
      <c r="B1" t="s">
        <v>19</v>
      </c>
    </row>
    <row r="2" spans="1:2" x14ac:dyDescent="0.3">
      <c r="A2" t="s">
        <v>20</v>
      </c>
      <c r="B2">
        <v>70064</v>
      </c>
    </row>
    <row r="3" spans="1:2" x14ac:dyDescent="0.3">
      <c r="A3" t="s">
        <v>21</v>
      </c>
      <c r="B3">
        <v>133881</v>
      </c>
    </row>
    <row r="4" spans="1:2" x14ac:dyDescent="0.3">
      <c r="A4" t="s">
        <v>22</v>
      </c>
      <c r="B4">
        <v>20988</v>
      </c>
    </row>
    <row r="5" spans="1:2" x14ac:dyDescent="0.3">
      <c r="A5" t="s">
        <v>23</v>
      </c>
      <c r="B5">
        <v>17101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D90A-C9C1-4F5E-8212-EEDE6A1BD8C9}">
  <dimension ref="A1:P38"/>
  <sheetViews>
    <sheetView showGridLines="0" zoomScale="77" zoomScaleNormal="54" workbookViewId="0">
      <selection activeCell="T21" sqref="T21"/>
    </sheetView>
  </sheetViews>
  <sheetFormatPr defaultRowHeight="14.4" x14ac:dyDescent="0.3"/>
  <cols>
    <col min="1" max="1" width="11.109375" customWidth="1"/>
    <col min="2" max="2" width="17.6640625" customWidth="1"/>
    <col min="3" max="3" width="16.5546875" customWidth="1"/>
  </cols>
  <sheetData>
    <row r="1" spans="1:16" x14ac:dyDescent="0.3">
      <c r="A1" t="s">
        <v>27</v>
      </c>
      <c r="B1" s="7" t="s">
        <v>73</v>
      </c>
      <c r="C1" s="8" t="s">
        <v>74</v>
      </c>
    </row>
    <row r="2" spans="1:16" x14ac:dyDescent="0.3">
      <c r="A2" t="s">
        <v>58</v>
      </c>
      <c r="B2" s="7">
        <v>0.33</v>
      </c>
      <c r="C2" s="7">
        <v>0.23</v>
      </c>
    </row>
    <row r="3" spans="1:16" x14ac:dyDescent="0.3">
      <c r="A3" t="s">
        <v>55</v>
      </c>
      <c r="B3" s="7">
        <v>0.34</v>
      </c>
      <c r="C3" s="7">
        <v>0.2</v>
      </c>
    </row>
    <row r="4" spans="1:16" x14ac:dyDescent="0.3">
      <c r="A4" t="s">
        <v>50</v>
      </c>
      <c r="B4" s="7">
        <v>0.4</v>
      </c>
      <c r="C4" s="7">
        <v>0.15</v>
      </c>
    </row>
    <row r="5" spans="1:16" x14ac:dyDescent="0.3">
      <c r="A5" t="s">
        <v>56</v>
      </c>
      <c r="B5" s="7">
        <v>0.4</v>
      </c>
      <c r="C5" s="7">
        <v>0.23</v>
      </c>
    </row>
    <row r="6" spans="1:16" x14ac:dyDescent="0.3">
      <c r="A6" t="s">
        <v>32</v>
      </c>
      <c r="B6" s="7">
        <v>0.42</v>
      </c>
      <c r="C6" s="7">
        <v>0.15</v>
      </c>
    </row>
    <row r="7" spans="1:16" x14ac:dyDescent="0.3">
      <c r="A7" t="s">
        <v>36</v>
      </c>
      <c r="B7" s="7">
        <v>0.44</v>
      </c>
      <c r="C7" s="7">
        <v>0.15</v>
      </c>
    </row>
    <row r="8" spans="1:16" x14ac:dyDescent="0.3">
      <c r="A8" t="s">
        <v>61</v>
      </c>
      <c r="B8" s="7">
        <v>0.49</v>
      </c>
      <c r="C8" s="7">
        <v>0.27</v>
      </c>
    </row>
    <row r="9" spans="1:16" x14ac:dyDescent="0.3">
      <c r="A9" t="s">
        <v>42</v>
      </c>
      <c r="B9" s="7">
        <v>0.51</v>
      </c>
      <c r="C9" s="7">
        <v>0.36</v>
      </c>
    </row>
    <row r="10" spans="1:16" x14ac:dyDescent="0.3">
      <c r="A10" t="s">
        <v>44</v>
      </c>
      <c r="B10" s="7">
        <v>0.52</v>
      </c>
      <c r="C10" s="7">
        <v>0.26</v>
      </c>
    </row>
    <row r="11" spans="1:16" x14ac:dyDescent="0.3">
      <c r="A11" t="s">
        <v>60</v>
      </c>
      <c r="B11" s="7">
        <v>0.53</v>
      </c>
      <c r="C11" s="7">
        <v>0.21</v>
      </c>
    </row>
    <row r="12" spans="1:16" x14ac:dyDescent="0.3">
      <c r="A12" t="s">
        <v>62</v>
      </c>
      <c r="B12" s="7">
        <v>0.55000000000000004</v>
      </c>
      <c r="C12" s="7">
        <v>0.26</v>
      </c>
    </row>
    <row r="13" spans="1:16" x14ac:dyDescent="0.3">
      <c r="A13" t="s">
        <v>37</v>
      </c>
      <c r="B13" s="7">
        <v>0.55000000000000004</v>
      </c>
      <c r="C13" s="7">
        <v>0.25</v>
      </c>
    </row>
    <row r="14" spans="1:16" x14ac:dyDescent="0.3">
      <c r="A14" t="s">
        <v>40</v>
      </c>
      <c r="B14" s="7">
        <v>0.55000000000000004</v>
      </c>
      <c r="C14" s="7">
        <v>0.25</v>
      </c>
    </row>
    <row r="15" spans="1:16" x14ac:dyDescent="0.3">
      <c r="A15" t="s">
        <v>65</v>
      </c>
      <c r="B15" s="7">
        <v>0.55000000000000004</v>
      </c>
      <c r="C15" s="7">
        <v>0.23</v>
      </c>
    </row>
    <row r="16" spans="1:16" x14ac:dyDescent="0.3">
      <c r="A16" t="s">
        <v>69</v>
      </c>
      <c r="B16" s="7">
        <v>0.57999999999999996</v>
      </c>
      <c r="C16" s="7">
        <v>0.22</v>
      </c>
      <c r="P16" s="9"/>
    </row>
    <row r="17" spans="1:3" x14ac:dyDescent="0.3">
      <c r="A17" t="s">
        <v>59</v>
      </c>
      <c r="B17" s="7">
        <v>0.59</v>
      </c>
      <c r="C17" s="7">
        <v>0.26</v>
      </c>
    </row>
    <row r="18" spans="1:3" x14ac:dyDescent="0.3">
      <c r="A18" t="s">
        <v>39</v>
      </c>
      <c r="B18" s="7">
        <v>0.59</v>
      </c>
      <c r="C18" s="7">
        <v>0.24</v>
      </c>
    </row>
    <row r="19" spans="1:3" x14ac:dyDescent="0.3">
      <c r="A19" t="s">
        <v>57</v>
      </c>
      <c r="B19" s="7">
        <v>0.6</v>
      </c>
      <c r="C19" s="7">
        <v>0.43</v>
      </c>
    </row>
    <row r="20" spans="1:3" x14ac:dyDescent="0.3">
      <c r="A20" t="s">
        <v>64</v>
      </c>
      <c r="B20" s="7">
        <v>0.6</v>
      </c>
      <c r="C20" s="7">
        <v>0.26</v>
      </c>
    </row>
    <row r="21" spans="1:3" x14ac:dyDescent="0.3">
      <c r="A21" t="s">
        <v>35</v>
      </c>
      <c r="B21" s="7">
        <v>0.61</v>
      </c>
      <c r="C21" s="7">
        <v>0.25</v>
      </c>
    </row>
    <row r="22" spans="1:3" x14ac:dyDescent="0.3">
      <c r="A22" t="s">
        <v>49</v>
      </c>
      <c r="B22" s="7">
        <v>0.62</v>
      </c>
      <c r="C22" s="7">
        <v>0.28000000000000003</v>
      </c>
    </row>
    <row r="23" spans="1:3" x14ac:dyDescent="0.3">
      <c r="A23" t="s">
        <v>66</v>
      </c>
      <c r="B23" s="7">
        <v>0.63</v>
      </c>
      <c r="C23" s="7">
        <v>0.41</v>
      </c>
    </row>
    <row r="24" spans="1:3" x14ac:dyDescent="0.3">
      <c r="A24" t="s">
        <v>38</v>
      </c>
      <c r="B24" s="7">
        <v>0.63</v>
      </c>
      <c r="C24" s="7">
        <v>0.39</v>
      </c>
    </row>
    <row r="25" spans="1:3" x14ac:dyDescent="0.3">
      <c r="A25" t="s">
        <v>52</v>
      </c>
      <c r="B25" s="7">
        <v>0.65</v>
      </c>
      <c r="C25" s="7">
        <v>0.35</v>
      </c>
    </row>
    <row r="26" spans="1:3" x14ac:dyDescent="0.3">
      <c r="A26" t="s">
        <v>47</v>
      </c>
      <c r="B26" s="7">
        <v>0.66</v>
      </c>
      <c r="C26" s="7">
        <v>0.38</v>
      </c>
    </row>
    <row r="27" spans="1:3" x14ac:dyDescent="0.3">
      <c r="A27" t="s">
        <v>34</v>
      </c>
      <c r="B27" s="7">
        <v>0.66</v>
      </c>
      <c r="C27" s="7">
        <v>0.37</v>
      </c>
    </row>
    <row r="28" spans="1:3" x14ac:dyDescent="0.3">
      <c r="A28" t="s">
        <v>68</v>
      </c>
      <c r="B28" s="7">
        <v>0.67</v>
      </c>
      <c r="C28" s="7">
        <v>0.35</v>
      </c>
    </row>
    <row r="29" spans="1:3" x14ac:dyDescent="0.3">
      <c r="A29" t="s">
        <v>45</v>
      </c>
      <c r="B29" s="7">
        <v>0.69</v>
      </c>
      <c r="C29" s="7">
        <v>0.39</v>
      </c>
    </row>
    <row r="30" spans="1:3" x14ac:dyDescent="0.3">
      <c r="A30" t="s">
        <v>53</v>
      </c>
      <c r="B30" s="7">
        <v>0.71</v>
      </c>
      <c r="C30" s="7">
        <v>0.52</v>
      </c>
    </row>
    <row r="31" spans="1:3" x14ac:dyDescent="0.3">
      <c r="A31" t="s">
        <v>51</v>
      </c>
      <c r="B31" s="7">
        <v>0.72</v>
      </c>
      <c r="C31" s="7">
        <v>0.39</v>
      </c>
    </row>
    <row r="32" spans="1:3" x14ac:dyDescent="0.3">
      <c r="A32" t="s">
        <v>33</v>
      </c>
      <c r="B32" s="7">
        <v>0.72</v>
      </c>
      <c r="C32" s="7">
        <v>0.39</v>
      </c>
    </row>
    <row r="33" spans="1:3" x14ac:dyDescent="0.3">
      <c r="A33" t="s">
        <v>31</v>
      </c>
      <c r="B33" s="7">
        <v>0.74</v>
      </c>
      <c r="C33" s="7">
        <v>0.5</v>
      </c>
    </row>
    <row r="34" spans="1:3" x14ac:dyDescent="0.3">
      <c r="A34" t="s">
        <v>48</v>
      </c>
      <c r="B34" s="7">
        <v>0.78</v>
      </c>
      <c r="C34" s="7">
        <v>0.47</v>
      </c>
    </row>
    <row r="35" spans="1:3" x14ac:dyDescent="0.3">
      <c r="A35" t="s">
        <v>63</v>
      </c>
      <c r="B35" s="7">
        <v>0.79</v>
      </c>
      <c r="C35" s="7">
        <v>0.68</v>
      </c>
    </row>
    <row r="36" spans="1:3" x14ac:dyDescent="0.3">
      <c r="A36" t="s">
        <v>43</v>
      </c>
      <c r="B36" s="7">
        <v>0.79</v>
      </c>
      <c r="C36" s="7">
        <v>0.46</v>
      </c>
    </row>
    <row r="37" spans="1:3" x14ac:dyDescent="0.3">
      <c r="A37" t="s">
        <v>54</v>
      </c>
      <c r="B37" s="7">
        <v>0.81</v>
      </c>
      <c r="C37" s="7">
        <v>0.68</v>
      </c>
    </row>
    <row r="38" spans="1:3" x14ac:dyDescent="0.3">
      <c r="A38" t="s">
        <v>46</v>
      </c>
      <c r="B38" s="7">
        <v>0.82</v>
      </c>
      <c r="C38" s="7">
        <v>0.59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41AC-00B1-4BF0-AE84-951D77F55896}">
  <dimension ref="A1:B23"/>
  <sheetViews>
    <sheetView showGridLines="0" workbookViewId="0">
      <selection activeCell="K21" sqref="K21"/>
    </sheetView>
  </sheetViews>
  <sheetFormatPr defaultRowHeight="14.4" x14ac:dyDescent="0.3"/>
  <cols>
    <col min="1" max="1" width="11.109375" customWidth="1"/>
    <col min="2" max="2" width="22.109375" customWidth="1"/>
    <col min="3" max="3" width="21.77734375" customWidth="1"/>
  </cols>
  <sheetData>
    <row r="1" spans="1:2" x14ac:dyDescent="0.3">
      <c r="A1" t="s">
        <v>27</v>
      </c>
      <c r="B1" t="s">
        <v>75</v>
      </c>
    </row>
    <row r="2" spans="1:2" x14ac:dyDescent="0.3">
      <c r="A2" t="s">
        <v>40</v>
      </c>
      <c r="B2">
        <v>7911991</v>
      </c>
    </row>
    <row r="3" spans="1:2" x14ac:dyDescent="0.3">
      <c r="A3" t="s">
        <v>33</v>
      </c>
      <c r="B3">
        <v>4321701</v>
      </c>
    </row>
    <row r="4" spans="1:2" x14ac:dyDescent="0.3">
      <c r="A4" t="s">
        <v>37</v>
      </c>
      <c r="B4">
        <v>705544</v>
      </c>
    </row>
    <row r="5" spans="1:2" x14ac:dyDescent="0.3">
      <c r="A5" t="s">
        <v>65</v>
      </c>
      <c r="B5">
        <v>598337</v>
      </c>
    </row>
    <row r="6" spans="1:2" x14ac:dyDescent="0.3">
      <c r="A6" t="s">
        <v>69</v>
      </c>
      <c r="B6">
        <v>538346</v>
      </c>
    </row>
    <row r="7" spans="1:2" x14ac:dyDescent="0.3">
      <c r="A7" t="s">
        <v>57</v>
      </c>
      <c r="B7">
        <v>322503</v>
      </c>
    </row>
    <row r="8" spans="1:2" x14ac:dyDescent="0.3">
      <c r="A8" t="s">
        <v>59</v>
      </c>
      <c r="B8">
        <v>283528</v>
      </c>
    </row>
    <row r="9" spans="1:2" x14ac:dyDescent="0.3">
      <c r="A9" t="s">
        <v>38</v>
      </c>
      <c r="B9">
        <v>227920</v>
      </c>
    </row>
    <row r="10" spans="1:2" x14ac:dyDescent="0.3">
      <c r="A10" t="s">
        <v>52</v>
      </c>
      <c r="B10">
        <v>174908</v>
      </c>
    </row>
    <row r="11" spans="1:2" x14ac:dyDescent="0.3">
      <c r="A11" t="s">
        <v>39</v>
      </c>
      <c r="B11">
        <v>121900</v>
      </c>
    </row>
    <row r="12" spans="1:2" ht="13.95" customHeight="1" x14ac:dyDescent="0.3"/>
    <row r="13" spans="1:2" x14ac:dyDescent="0.3">
      <c r="A13" s="22" t="s">
        <v>76</v>
      </c>
      <c r="B13" s="23"/>
    </row>
    <row r="14" spans="1:2" x14ac:dyDescent="0.3">
      <c r="A14" s="3" t="s">
        <v>40</v>
      </c>
      <c r="B14" s="4">
        <v>7911991</v>
      </c>
    </row>
    <row r="15" spans="1:2" x14ac:dyDescent="0.3">
      <c r="A15" s="5" t="s">
        <v>33</v>
      </c>
      <c r="B15" s="6">
        <v>4321701</v>
      </c>
    </row>
    <row r="16" spans="1:2" x14ac:dyDescent="0.3">
      <c r="A16" s="3" t="s">
        <v>37</v>
      </c>
      <c r="B16" s="4">
        <v>705544</v>
      </c>
    </row>
    <row r="17" spans="1:2" x14ac:dyDescent="0.3">
      <c r="A17" s="5" t="s">
        <v>65</v>
      </c>
      <c r="B17" s="6">
        <v>598337</v>
      </c>
    </row>
    <row r="18" spans="1:2" x14ac:dyDescent="0.3">
      <c r="A18" s="3" t="s">
        <v>69</v>
      </c>
      <c r="B18" s="4">
        <v>538346</v>
      </c>
    </row>
    <row r="19" spans="1:2" x14ac:dyDescent="0.3">
      <c r="A19" s="5" t="s">
        <v>57</v>
      </c>
      <c r="B19" s="6">
        <v>322503</v>
      </c>
    </row>
    <row r="20" spans="1:2" x14ac:dyDescent="0.3">
      <c r="A20" s="3" t="s">
        <v>59</v>
      </c>
      <c r="B20" s="4">
        <v>283528</v>
      </c>
    </row>
    <row r="21" spans="1:2" x14ac:dyDescent="0.3">
      <c r="A21" s="5" t="s">
        <v>38</v>
      </c>
      <c r="B21" s="6">
        <v>227920</v>
      </c>
    </row>
    <row r="22" spans="1:2" x14ac:dyDescent="0.3">
      <c r="A22" s="3" t="s">
        <v>52</v>
      </c>
      <c r="B22" s="4">
        <v>174908</v>
      </c>
    </row>
    <row r="23" spans="1:2" x14ac:dyDescent="0.3">
      <c r="A23" s="5" t="s">
        <v>39</v>
      </c>
      <c r="B23" s="6">
        <v>121900</v>
      </c>
    </row>
  </sheetData>
  <mergeCells count="1">
    <mergeCell ref="A13:B13"/>
  </mergeCells>
  <conditionalFormatting sqref="B14:B23">
    <cfRule type="colorScale" priority="2">
      <colorScale>
        <cfvo type="min"/>
        <cfvo type="max"/>
        <color rgb="FFFFC000"/>
        <color theme="5" tint="-0.249977111117893"/>
      </colorScale>
    </cfRule>
  </conditionalFormatting>
  <conditionalFormatting sqref="A14:B23">
    <cfRule type="colorScale" priority="1">
      <colorScale>
        <cfvo type="min"/>
        <cfvo type="max"/>
        <color theme="7"/>
        <color theme="5"/>
      </colorScale>
    </cfRule>
  </conditionalFormatting>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66F-BE6D-44B5-B8D3-C07D6509B787}">
  <dimension ref="A3:E16"/>
  <sheetViews>
    <sheetView workbookViewId="0">
      <selection activeCell="L29" sqref="L29"/>
    </sheetView>
  </sheetViews>
  <sheetFormatPr defaultRowHeight="14.4" x14ac:dyDescent="0.3"/>
  <cols>
    <col min="2" max="2" width="9.33203125" bestFit="1" customWidth="1"/>
    <col min="3" max="3" width="9.21875" bestFit="1" customWidth="1"/>
    <col min="4" max="5" width="10.77734375" bestFit="1" customWidth="1"/>
  </cols>
  <sheetData>
    <row r="3" spans="1:5" x14ac:dyDescent="0.3">
      <c r="A3" s="18" t="s">
        <v>27</v>
      </c>
      <c r="B3" s="18" t="s">
        <v>102</v>
      </c>
      <c r="C3" s="18" t="s">
        <v>105</v>
      </c>
      <c r="D3" s="20" t="s">
        <v>103</v>
      </c>
      <c r="E3" s="18" t="s">
        <v>104</v>
      </c>
    </row>
    <row r="4" spans="1:5" x14ac:dyDescent="0.3">
      <c r="A4" s="19" t="s">
        <v>31</v>
      </c>
      <c r="B4" s="19">
        <v>30</v>
      </c>
      <c r="C4" s="19">
        <v>35</v>
      </c>
      <c r="D4" s="21">
        <v>0.74</v>
      </c>
      <c r="E4" s="21">
        <v>0.5</v>
      </c>
    </row>
    <row r="5" spans="1:5" x14ac:dyDescent="0.3">
      <c r="A5" s="19" t="s">
        <v>46</v>
      </c>
      <c r="B5" s="19">
        <v>1677</v>
      </c>
      <c r="C5" s="19">
        <v>2131</v>
      </c>
      <c r="D5" s="21">
        <v>0.82</v>
      </c>
      <c r="E5" s="21">
        <v>0.59</v>
      </c>
    </row>
    <row r="6" spans="1:5" x14ac:dyDescent="0.3">
      <c r="A6" s="19" t="s">
        <v>53</v>
      </c>
      <c r="B6" s="19">
        <v>159</v>
      </c>
      <c r="C6" s="19">
        <v>159</v>
      </c>
      <c r="D6" s="21">
        <v>0.71</v>
      </c>
      <c r="E6" s="21">
        <v>0.52</v>
      </c>
    </row>
    <row r="7" spans="1:5" x14ac:dyDescent="0.3">
      <c r="A7" s="19" t="s">
        <v>54</v>
      </c>
      <c r="B7" s="19">
        <v>4</v>
      </c>
      <c r="C7" s="19">
        <v>5</v>
      </c>
      <c r="D7" s="21">
        <v>0.81</v>
      </c>
      <c r="E7" s="21">
        <v>0.68</v>
      </c>
    </row>
    <row r="8" spans="1:5" x14ac:dyDescent="0.3">
      <c r="A8" s="19" t="s">
        <v>63</v>
      </c>
      <c r="B8" s="19">
        <v>528</v>
      </c>
      <c r="C8" s="19">
        <v>926</v>
      </c>
      <c r="D8" s="21">
        <v>0.79</v>
      </c>
      <c r="E8" s="21">
        <v>0.68</v>
      </c>
    </row>
    <row r="11" spans="1:5" x14ac:dyDescent="0.3">
      <c r="A11" s="18" t="s">
        <v>27</v>
      </c>
      <c r="B11" s="18" t="s">
        <v>102</v>
      </c>
      <c r="C11" s="18" t="s">
        <v>105</v>
      </c>
      <c r="D11" s="18" t="s">
        <v>103</v>
      </c>
      <c r="E11" s="18" t="s">
        <v>104</v>
      </c>
    </row>
    <row r="12" spans="1:5" x14ac:dyDescent="0.3">
      <c r="A12" s="19" t="s">
        <v>33</v>
      </c>
      <c r="B12" s="19">
        <v>287799</v>
      </c>
      <c r="C12" s="19">
        <v>344519</v>
      </c>
      <c r="D12" s="21">
        <v>0.72</v>
      </c>
      <c r="E12" s="21">
        <v>0.39</v>
      </c>
    </row>
    <row r="13" spans="1:5" x14ac:dyDescent="0.3">
      <c r="A13" s="19" t="s">
        <v>37</v>
      </c>
      <c r="B13" s="19">
        <v>60222</v>
      </c>
      <c r="C13" s="19">
        <v>78857</v>
      </c>
      <c r="D13" s="21">
        <v>0.55000000000000004</v>
      </c>
      <c r="E13" s="21">
        <v>0.25</v>
      </c>
    </row>
    <row r="14" spans="1:5" x14ac:dyDescent="0.3">
      <c r="A14" s="19" t="s">
        <v>65</v>
      </c>
      <c r="B14" s="19">
        <v>38834</v>
      </c>
      <c r="C14" s="19">
        <v>43954</v>
      </c>
      <c r="D14" s="21">
        <v>0.55000000000000004</v>
      </c>
      <c r="E14" s="21">
        <v>0.23</v>
      </c>
    </row>
    <row r="15" spans="1:5" x14ac:dyDescent="0.3">
      <c r="A15" s="19" t="s">
        <v>57</v>
      </c>
      <c r="B15" s="19">
        <v>27699</v>
      </c>
      <c r="C15" s="19">
        <v>36508</v>
      </c>
      <c r="D15" s="21">
        <v>0.6</v>
      </c>
      <c r="E15" s="21">
        <v>0.43</v>
      </c>
    </row>
    <row r="16" spans="1:5" x14ac:dyDescent="0.3">
      <c r="A16" s="19" t="s">
        <v>69</v>
      </c>
      <c r="B16" s="19">
        <v>23838</v>
      </c>
      <c r="C16" s="19">
        <v>22764</v>
      </c>
      <c r="D16" s="21">
        <v>0.57999999999999996</v>
      </c>
      <c r="E16" s="21">
        <v>0.22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9DFB-5825-4631-92DC-99402426AA22}">
  <dimension ref="A1:D13"/>
  <sheetViews>
    <sheetView showGridLines="0" workbookViewId="0">
      <selection activeCell="P13" sqref="P13"/>
    </sheetView>
  </sheetViews>
  <sheetFormatPr defaultRowHeight="14.4" x14ac:dyDescent="0.3"/>
  <cols>
    <col min="1" max="1" width="9.44140625" customWidth="1"/>
    <col min="2" max="2" width="17.109375" customWidth="1"/>
    <col min="3" max="4" width="13" customWidth="1"/>
  </cols>
  <sheetData>
    <row r="1" spans="1:4" x14ac:dyDescent="0.3">
      <c r="A1" t="s">
        <v>0</v>
      </c>
      <c r="B1" t="s">
        <v>24</v>
      </c>
      <c r="C1" t="s">
        <v>25</v>
      </c>
      <c r="D1" t="s">
        <v>26</v>
      </c>
    </row>
    <row r="2" spans="1:4" x14ac:dyDescent="0.3">
      <c r="A2" t="s">
        <v>2</v>
      </c>
      <c r="B2">
        <v>6880660</v>
      </c>
      <c r="C2">
        <v>40314057</v>
      </c>
      <c r="D2">
        <v>0</v>
      </c>
    </row>
    <row r="3" spans="1:4" x14ac:dyDescent="0.3">
      <c r="A3" t="s">
        <v>7</v>
      </c>
      <c r="B3">
        <v>4823979</v>
      </c>
      <c r="C3">
        <v>114453478</v>
      </c>
      <c r="D3">
        <v>27023723</v>
      </c>
    </row>
    <row r="4" spans="1:4" x14ac:dyDescent="0.3">
      <c r="A4" t="s">
        <v>8</v>
      </c>
      <c r="B4">
        <v>13586601</v>
      </c>
      <c r="C4">
        <v>557926075</v>
      </c>
      <c r="D4">
        <v>93230592</v>
      </c>
    </row>
    <row r="5" spans="1:4" x14ac:dyDescent="0.3">
      <c r="A5" t="s">
        <v>9</v>
      </c>
      <c r="B5">
        <v>84249785</v>
      </c>
      <c r="C5">
        <v>993379812</v>
      </c>
      <c r="D5">
        <v>219328804</v>
      </c>
    </row>
    <row r="6" spans="1:4" x14ac:dyDescent="0.3">
      <c r="A6" t="s">
        <v>10</v>
      </c>
      <c r="B6">
        <v>137450402</v>
      </c>
      <c r="C6">
        <v>582287664</v>
      </c>
      <c r="D6">
        <v>268219150</v>
      </c>
    </row>
    <row r="7" spans="1:4" x14ac:dyDescent="0.3">
      <c r="A7" t="s">
        <v>11</v>
      </c>
      <c r="B7">
        <v>41070949</v>
      </c>
      <c r="C7">
        <v>1433674611</v>
      </c>
      <c r="D7">
        <v>179291677</v>
      </c>
    </row>
    <row r="8" spans="1:4" x14ac:dyDescent="0.3">
      <c r="A8" t="s">
        <v>12</v>
      </c>
      <c r="B8">
        <v>31669671</v>
      </c>
      <c r="C8">
        <v>1211576113</v>
      </c>
      <c r="D8">
        <v>579782562</v>
      </c>
    </row>
    <row r="9" spans="1:4" x14ac:dyDescent="0.3">
      <c r="A9" t="s">
        <v>13</v>
      </c>
      <c r="B9">
        <v>43184363</v>
      </c>
      <c r="C9">
        <v>1830793999</v>
      </c>
      <c r="D9">
        <v>634398913</v>
      </c>
    </row>
    <row r="10" spans="1:4" x14ac:dyDescent="0.3">
      <c r="A10" t="s">
        <v>14</v>
      </c>
      <c r="B10">
        <v>50544592</v>
      </c>
      <c r="C10">
        <v>2162983364</v>
      </c>
      <c r="D10">
        <v>1219373545</v>
      </c>
    </row>
    <row r="11" spans="1:4" x14ac:dyDescent="0.3">
      <c r="A11" t="s">
        <v>15</v>
      </c>
      <c r="B11">
        <v>35360064</v>
      </c>
      <c r="C11">
        <v>1224090316</v>
      </c>
      <c r="D11">
        <v>1265706183</v>
      </c>
    </row>
    <row r="12" spans="1:4" x14ac:dyDescent="0.3">
      <c r="A12" t="s">
        <v>16</v>
      </c>
      <c r="B12">
        <v>18291469</v>
      </c>
      <c r="C12">
        <v>0</v>
      </c>
      <c r="D12">
        <v>0</v>
      </c>
    </row>
    <row r="13" spans="1:4" x14ac:dyDescent="0.3">
      <c r="A13" t="s">
        <v>17</v>
      </c>
      <c r="B13">
        <v>12304912</v>
      </c>
      <c r="C13">
        <v>0</v>
      </c>
      <c r="D13">
        <v>0</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2B42-1303-4389-A802-3570F77C4818}">
  <dimension ref="A1:B14"/>
  <sheetViews>
    <sheetView zoomScale="68" zoomScaleNormal="100" workbookViewId="0">
      <selection activeCell="K30" sqref="K30"/>
    </sheetView>
  </sheetViews>
  <sheetFormatPr defaultRowHeight="14.4" x14ac:dyDescent="0.3"/>
  <cols>
    <col min="1" max="1" width="12.5546875" bestFit="1" customWidth="1"/>
    <col min="2" max="4" width="22.109375" bestFit="1" customWidth="1"/>
  </cols>
  <sheetData>
    <row r="1" spans="1:2" x14ac:dyDescent="0.3">
      <c r="A1" s="2" t="s">
        <v>79</v>
      </c>
      <c r="B1" s="14">
        <v>2021</v>
      </c>
    </row>
    <row r="3" spans="1:2" x14ac:dyDescent="0.3">
      <c r="A3" s="2" t="s">
        <v>82</v>
      </c>
      <c r="B3" t="s">
        <v>81</v>
      </c>
    </row>
    <row r="4" spans="1:2" x14ac:dyDescent="0.3">
      <c r="A4" s="14" t="s">
        <v>2</v>
      </c>
      <c r="B4">
        <v>6880658</v>
      </c>
    </row>
    <row r="5" spans="1:2" x14ac:dyDescent="0.3">
      <c r="A5" s="14" t="s">
        <v>7</v>
      </c>
      <c r="B5">
        <v>4823969</v>
      </c>
    </row>
    <row r="6" spans="1:2" x14ac:dyDescent="0.3">
      <c r="A6" s="14" t="s">
        <v>8</v>
      </c>
      <c r="B6">
        <v>13572499</v>
      </c>
    </row>
    <row r="7" spans="1:2" x14ac:dyDescent="0.3">
      <c r="A7" s="14" t="s">
        <v>9</v>
      </c>
      <c r="B7">
        <v>83850188</v>
      </c>
    </row>
    <row r="8" spans="1:2" x14ac:dyDescent="0.3">
      <c r="A8" s="14" t="s">
        <v>10</v>
      </c>
      <c r="B8">
        <v>135534788</v>
      </c>
    </row>
    <row r="9" spans="1:2" x14ac:dyDescent="0.3">
      <c r="A9" s="14" t="s">
        <v>11</v>
      </c>
      <c r="B9">
        <v>35990098</v>
      </c>
    </row>
    <row r="10" spans="1:2" x14ac:dyDescent="0.3">
      <c r="A10" s="14" t="s">
        <v>12</v>
      </c>
      <c r="B10">
        <v>17564356</v>
      </c>
    </row>
    <row r="11" spans="1:2" x14ac:dyDescent="0.3">
      <c r="A11" s="14" t="s">
        <v>13</v>
      </c>
      <c r="B11">
        <v>16239198</v>
      </c>
    </row>
    <row r="12" spans="1:2" x14ac:dyDescent="0.3">
      <c r="A12" s="14" t="s">
        <v>14</v>
      </c>
      <c r="B12">
        <v>14091600</v>
      </c>
    </row>
    <row r="13" spans="1:2" x14ac:dyDescent="0.3">
      <c r="A13" s="14" t="s">
        <v>15</v>
      </c>
      <c r="B13">
        <v>7693332</v>
      </c>
    </row>
    <row r="14" spans="1:2" x14ac:dyDescent="0.3">
      <c r="A14" s="14" t="s">
        <v>83</v>
      </c>
      <c r="B14">
        <v>336240686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2 S F 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u 2 S 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k h V U o i k e 4 D g A A A B E A A A A T A B w A R m 9 y b X V s Y X M v U 2 V j d G l v b j E u b S C i G A A o o B Q A A A A A A A A A A A A A A A A A A A A A A A A A A A A r T k 0 u y c z P U w i G 0 I b W A F B L A Q I t A B Q A A g A I A L t k h V X g j s Q 8 p A A A A P Y A A A A S A A A A A A A A A A A A A A A A A A A A A A B D b 2 5 m a W c v U G F j a 2 F n Z S 5 4 b W x Q S w E C L Q A U A A I A C A C 7 Z I V V D 8 r p q 6 Q A A A D p A A A A E w A A A A A A A A A A A A A A A A D w A A A A W 0 N v b n R l b n R f V H l w Z X N d L n h t b F B L A Q I t A B Q A A g A I A L t k h 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0 A p o i M A 2 Q S p h S P 4 8 D f M O v A A A A A A I A A A A A A B B m A A A A A Q A A I A A A A J W k t q 6 r P i A L u Y N h e f x 4 C x i v s Y 9 S X O V M 6 2 v Z L B 1 z U D g v A A A A A A 6 A A A A A A g A A I A A A A M e r c 8 j E C Z L l g h J D F w E w 4 1 P 7 T 5 q 1 C q P 9 Y S 2 M G B p b F J q Q U A A A A M Z H l 2 2 R l M 9 O x c Y Z Q q o A L x z H c c 9 W E Z u u O N g G u n c s 5 5 n s B r R W Y Y + 9 M R y 2 m D I 7 V h 5 N 1 k e G K 1 v x C x w m c X + 4 u h n s J V N F I S b 9 r l K K a i 5 n A 8 7 p o r 2 s Q A A A A A J y S 4 Q Z D F x T o + D j t 1 9 x k g d U l N A k 9 5 E M / e Q R 4 h M s 2 I N o c l Q G H J q N d c J 4 7 W f r x A C r p K H y z P r c + u G Y O t g m u F o 8 M l 4 = < / D a t a M a s h u p > 
</file>

<file path=customXml/itemProps1.xml><?xml version="1.0" encoding="utf-8"?>
<ds:datastoreItem xmlns:ds="http://schemas.openxmlformats.org/officeDocument/2006/customXml" ds:itemID="{9810D558-8942-4E8A-821F-A76DE3F5F0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Weekly Evolution</vt:lpstr>
      <vt:lpstr>Weekly evolution 1</vt:lpstr>
      <vt:lpstr>Testing Ratio</vt:lpstr>
      <vt:lpstr>Population vaccinated</vt:lpstr>
      <vt:lpstr>Top 10 States with Max Case</vt:lpstr>
      <vt:lpstr>October 2021 analysis</vt:lpstr>
      <vt:lpstr>Delta7 case vs vaccination</vt:lpstr>
      <vt:lpstr>confirmed vs vaccination 1</vt:lpstr>
      <vt:lpstr>confirmed vs vaccination 2</vt:lpstr>
      <vt:lpstr>Case severity KPI1 </vt:lpstr>
      <vt:lpstr>Case severity KPI2</vt:lpstr>
      <vt:lpstr>total_confirmed_cases</vt:lpstr>
      <vt:lpstr>Total confirmed cases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Patel</dc:creator>
  <cp:lastModifiedBy>Keerthi</cp:lastModifiedBy>
  <cp:lastPrinted>2022-12-05T04:35:03Z</cp:lastPrinted>
  <dcterms:created xsi:type="dcterms:W3CDTF">2022-12-04T07:05:27Z</dcterms:created>
  <dcterms:modified xsi:type="dcterms:W3CDTF">2022-12-06T15:36:11Z</dcterms:modified>
</cp:coreProperties>
</file>