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mc:AlternateContent xmlns:mc="http://schemas.openxmlformats.org/markup-compatibility/2006">
    <mc:Choice Requires="x15">
      <x15ac:absPath xmlns:x15ac="http://schemas.microsoft.com/office/spreadsheetml/2010/11/ac" url="C:\Users\DATA-JOHN\Desktop\Fuel-prices-predictor-using-Machine-Learning\"/>
    </mc:Choice>
  </mc:AlternateContent>
  <xr:revisionPtr revIDLastSave="0" documentId="8_{9572B1CE-7397-4E5F-8879-9C794864DD4E}" xr6:coauthVersionLast="36" xr6:coauthVersionMax="36" xr10:uidLastSave="{00000000-0000-0000-0000-000000000000}"/>
  <bookViews>
    <workbookView xWindow="0" yWindow="0" windowWidth="20490" windowHeight="8925" firstSheet="1" activeTab="3" xr2:uid="{00000000-000D-0000-FFFF-FFFF00000000}"/>
  </bookViews>
  <sheets>
    <sheet name="Fuel Prices in Kenya since 2010" sheetId="1" r:id="rId1"/>
    <sheet name="working data" sheetId="2" r:id="rId2"/>
    <sheet name="pivot tables" sheetId="3" r:id="rId3"/>
    <sheet name="visualizations" sheetId="4" r:id="rId4"/>
  </sheets>
  <calcPr calcId="0"/>
  <pivotCaches>
    <pivotCache cacheId="0" r:id="rId5"/>
  </pivotCaches>
</workbook>
</file>

<file path=xl/sharedStrings.xml><?xml version="1.0" encoding="utf-8"?>
<sst xmlns="http://schemas.openxmlformats.org/spreadsheetml/2006/main" count="55" uniqueCount="35">
  <si>
    <t>Price Commencement Date</t>
  </si>
  <si>
    <t>Premium Motor Spirit (PMS)/Super Petrol (KES/Litre)</t>
  </si>
  <si>
    <t>Automotive Gas Oil (AGO)/Diesel (KES/Litre)</t>
  </si>
  <si>
    <t xml:space="preserve"> Illuminating Kerosene (IK)/Kerosene (KES/Litre)</t>
  </si>
  <si>
    <t>Mean Exchange Rate</t>
  </si>
  <si>
    <t>Murban Crude Oil Prices ($ per barrel)</t>
  </si>
  <si>
    <t>Murban Crude Oil Prices (KES/Litre)</t>
  </si>
  <si>
    <t>Super Petrol (KES/Litre)</t>
  </si>
  <si>
    <t>Diesel (KES/Litre)</t>
  </si>
  <si>
    <t>Kerosene (KES/Litre)</t>
  </si>
  <si>
    <t>2010</t>
  </si>
  <si>
    <t>Qtr4</t>
  </si>
  <si>
    <t>2011</t>
  </si>
  <si>
    <t>Qtr1</t>
  </si>
  <si>
    <t>Qtr2</t>
  </si>
  <si>
    <t>Qtr3</t>
  </si>
  <si>
    <t>2012</t>
  </si>
  <si>
    <t>2013</t>
  </si>
  <si>
    <t>2014</t>
  </si>
  <si>
    <t>2015</t>
  </si>
  <si>
    <t>2016</t>
  </si>
  <si>
    <t>2017</t>
  </si>
  <si>
    <t>2018</t>
  </si>
  <si>
    <t>2019</t>
  </si>
  <si>
    <t>2020</t>
  </si>
  <si>
    <t>2021</t>
  </si>
  <si>
    <t>2022</t>
  </si>
  <si>
    <t>2023</t>
  </si>
  <si>
    <t>Average of Super Petrol (KES/Litre)</t>
  </si>
  <si>
    <t>Average of Diesel (KES/Litre)</t>
  </si>
  <si>
    <t>Average of Kerosene (KES/Litre)</t>
  </si>
  <si>
    <t>Years</t>
  </si>
  <si>
    <t>Average of Murban Crude Oil Prices ($ per barrel)</t>
  </si>
  <si>
    <t>Average of Mean Exchange Rate</t>
  </si>
  <si>
    <t>Quarters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</si>
</sst>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0" fontId="16" fillId="0" borderId="0" xfId="0" applyFont="1" applyAlignment="1">
      <alignment wrapText="1"/>
    </xf>
    <xf numFmtId="0" fontId="0" fillId="0" borderId="0" xfId="0" applyNumberFormat="1"/>
    <xf numFmtId="0" fontId="0" fillId="0" borderId="0" xfId="0" pivotButton="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of Oil Price Trends and Economic Impact in Kenya (2010 - 2023).xlsx]pivot tables!PivotTable1</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tables'!$B$1</c:f>
              <c:strCache>
                <c:ptCount val="1"/>
                <c:pt idx="0">
                  <c:v>Average of Super Petrol (KES/Litre)</c:v>
                </c:pt>
              </c:strCache>
            </c:strRef>
          </c:tx>
          <c:spPr>
            <a:ln w="28575" cap="rnd">
              <a:solidFill>
                <a:schemeClr val="accent1"/>
              </a:solidFill>
              <a:round/>
            </a:ln>
            <a:effectLst/>
          </c:spPr>
          <c:marker>
            <c:symbol val="none"/>
          </c:marker>
          <c:cat>
            <c:strRef>
              <c:f>'pivot tables'!$A$2:$A$15</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'pivot tables'!$B$2:$B$15</c:f>
              <c:numCache>
                <c:formatCode>General</c:formatCode>
                <c:ptCount val="14"/>
                <c:pt idx="0">
                  <c:v>94.03</c:v>
                </c:pt>
                <c:pt idx="1">
                  <c:v>112.64083333333333</c:v>
                </c:pt>
                <c:pt idx="2">
                  <c:v>113.16666666666667</c:v>
                </c:pt>
                <c:pt idx="3">
                  <c:v>112.33416666666666</c:v>
                </c:pt>
                <c:pt idx="4">
                  <c:v>111.88499999999999</c:v>
                </c:pt>
                <c:pt idx="5">
                  <c:v>93.689166666666651</c:v>
                </c:pt>
                <c:pt idx="6">
                  <c:v>89.333333333333329</c:v>
                </c:pt>
                <c:pt idx="7">
                  <c:v>99.59333333333332</c:v>
                </c:pt>
                <c:pt idx="8">
                  <c:v>112.15833333333332</c:v>
                </c:pt>
                <c:pt idx="9">
                  <c:v>109.02083333333331</c:v>
                </c:pt>
                <c:pt idx="10">
                  <c:v>102.51333333333332</c:v>
                </c:pt>
                <c:pt idx="11">
                  <c:v>124.955</c:v>
                </c:pt>
                <c:pt idx="12">
                  <c:v>156.53833333333333</c:v>
                </c:pt>
                <c:pt idx="13">
                  <c:v>190.16636363636368</c:v>
                </c:pt>
              </c:numCache>
            </c:numRef>
          </c:val>
          <c:smooth val="0"/>
          <c:extLst>
            <c:ext xmlns:c16="http://schemas.microsoft.com/office/drawing/2014/chart" uri="{C3380CC4-5D6E-409C-BE32-E72D297353CC}">
              <c16:uniqueId val="{00000000-7910-4410-B3A3-ACDAF1AA24A0}"/>
            </c:ext>
          </c:extLst>
        </c:ser>
        <c:ser>
          <c:idx val="1"/>
          <c:order val="1"/>
          <c:tx>
            <c:strRef>
              <c:f>'pivot tables'!$C$1</c:f>
              <c:strCache>
                <c:ptCount val="1"/>
                <c:pt idx="0">
                  <c:v>Average of Diesel (KES/Litre)</c:v>
                </c:pt>
              </c:strCache>
            </c:strRef>
          </c:tx>
          <c:spPr>
            <a:ln w="28575" cap="rnd">
              <a:solidFill>
                <a:schemeClr val="accent2"/>
              </a:solidFill>
              <a:round/>
            </a:ln>
            <a:effectLst/>
          </c:spPr>
          <c:marker>
            <c:symbol val="none"/>
          </c:marker>
          <c:cat>
            <c:strRef>
              <c:f>'pivot tables'!$A$2:$A$15</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'pivot tables'!$C$2:$C$15</c:f>
              <c:numCache>
                <c:formatCode>General</c:formatCode>
                <c:ptCount val="14"/>
                <c:pt idx="0">
                  <c:v>87.45</c:v>
                </c:pt>
                <c:pt idx="1">
                  <c:v>104.74</c:v>
                </c:pt>
                <c:pt idx="2">
                  <c:v>104.53916666666665</c:v>
                </c:pt>
                <c:pt idx="3">
                  <c:v>104.10916666666667</c:v>
                </c:pt>
                <c:pt idx="4">
                  <c:v>102.06583333333333</c:v>
                </c:pt>
                <c:pt idx="5">
                  <c:v>80.391666666666666</c:v>
                </c:pt>
                <c:pt idx="6">
                  <c:v>76.859166666666667</c:v>
                </c:pt>
                <c:pt idx="7">
                  <c:v>88.138333333333335</c:v>
                </c:pt>
                <c:pt idx="8">
                  <c:v>103.8</c:v>
                </c:pt>
                <c:pt idx="9">
                  <c:v>101.82833333333333</c:v>
                </c:pt>
                <c:pt idx="10">
                  <c:v>92.99499999999999</c:v>
                </c:pt>
                <c:pt idx="11">
                  <c:v>107.63916666666664</c:v>
                </c:pt>
                <c:pt idx="12">
                  <c:v>138.77500000000001</c:v>
                </c:pt>
                <c:pt idx="13">
                  <c:v>175.37727272727273</c:v>
                </c:pt>
              </c:numCache>
            </c:numRef>
          </c:val>
          <c:smooth val="0"/>
          <c:extLst>
            <c:ext xmlns:c16="http://schemas.microsoft.com/office/drawing/2014/chart" uri="{C3380CC4-5D6E-409C-BE32-E72D297353CC}">
              <c16:uniqueId val="{00000001-7910-4410-B3A3-ACDAF1AA24A0}"/>
            </c:ext>
          </c:extLst>
        </c:ser>
        <c:ser>
          <c:idx val="2"/>
          <c:order val="2"/>
          <c:tx>
            <c:strRef>
              <c:f>'pivot tables'!$D$1</c:f>
              <c:strCache>
                <c:ptCount val="1"/>
                <c:pt idx="0">
                  <c:v>Average of Kerosene (KES/Litre)</c:v>
                </c:pt>
              </c:strCache>
            </c:strRef>
          </c:tx>
          <c:spPr>
            <a:ln w="28575" cap="rnd">
              <a:solidFill>
                <a:schemeClr val="accent3"/>
              </a:solidFill>
              <a:round/>
            </a:ln>
            <a:effectLst/>
          </c:spPr>
          <c:marker>
            <c:symbol val="none"/>
          </c:marker>
          <c:cat>
            <c:strRef>
              <c:f>'pivot tables'!$A$2:$A$15</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'pivot tables'!$D$2:$D$15</c:f>
              <c:numCache>
                <c:formatCode>General</c:formatCode>
                <c:ptCount val="14"/>
                <c:pt idx="0">
                  <c:v>75.83</c:v>
                </c:pt>
                <c:pt idx="1">
                  <c:v>87.433333333333337</c:v>
                </c:pt>
                <c:pt idx="2">
                  <c:v>83.041666666666671</c:v>
                </c:pt>
                <c:pt idx="3">
                  <c:v>83.582499999999982</c:v>
                </c:pt>
                <c:pt idx="4">
                  <c:v>81.54249999999999</c:v>
                </c:pt>
                <c:pt idx="5">
                  <c:v>57.442500000000003</c:v>
                </c:pt>
                <c:pt idx="6">
                  <c:v>53.091666666666661</c:v>
                </c:pt>
                <c:pt idx="7">
                  <c:v>65.906666666666666</c:v>
                </c:pt>
                <c:pt idx="8">
                  <c:v>89.952500000000001</c:v>
                </c:pt>
                <c:pt idx="9">
                  <c:v>101.89916666666666</c:v>
                </c:pt>
                <c:pt idx="10">
                  <c:v>83.613333333333344</c:v>
                </c:pt>
                <c:pt idx="11">
                  <c:v>99.008333333333326</c:v>
                </c:pt>
                <c:pt idx="12">
                  <c:v>126.1316666666667</c:v>
                </c:pt>
                <c:pt idx="13">
                  <c:v>166.04</c:v>
                </c:pt>
              </c:numCache>
            </c:numRef>
          </c:val>
          <c:smooth val="0"/>
          <c:extLst>
            <c:ext xmlns:c16="http://schemas.microsoft.com/office/drawing/2014/chart" uri="{C3380CC4-5D6E-409C-BE32-E72D297353CC}">
              <c16:uniqueId val="{00000002-7910-4410-B3A3-ACDAF1AA24A0}"/>
            </c:ext>
          </c:extLst>
        </c:ser>
        <c:dLbls>
          <c:showLegendKey val="0"/>
          <c:showVal val="0"/>
          <c:showCatName val="0"/>
          <c:showSerName val="0"/>
          <c:showPercent val="0"/>
          <c:showBubbleSize val="0"/>
        </c:dLbls>
        <c:smooth val="0"/>
        <c:axId val="942214783"/>
        <c:axId val="997092447"/>
      </c:lineChart>
      <c:catAx>
        <c:axId val="942214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092447"/>
        <c:crosses val="autoZero"/>
        <c:auto val="1"/>
        <c:lblAlgn val="ctr"/>
        <c:lblOffset val="100"/>
        <c:noMultiLvlLbl val="0"/>
      </c:catAx>
      <c:valAx>
        <c:axId val="997092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214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of Oil Price Trends and Economic Impact in Kenya (2010 - 2023).xlsx]pivot tables!PivotTable2</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tables'!$B$19</c:f>
              <c:strCache>
                <c:ptCount val="1"/>
                <c:pt idx="0">
                  <c:v>Average of Murban Crude Oil Prices ($ per barrel)</c:v>
                </c:pt>
              </c:strCache>
            </c:strRef>
          </c:tx>
          <c:spPr>
            <a:ln w="28575" cap="rnd">
              <a:solidFill>
                <a:schemeClr val="accent1"/>
              </a:solidFill>
              <a:round/>
            </a:ln>
            <a:effectLst/>
          </c:spPr>
          <c:marker>
            <c:symbol val="none"/>
          </c:marker>
          <c:cat>
            <c:strRef>
              <c:f>'pivot tables'!$A$20:$A$33</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'pivot tables'!$B$20:$B$33</c:f>
              <c:numCache>
                <c:formatCode>General</c:formatCode>
                <c:ptCount val="14"/>
                <c:pt idx="0">
                  <c:v>89.15</c:v>
                </c:pt>
                <c:pt idx="1">
                  <c:v>94.874166666666667</c:v>
                </c:pt>
                <c:pt idx="2">
                  <c:v>94.110833333333332</c:v>
                </c:pt>
                <c:pt idx="3">
                  <c:v>97.90583333333332</c:v>
                </c:pt>
                <c:pt idx="4">
                  <c:v>93.258333333333326</c:v>
                </c:pt>
                <c:pt idx="5">
                  <c:v>48.688333333333333</c:v>
                </c:pt>
                <c:pt idx="6">
                  <c:v>43.095833333333339</c:v>
                </c:pt>
                <c:pt idx="7">
                  <c:v>53.555000000000007</c:v>
                </c:pt>
                <c:pt idx="8">
                  <c:v>70.624166666666667</c:v>
                </c:pt>
                <c:pt idx="9">
                  <c:v>66.37</c:v>
                </c:pt>
                <c:pt idx="10">
                  <c:v>41.843333333333334</c:v>
                </c:pt>
                <c:pt idx="11">
                  <c:v>67.954166666666666</c:v>
                </c:pt>
                <c:pt idx="12">
                  <c:v>97.471666666666678</c:v>
                </c:pt>
                <c:pt idx="13">
                  <c:v>81.41</c:v>
                </c:pt>
              </c:numCache>
            </c:numRef>
          </c:val>
          <c:smooth val="0"/>
          <c:extLst>
            <c:ext xmlns:c16="http://schemas.microsoft.com/office/drawing/2014/chart" uri="{C3380CC4-5D6E-409C-BE32-E72D297353CC}">
              <c16:uniqueId val="{00000000-CD82-4982-814F-9DA5CF65DC07}"/>
            </c:ext>
          </c:extLst>
        </c:ser>
        <c:ser>
          <c:idx val="1"/>
          <c:order val="1"/>
          <c:tx>
            <c:strRef>
              <c:f>'pivot tables'!$C$19</c:f>
              <c:strCache>
                <c:ptCount val="1"/>
                <c:pt idx="0">
                  <c:v>Average of Mean Exchange Rate</c:v>
                </c:pt>
              </c:strCache>
            </c:strRef>
          </c:tx>
          <c:spPr>
            <a:ln w="28575" cap="rnd">
              <a:solidFill>
                <a:schemeClr val="accent2"/>
              </a:solidFill>
              <a:round/>
            </a:ln>
            <a:effectLst/>
          </c:spPr>
          <c:marker>
            <c:symbol val="none"/>
          </c:marker>
          <c:cat>
            <c:strRef>
              <c:f>'pivot tables'!$A$20:$A$33</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'pivot tables'!$C$20:$C$33</c:f>
              <c:numCache>
                <c:formatCode>General</c:formatCode>
                <c:ptCount val="14"/>
                <c:pt idx="0">
                  <c:v>80.569999999999993</c:v>
                </c:pt>
                <c:pt idx="1">
                  <c:v>88.811666666666667</c:v>
                </c:pt>
                <c:pt idx="2">
                  <c:v>84.543333333333337</c:v>
                </c:pt>
                <c:pt idx="3">
                  <c:v>86.123333333333335</c:v>
                </c:pt>
                <c:pt idx="4">
                  <c:v>87.922500000000014</c:v>
                </c:pt>
                <c:pt idx="5">
                  <c:v>98.513333333333335</c:v>
                </c:pt>
                <c:pt idx="6">
                  <c:v>101.57833333333333</c:v>
                </c:pt>
                <c:pt idx="7">
                  <c:v>103.38500000000001</c:v>
                </c:pt>
                <c:pt idx="8">
                  <c:v>101.16500000000001</c:v>
                </c:pt>
                <c:pt idx="9">
                  <c:v>101.9875</c:v>
                </c:pt>
                <c:pt idx="10">
                  <c:v>106.68833333333333</c:v>
                </c:pt>
                <c:pt idx="11">
                  <c:v>109.74666666666667</c:v>
                </c:pt>
                <c:pt idx="12">
                  <c:v>119.51666666666667</c:v>
                </c:pt>
                <c:pt idx="13">
                  <c:v>143.55181818181819</c:v>
                </c:pt>
              </c:numCache>
            </c:numRef>
          </c:val>
          <c:smooth val="0"/>
          <c:extLst>
            <c:ext xmlns:c16="http://schemas.microsoft.com/office/drawing/2014/chart" uri="{C3380CC4-5D6E-409C-BE32-E72D297353CC}">
              <c16:uniqueId val="{00000001-CD82-4982-814F-9DA5CF65DC07}"/>
            </c:ext>
          </c:extLst>
        </c:ser>
        <c:dLbls>
          <c:showLegendKey val="0"/>
          <c:showVal val="0"/>
          <c:showCatName val="0"/>
          <c:showSerName val="0"/>
          <c:showPercent val="0"/>
          <c:showBubbleSize val="0"/>
        </c:dLbls>
        <c:smooth val="0"/>
        <c:axId val="935375583"/>
        <c:axId val="1000356943"/>
      </c:lineChart>
      <c:catAx>
        <c:axId val="935375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356943"/>
        <c:crosses val="autoZero"/>
        <c:auto val="1"/>
        <c:lblAlgn val="ctr"/>
        <c:lblOffset val="100"/>
        <c:noMultiLvlLbl val="0"/>
      </c:catAx>
      <c:valAx>
        <c:axId val="1000356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375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of Oil Price Trends and Economic Impact in Kenya (2010 - 2023).xlsx]pivot tables!PivotTable3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tables'!$B$37</c:f>
              <c:strCache>
                <c:ptCount val="1"/>
                <c:pt idx="0">
                  <c:v>Total</c:v>
                </c:pt>
              </c:strCache>
            </c:strRef>
          </c:tx>
          <c:spPr>
            <a:solidFill>
              <a:schemeClr val="accent1"/>
            </a:solidFill>
            <a:ln>
              <a:noFill/>
            </a:ln>
            <a:effectLst/>
          </c:spPr>
          <c:invertIfNegative val="0"/>
          <c:cat>
            <c:strRef>
              <c:f>'pivot tables'!$A$38:$A$41</c:f>
              <c:strCache>
                <c:ptCount val="4"/>
                <c:pt idx="0">
                  <c:v>Qtr1</c:v>
                </c:pt>
                <c:pt idx="1">
                  <c:v>Qtr2</c:v>
                </c:pt>
                <c:pt idx="2">
                  <c:v>Qtr3</c:v>
                </c:pt>
                <c:pt idx="3">
                  <c:v>Qtr4</c:v>
                </c:pt>
              </c:strCache>
            </c:strRef>
          </c:cat>
          <c:val>
            <c:numRef>
              <c:f>'pivot tables'!$B$38:$B$41</c:f>
              <c:numCache>
                <c:formatCode>General</c:formatCode>
                <c:ptCount val="4"/>
                <c:pt idx="0">
                  <c:v>111.95743589743587</c:v>
                </c:pt>
                <c:pt idx="1">
                  <c:v>115.53307692307691</c:v>
                </c:pt>
                <c:pt idx="2">
                  <c:v>123.01050000000001</c:v>
                </c:pt>
                <c:pt idx="3">
                  <c:v>117.03289473684211</c:v>
                </c:pt>
              </c:numCache>
            </c:numRef>
          </c:val>
          <c:extLst>
            <c:ext xmlns:c16="http://schemas.microsoft.com/office/drawing/2014/chart" uri="{C3380CC4-5D6E-409C-BE32-E72D297353CC}">
              <c16:uniqueId val="{00000002-33B6-4AED-B0E1-B3F26680CA1B}"/>
            </c:ext>
          </c:extLst>
        </c:ser>
        <c:dLbls>
          <c:showLegendKey val="0"/>
          <c:showVal val="0"/>
          <c:showCatName val="0"/>
          <c:showSerName val="0"/>
          <c:showPercent val="0"/>
          <c:showBubbleSize val="0"/>
        </c:dLbls>
        <c:gapWidth val="219"/>
        <c:overlap val="-27"/>
        <c:axId val="997807391"/>
        <c:axId val="1000341967"/>
      </c:barChart>
      <c:catAx>
        <c:axId val="997807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341967"/>
        <c:crosses val="autoZero"/>
        <c:auto val="1"/>
        <c:lblAlgn val="ctr"/>
        <c:lblOffset val="100"/>
        <c:noMultiLvlLbl val="0"/>
      </c:catAx>
      <c:valAx>
        <c:axId val="1000341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80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[Analysis of Oil Price Trends and Economic Impact in Kenya (2010 - 2023).xlsx]pivot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tx1"/>
                </a:solidFill>
                <a:latin typeface="Times New Roman" panose="02020603050405020304" pitchFamily="18" charset="0"/>
                <a:cs typeface="Times New Roman" panose="02020603050405020304" pitchFamily="18" charset="0"/>
              </a:rPr>
              <a:t>Average</a:t>
            </a:r>
            <a:r>
              <a:rPr lang="en-GB" b="1" baseline="0">
                <a:solidFill>
                  <a:schemeClr val="tx1"/>
                </a:solidFill>
                <a:latin typeface="Times New Roman" panose="02020603050405020304" pitchFamily="18" charset="0"/>
                <a:cs typeface="Times New Roman" panose="02020603050405020304" pitchFamily="18" charset="0"/>
              </a:rPr>
              <a:t> Price of Super Petrol, Diesel and Kerosene Over the Years</a:t>
            </a:r>
            <a:endParaRPr lang="en-GB"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pivotFmt>
      <c:pivotFmt>
        <c:idx val="2"/>
        <c:spPr>
          <a:solidFill>
            <a:schemeClr val="accent5"/>
          </a:solidFill>
          <a:ln>
            <a:noFill/>
          </a:ln>
          <a:effectLst/>
        </c:spPr>
        <c:marker>
          <c:symbol val="none"/>
        </c:marker>
      </c:pivotFmt>
      <c:pivotFmt>
        <c:idx val="3"/>
        <c:spPr>
          <a:solidFill>
            <a:schemeClr val="accent5"/>
          </a:solidFill>
          <a:ln>
            <a:noFill/>
          </a:ln>
          <a:effectLst/>
        </c:spPr>
        <c:marker>
          <c:symbol val="none"/>
        </c:marker>
      </c:pivotFmt>
      <c:pivotFmt>
        <c:idx val="4"/>
        <c:spPr>
          <a:solidFill>
            <a:schemeClr val="accent5"/>
          </a:solidFill>
          <a:ln>
            <a:noFill/>
          </a:ln>
          <a:effectLst/>
        </c:spPr>
        <c:marker>
          <c:symbol val="none"/>
        </c:marker>
      </c:pivotFmt>
      <c:pivotFmt>
        <c:idx val="5"/>
        <c:spPr>
          <a:solidFill>
            <a:schemeClr val="accent5"/>
          </a:solidFill>
          <a:ln>
            <a:noFill/>
          </a:ln>
          <a:effectLst/>
        </c:spPr>
        <c:marker>
          <c:symbol val="none"/>
        </c:marker>
      </c:pivotFmt>
      <c:pivotFmt>
        <c:idx val="6"/>
        <c:spPr>
          <a:ln w="28575" cap="rnd">
            <a:solidFill>
              <a:schemeClr val="accent5"/>
            </a:solidFill>
            <a:round/>
          </a:ln>
          <a:effectLst/>
        </c:spPr>
        <c:marker>
          <c:symbol val="none"/>
        </c:marker>
      </c:pivotFmt>
      <c:pivotFmt>
        <c:idx val="7"/>
        <c:spPr>
          <a:ln w="28575" cap="rnd">
            <a:solidFill>
              <a:schemeClr val="accent5"/>
            </a:solidFill>
            <a:round/>
          </a:ln>
          <a:effectLst/>
        </c:spPr>
        <c:marker>
          <c:symbol val="none"/>
        </c:marker>
      </c:pivotFmt>
      <c:pivotFmt>
        <c:idx val="8"/>
        <c:spPr>
          <a:ln w="28575" cap="rnd">
            <a:solidFill>
              <a:schemeClr val="accent5"/>
            </a:solidFill>
            <a:round/>
          </a:ln>
          <a:effectLst/>
        </c:spPr>
        <c:marker>
          <c:symbol val="none"/>
        </c:marker>
      </c:pivotFmt>
    </c:pivotFmts>
    <c:plotArea>
      <c:layout/>
      <c:lineChart>
        <c:grouping val="standard"/>
        <c:varyColors val="0"/>
        <c:ser>
          <c:idx val="0"/>
          <c:order val="0"/>
          <c:tx>
            <c:strRef>
              <c:f>'pivot tables'!$B$1</c:f>
              <c:strCache>
                <c:ptCount val="1"/>
                <c:pt idx="0">
                  <c:v>Average of Super Petrol (KES/Litre)</c:v>
                </c:pt>
              </c:strCache>
            </c:strRef>
          </c:tx>
          <c:spPr>
            <a:ln w="28575" cap="rnd">
              <a:solidFill>
                <a:schemeClr val="accent5">
                  <a:shade val="65000"/>
                </a:schemeClr>
              </a:solidFill>
              <a:round/>
            </a:ln>
            <a:effectLst/>
          </c:spPr>
          <c:marker>
            <c:symbol val="none"/>
          </c:marker>
          <c:cat>
            <c:strRef>
              <c:f>'pivot tables'!$A$2:$A$15</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'pivot tables'!$B$2:$B$15</c:f>
              <c:numCache>
                <c:formatCode>General</c:formatCode>
                <c:ptCount val="14"/>
                <c:pt idx="0">
                  <c:v>94.03</c:v>
                </c:pt>
                <c:pt idx="1">
                  <c:v>112.64083333333333</c:v>
                </c:pt>
                <c:pt idx="2">
                  <c:v>113.16666666666667</c:v>
                </c:pt>
                <c:pt idx="3">
                  <c:v>112.33416666666666</c:v>
                </c:pt>
                <c:pt idx="4">
                  <c:v>111.88499999999999</c:v>
                </c:pt>
                <c:pt idx="5">
                  <c:v>93.689166666666651</c:v>
                </c:pt>
                <c:pt idx="6">
                  <c:v>89.333333333333329</c:v>
                </c:pt>
                <c:pt idx="7">
                  <c:v>99.59333333333332</c:v>
                </c:pt>
                <c:pt idx="8">
                  <c:v>112.15833333333332</c:v>
                </c:pt>
                <c:pt idx="9">
                  <c:v>109.02083333333331</c:v>
                </c:pt>
                <c:pt idx="10">
                  <c:v>102.51333333333332</c:v>
                </c:pt>
                <c:pt idx="11">
                  <c:v>124.955</c:v>
                </c:pt>
                <c:pt idx="12">
                  <c:v>156.53833333333333</c:v>
                </c:pt>
                <c:pt idx="13">
                  <c:v>190.16636363636368</c:v>
                </c:pt>
              </c:numCache>
            </c:numRef>
          </c:val>
          <c:smooth val="0"/>
          <c:extLst>
            <c:ext xmlns:c16="http://schemas.microsoft.com/office/drawing/2014/chart" uri="{C3380CC4-5D6E-409C-BE32-E72D297353CC}">
              <c16:uniqueId val="{00000000-8A77-4D3A-9828-53C643464709}"/>
            </c:ext>
          </c:extLst>
        </c:ser>
        <c:ser>
          <c:idx val="1"/>
          <c:order val="1"/>
          <c:tx>
            <c:strRef>
              <c:f>'pivot tables'!$C$1</c:f>
              <c:strCache>
                <c:ptCount val="1"/>
                <c:pt idx="0">
                  <c:v>Average of Diesel (KES/Litre)</c:v>
                </c:pt>
              </c:strCache>
            </c:strRef>
          </c:tx>
          <c:spPr>
            <a:ln w="28575" cap="rnd">
              <a:solidFill>
                <a:schemeClr val="accent5"/>
              </a:solidFill>
              <a:round/>
            </a:ln>
            <a:effectLst/>
          </c:spPr>
          <c:marker>
            <c:symbol val="none"/>
          </c:marker>
          <c:cat>
            <c:strRef>
              <c:f>'pivot tables'!$A$2:$A$15</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'pivot tables'!$C$2:$C$15</c:f>
              <c:numCache>
                <c:formatCode>General</c:formatCode>
                <c:ptCount val="14"/>
                <c:pt idx="0">
                  <c:v>87.45</c:v>
                </c:pt>
                <c:pt idx="1">
                  <c:v>104.74</c:v>
                </c:pt>
                <c:pt idx="2">
                  <c:v>104.53916666666665</c:v>
                </c:pt>
                <c:pt idx="3">
                  <c:v>104.10916666666667</c:v>
                </c:pt>
                <c:pt idx="4">
                  <c:v>102.06583333333333</c:v>
                </c:pt>
                <c:pt idx="5">
                  <c:v>80.391666666666666</c:v>
                </c:pt>
                <c:pt idx="6">
                  <c:v>76.859166666666667</c:v>
                </c:pt>
                <c:pt idx="7">
                  <c:v>88.138333333333335</c:v>
                </c:pt>
                <c:pt idx="8">
                  <c:v>103.8</c:v>
                </c:pt>
                <c:pt idx="9">
                  <c:v>101.82833333333333</c:v>
                </c:pt>
                <c:pt idx="10">
                  <c:v>92.99499999999999</c:v>
                </c:pt>
                <c:pt idx="11">
                  <c:v>107.63916666666664</c:v>
                </c:pt>
                <c:pt idx="12">
                  <c:v>138.77500000000001</c:v>
                </c:pt>
                <c:pt idx="13">
                  <c:v>175.37727272727273</c:v>
                </c:pt>
              </c:numCache>
            </c:numRef>
          </c:val>
          <c:smooth val="0"/>
          <c:extLst>
            <c:ext xmlns:c16="http://schemas.microsoft.com/office/drawing/2014/chart" uri="{C3380CC4-5D6E-409C-BE32-E72D297353CC}">
              <c16:uniqueId val="{00000001-8A77-4D3A-9828-53C643464709}"/>
            </c:ext>
          </c:extLst>
        </c:ser>
        <c:ser>
          <c:idx val="2"/>
          <c:order val="2"/>
          <c:tx>
            <c:strRef>
              <c:f>'pivot tables'!$D$1</c:f>
              <c:strCache>
                <c:ptCount val="1"/>
                <c:pt idx="0">
                  <c:v>Average of Kerosene (KES/Litre)</c:v>
                </c:pt>
              </c:strCache>
            </c:strRef>
          </c:tx>
          <c:spPr>
            <a:ln w="28575" cap="rnd">
              <a:solidFill>
                <a:schemeClr val="accent5">
                  <a:tint val="65000"/>
                </a:schemeClr>
              </a:solidFill>
              <a:round/>
            </a:ln>
            <a:effectLst/>
          </c:spPr>
          <c:marker>
            <c:symbol val="none"/>
          </c:marker>
          <c:cat>
            <c:strRef>
              <c:f>'pivot tables'!$A$2:$A$15</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'pivot tables'!$D$2:$D$15</c:f>
              <c:numCache>
                <c:formatCode>General</c:formatCode>
                <c:ptCount val="14"/>
                <c:pt idx="0">
                  <c:v>75.83</c:v>
                </c:pt>
                <c:pt idx="1">
                  <c:v>87.433333333333337</c:v>
                </c:pt>
                <c:pt idx="2">
                  <c:v>83.041666666666671</c:v>
                </c:pt>
                <c:pt idx="3">
                  <c:v>83.582499999999982</c:v>
                </c:pt>
                <c:pt idx="4">
                  <c:v>81.54249999999999</c:v>
                </c:pt>
                <c:pt idx="5">
                  <c:v>57.442500000000003</c:v>
                </c:pt>
                <c:pt idx="6">
                  <c:v>53.091666666666661</c:v>
                </c:pt>
                <c:pt idx="7">
                  <c:v>65.906666666666666</c:v>
                </c:pt>
                <c:pt idx="8">
                  <c:v>89.952500000000001</c:v>
                </c:pt>
                <c:pt idx="9">
                  <c:v>101.89916666666666</c:v>
                </c:pt>
                <c:pt idx="10">
                  <c:v>83.613333333333344</c:v>
                </c:pt>
                <c:pt idx="11">
                  <c:v>99.008333333333326</c:v>
                </c:pt>
                <c:pt idx="12">
                  <c:v>126.1316666666667</c:v>
                </c:pt>
                <c:pt idx="13">
                  <c:v>166.04</c:v>
                </c:pt>
              </c:numCache>
            </c:numRef>
          </c:val>
          <c:smooth val="0"/>
          <c:extLst>
            <c:ext xmlns:c16="http://schemas.microsoft.com/office/drawing/2014/chart" uri="{C3380CC4-5D6E-409C-BE32-E72D297353CC}">
              <c16:uniqueId val="{00000002-8A77-4D3A-9828-53C643464709}"/>
            </c:ext>
          </c:extLst>
        </c:ser>
        <c:dLbls>
          <c:showLegendKey val="0"/>
          <c:showVal val="0"/>
          <c:showCatName val="0"/>
          <c:showSerName val="0"/>
          <c:showPercent val="0"/>
          <c:showBubbleSize val="0"/>
        </c:dLbls>
        <c:smooth val="0"/>
        <c:axId val="942214783"/>
        <c:axId val="997092447"/>
      </c:lineChart>
      <c:catAx>
        <c:axId val="942214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092447"/>
        <c:crosses val="autoZero"/>
        <c:auto val="1"/>
        <c:lblAlgn val="ctr"/>
        <c:lblOffset val="100"/>
        <c:noMultiLvlLbl val="0"/>
      </c:catAx>
      <c:valAx>
        <c:axId val="997092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214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[Analysis of Oil Price Trends and Economic Impact in Kenya (2010 - 2023).xlsx]pivot tables!PivotTable3</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400" b="1" i="0" baseline="0">
                <a:solidFill>
                  <a:schemeClr val="tx1"/>
                </a:solidFill>
                <a:effectLst/>
                <a:latin typeface="Times New Roman" panose="02020603050405020304" pitchFamily="18" charset="0"/>
                <a:cs typeface="Times New Roman" panose="02020603050405020304" pitchFamily="18" charset="0"/>
              </a:rPr>
              <a:t>Average Price of Super Petrol In Each Quater of The Year.</a:t>
            </a:r>
            <a:endParaRPr lang="en-GB" sz="1400">
              <a:solidFill>
                <a:schemeClr val="tx1"/>
              </a:solidFill>
              <a:effectLst/>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pivotFmt>
      <c:pivotFmt>
        <c:idx val="2"/>
        <c:spPr>
          <a:solidFill>
            <a:schemeClr val="accent5"/>
          </a:solidFill>
          <a:ln>
            <a:noFill/>
          </a:ln>
          <a:effectLst/>
        </c:spPr>
        <c:marker>
          <c:symbol val="none"/>
        </c:marker>
      </c:pivotFmt>
      <c:pivotFmt>
        <c:idx val="3"/>
        <c:spPr>
          <a:solidFill>
            <a:schemeClr val="accent5">
              <a:shade val="86000"/>
            </a:schemeClr>
          </a:solidFill>
          <a:ln>
            <a:noFill/>
          </a:ln>
          <a:effectLst/>
        </c:spPr>
      </c:pivotFmt>
      <c:pivotFmt>
        <c:idx val="4"/>
        <c:spPr>
          <a:solidFill>
            <a:schemeClr val="accent5">
              <a:shade val="58000"/>
            </a:schemeClr>
          </a:solidFill>
          <a:ln>
            <a:noFill/>
          </a:ln>
          <a:effectLst/>
        </c:spPr>
      </c:pivotFmt>
      <c:pivotFmt>
        <c:idx val="5"/>
        <c:spPr>
          <a:solidFill>
            <a:schemeClr val="accent5">
              <a:tint val="86000"/>
            </a:schemeClr>
          </a:solidFill>
          <a:ln>
            <a:noFill/>
          </a:ln>
          <a:effectLst/>
        </c:spPr>
      </c:pivotFmt>
      <c:pivotFmt>
        <c:idx val="6"/>
        <c:spPr>
          <a:solidFill>
            <a:schemeClr val="accent5">
              <a:tint val="58000"/>
            </a:schemeClr>
          </a:solidFill>
          <a:ln>
            <a:noFill/>
          </a:ln>
          <a:effectLst/>
        </c:spPr>
      </c:pivotFmt>
    </c:pivotFmts>
    <c:plotArea>
      <c:layout/>
      <c:barChart>
        <c:barDir val="col"/>
        <c:grouping val="clustered"/>
        <c:varyColors val="1"/>
        <c:ser>
          <c:idx val="0"/>
          <c:order val="0"/>
          <c:tx>
            <c:strRef>
              <c:f>'pivot tables'!$B$37</c:f>
              <c:strCache>
                <c:ptCount val="1"/>
                <c:pt idx="0">
                  <c:v>Total</c:v>
                </c:pt>
              </c:strCache>
            </c:strRef>
          </c:tx>
          <c:invertIfNegative val="0"/>
          <c:dPt>
            <c:idx val="0"/>
            <c:invertIfNegative val="0"/>
            <c:bubble3D val="0"/>
            <c:spPr>
              <a:solidFill>
                <a:schemeClr val="accent5">
                  <a:shade val="58000"/>
                </a:schemeClr>
              </a:solidFill>
              <a:ln>
                <a:noFill/>
              </a:ln>
              <a:effectLst/>
            </c:spPr>
            <c:extLst>
              <c:ext xmlns:c16="http://schemas.microsoft.com/office/drawing/2014/chart" uri="{C3380CC4-5D6E-409C-BE32-E72D297353CC}">
                <c16:uniqueId val="{00000001-2EBF-4A5A-8FE3-B8B15533E739}"/>
              </c:ext>
            </c:extLst>
          </c:dPt>
          <c:dPt>
            <c:idx val="1"/>
            <c:invertIfNegative val="0"/>
            <c:bubble3D val="0"/>
            <c:spPr>
              <a:solidFill>
                <a:schemeClr val="accent5">
                  <a:shade val="86000"/>
                </a:schemeClr>
              </a:solidFill>
              <a:ln>
                <a:noFill/>
              </a:ln>
              <a:effectLst/>
            </c:spPr>
            <c:extLst>
              <c:ext xmlns:c16="http://schemas.microsoft.com/office/drawing/2014/chart" uri="{C3380CC4-5D6E-409C-BE32-E72D297353CC}">
                <c16:uniqueId val="{00000001-68A6-488D-91CF-085FDC6344EC}"/>
              </c:ext>
            </c:extLst>
          </c:dPt>
          <c:dPt>
            <c:idx val="2"/>
            <c:invertIfNegative val="0"/>
            <c:bubble3D val="0"/>
            <c:spPr>
              <a:solidFill>
                <a:schemeClr val="accent5">
                  <a:tint val="86000"/>
                </a:schemeClr>
              </a:solidFill>
              <a:ln>
                <a:noFill/>
              </a:ln>
              <a:effectLst/>
            </c:spPr>
            <c:extLst>
              <c:ext xmlns:c16="http://schemas.microsoft.com/office/drawing/2014/chart" uri="{C3380CC4-5D6E-409C-BE32-E72D297353CC}">
                <c16:uniqueId val="{00000005-2EBF-4A5A-8FE3-B8B15533E739}"/>
              </c:ext>
            </c:extLst>
          </c:dPt>
          <c:dPt>
            <c:idx val="3"/>
            <c:invertIfNegative val="0"/>
            <c:bubble3D val="0"/>
            <c:spPr>
              <a:solidFill>
                <a:schemeClr val="accent5">
                  <a:tint val="58000"/>
                </a:schemeClr>
              </a:solidFill>
              <a:ln>
                <a:noFill/>
              </a:ln>
              <a:effectLst/>
            </c:spPr>
            <c:extLst>
              <c:ext xmlns:c16="http://schemas.microsoft.com/office/drawing/2014/chart" uri="{C3380CC4-5D6E-409C-BE32-E72D297353CC}">
                <c16:uniqueId val="{00000007-2EBF-4A5A-8FE3-B8B15533E739}"/>
              </c:ext>
            </c:extLst>
          </c:dPt>
          <c:cat>
            <c:strRef>
              <c:f>'pivot tables'!$A$38:$A$41</c:f>
              <c:strCache>
                <c:ptCount val="4"/>
                <c:pt idx="0">
                  <c:v>Qtr1</c:v>
                </c:pt>
                <c:pt idx="1">
                  <c:v>Qtr2</c:v>
                </c:pt>
                <c:pt idx="2">
                  <c:v>Qtr3</c:v>
                </c:pt>
                <c:pt idx="3">
                  <c:v>Qtr4</c:v>
                </c:pt>
              </c:strCache>
            </c:strRef>
          </c:cat>
          <c:val>
            <c:numRef>
              <c:f>'pivot tables'!$B$38:$B$41</c:f>
              <c:numCache>
                <c:formatCode>General</c:formatCode>
                <c:ptCount val="4"/>
                <c:pt idx="0">
                  <c:v>111.95743589743587</c:v>
                </c:pt>
                <c:pt idx="1">
                  <c:v>115.53307692307691</c:v>
                </c:pt>
                <c:pt idx="2">
                  <c:v>123.01050000000001</c:v>
                </c:pt>
                <c:pt idx="3">
                  <c:v>117.03289473684211</c:v>
                </c:pt>
              </c:numCache>
            </c:numRef>
          </c:val>
          <c:extLst>
            <c:ext xmlns:c16="http://schemas.microsoft.com/office/drawing/2014/chart" uri="{C3380CC4-5D6E-409C-BE32-E72D297353CC}">
              <c16:uniqueId val="{00000000-68A6-488D-91CF-085FDC6344EC}"/>
            </c:ext>
          </c:extLst>
        </c:ser>
        <c:dLbls>
          <c:showLegendKey val="0"/>
          <c:showVal val="0"/>
          <c:showCatName val="0"/>
          <c:showSerName val="0"/>
          <c:showPercent val="0"/>
          <c:showBubbleSize val="0"/>
        </c:dLbls>
        <c:gapWidth val="219"/>
        <c:overlap val="-27"/>
        <c:axId val="997807391"/>
        <c:axId val="1000341967"/>
      </c:barChart>
      <c:catAx>
        <c:axId val="997807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341967"/>
        <c:crosses val="autoZero"/>
        <c:auto val="1"/>
        <c:lblAlgn val="ctr"/>
        <c:lblOffset val="100"/>
        <c:noMultiLvlLbl val="0"/>
      </c:catAx>
      <c:valAx>
        <c:axId val="1000341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807391"/>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[Analysis of Oil Price Trends and Economic Impact in Kenya (2010 - 2023).xlsx]pivot tables!PivotTable2</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400" b="1" i="0" baseline="0">
                <a:solidFill>
                  <a:schemeClr val="tx1"/>
                </a:solidFill>
                <a:effectLst/>
                <a:latin typeface="Times New Roman" panose="02020603050405020304" pitchFamily="18" charset="0"/>
                <a:cs typeface="Times New Roman" panose="02020603050405020304" pitchFamily="18" charset="0"/>
              </a:rPr>
              <a:t>Average Price of Murban Crude Oil Vs The Average Mean Exchange Rate Over the Years.</a:t>
            </a:r>
            <a:endParaRPr lang="en-GB" sz="1400">
              <a:solidFill>
                <a:schemeClr val="tx1"/>
              </a:solidFill>
              <a:effectLst/>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pivotFmt>
      <c:pivotFmt>
        <c:idx val="2"/>
        <c:spPr>
          <a:solidFill>
            <a:schemeClr val="accent5"/>
          </a:solidFill>
          <a:ln>
            <a:noFill/>
          </a:ln>
          <a:effectLst/>
        </c:spPr>
        <c:marker>
          <c:symbol val="none"/>
        </c:marker>
      </c:pivotFmt>
      <c:pivotFmt>
        <c:idx val="3"/>
        <c:spPr>
          <a:solidFill>
            <a:schemeClr val="accent5"/>
          </a:solidFill>
          <a:ln>
            <a:noFill/>
          </a:ln>
          <a:effectLst/>
        </c:spPr>
        <c:marker>
          <c:symbol val="none"/>
        </c:marker>
      </c:pivotFmt>
      <c:pivotFmt>
        <c:idx val="4"/>
        <c:spPr>
          <a:ln w="28575" cap="rnd">
            <a:solidFill>
              <a:schemeClr val="accent5"/>
            </a:solidFill>
            <a:round/>
          </a:ln>
          <a:effectLst/>
        </c:spPr>
        <c:marker>
          <c:symbol val="none"/>
        </c:marker>
      </c:pivotFmt>
      <c:pivotFmt>
        <c:idx val="5"/>
        <c:spPr>
          <a:ln w="28575" cap="rnd">
            <a:solidFill>
              <a:schemeClr val="accent5"/>
            </a:solidFill>
            <a:round/>
          </a:ln>
          <a:effectLst/>
        </c:spPr>
        <c:marker>
          <c:symbol val="none"/>
        </c:marker>
      </c:pivotFmt>
    </c:pivotFmts>
    <c:plotArea>
      <c:layout/>
      <c:lineChart>
        <c:grouping val="standard"/>
        <c:varyColors val="0"/>
        <c:ser>
          <c:idx val="0"/>
          <c:order val="0"/>
          <c:tx>
            <c:strRef>
              <c:f>'pivot tables'!$B$19</c:f>
              <c:strCache>
                <c:ptCount val="1"/>
                <c:pt idx="0">
                  <c:v>Average of Murban Crude Oil Prices ($ per barrel)</c:v>
                </c:pt>
              </c:strCache>
            </c:strRef>
          </c:tx>
          <c:spPr>
            <a:ln w="28575" cap="rnd">
              <a:solidFill>
                <a:schemeClr val="accent5">
                  <a:shade val="76000"/>
                </a:schemeClr>
              </a:solidFill>
              <a:round/>
            </a:ln>
            <a:effectLst/>
          </c:spPr>
          <c:marker>
            <c:symbol val="none"/>
          </c:marker>
          <c:cat>
            <c:strRef>
              <c:f>'pivot tables'!$A$20:$A$33</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'pivot tables'!$B$20:$B$33</c:f>
              <c:numCache>
                <c:formatCode>General</c:formatCode>
                <c:ptCount val="14"/>
                <c:pt idx="0">
                  <c:v>89.15</c:v>
                </c:pt>
                <c:pt idx="1">
                  <c:v>94.874166666666667</c:v>
                </c:pt>
                <c:pt idx="2">
                  <c:v>94.110833333333332</c:v>
                </c:pt>
                <c:pt idx="3">
                  <c:v>97.90583333333332</c:v>
                </c:pt>
                <c:pt idx="4">
                  <c:v>93.258333333333326</c:v>
                </c:pt>
                <c:pt idx="5">
                  <c:v>48.688333333333333</c:v>
                </c:pt>
                <c:pt idx="6">
                  <c:v>43.095833333333339</c:v>
                </c:pt>
                <c:pt idx="7">
                  <c:v>53.555000000000007</c:v>
                </c:pt>
                <c:pt idx="8">
                  <c:v>70.624166666666667</c:v>
                </c:pt>
                <c:pt idx="9">
                  <c:v>66.37</c:v>
                </c:pt>
                <c:pt idx="10">
                  <c:v>41.843333333333334</c:v>
                </c:pt>
                <c:pt idx="11">
                  <c:v>67.954166666666666</c:v>
                </c:pt>
                <c:pt idx="12">
                  <c:v>97.471666666666678</c:v>
                </c:pt>
                <c:pt idx="13">
                  <c:v>81.41</c:v>
                </c:pt>
              </c:numCache>
            </c:numRef>
          </c:val>
          <c:smooth val="0"/>
          <c:extLst>
            <c:ext xmlns:c16="http://schemas.microsoft.com/office/drawing/2014/chart" uri="{C3380CC4-5D6E-409C-BE32-E72D297353CC}">
              <c16:uniqueId val="{00000000-D3A9-406D-A387-6F2DB66F16A8}"/>
            </c:ext>
          </c:extLst>
        </c:ser>
        <c:ser>
          <c:idx val="1"/>
          <c:order val="1"/>
          <c:tx>
            <c:strRef>
              <c:f>'pivot tables'!$C$19</c:f>
              <c:strCache>
                <c:ptCount val="1"/>
                <c:pt idx="0">
                  <c:v>Average of Mean Exchange Rate</c:v>
                </c:pt>
              </c:strCache>
            </c:strRef>
          </c:tx>
          <c:spPr>
            <a:ln w="28575" cap="rnd">
              <a:solidFill>
                <a:schemeClr val="accent5">
                  <a:tint val="77000"/>
                </a:schemeClr>
              </a:solidFill>
              <a:round/>
            </a:ln>
            <a:effectLst/>
          </c:spPr>
          <c:marker>
            <c:symbol val="none"/>
          </c:marker>
          <c:cat>
            <c:strRef>
              <c:f>'pivot tables'!$A$20:$A$33</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'pivot tables'!$C$20:$C$33</c:f>
              <c:numCache>
                <c:formatCode>General</c:formatCode>
                <c:ptCount val="14"/>
                <c:pt idx="0">
                  <c:v>80.569999999999993</c:v>
                </c:pt>
                <c:pt idx="1">
                  <c:v>88.811666666666667</c:v>
                </c:pt>
                <c:pt idx="2">
                  <c:v>84.543333333333337</c:v>
                </c:pt>
                <c:pt idx="3">
                  <c:v>86.123333333333335</c:v>
                </c:pt>
                <c:pt idx="4">
                  <c:v>87.922500000000014</c:v>
                </c:pt>
                <c:pt idx="5">
                  <c:v>98.513333333333335</c:v>
                </c:pt>
                <c:pt idx="6">
                  <c:v>101.57833333333333</c:v>
                </c:pt>
                <c:pt idx="7">
                  <c:v>103.38500000000001</c:v>
                </c:pt>
                <c:pt idx="8">
                  <c:v>101.16500000000001</c:v>
                </c:pt>
                <c:pt idx="9">
                  <c:v>101.9875</c:v>
                </c:pt>
                <c:pt idx="10">
                  <c:v>106.68833333333333</c:v>
                </c:pt>
                <c:pt idx="11">
                  <c:v>109.74666666666667</c:v>
                </c:pt>
                <c:pt idx="12">
                  <c:v>119.51666666666667</c:v>
                </c:pt>
                <c:pt idx="13">
                  <c:v>143.55181818181819</c:v>
                </c:pt>
              </c:numCache>
            </c:numRef>
          </c:val>
          <c:smooth val="0"/>
          <c:extLst>
            <c:ext xmlns:c16="http://schemas.microsoft.com/office/drawing/2014/chart" uri="{C3380CC4-5D6E-409C-BE32-E72D297353CC}">
              <c16:uniqueId val="{00000001-D3A9-406D-A387-6F2DB66F16A8}"/>
            </c:ext>
          </c:extLst>
        </c:ser>
        <c:dLbls>
          <c:showLegendKey val="0"/>
          <c:showVal val="0"/>
          <c:showCatName val="0"/>
          <c:showSerName val="0"/>
          <c:showPercent val="0"/>
          <c:showBubbleSize val="0"/>
        </c:dLbls>
        <c:smooth val="0"/>
        <c:axId val="935375583"/>
        <c:axId val="1000356943"/>
      </c:lineChart>
      <c:catAx>
        <c:axId val="935375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356943"/>
        <c:crosses val="autoZero"/>
        <c:auto val="1"/>
        <c:lblAlgn val="ctr"/>
        <c:lblOffset val="100"/>
        <c:noMultiLvlLbl val="0"/>
      </c:catAx>
      <c:valAx>
        <c:axId val="1000356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375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14287</xdr:colOff>
      <xdr:row>0</xdr:row>
      <xdr:rowOff>185737</xdr:rowOff>
    </xdr:from>
    <xdr:to>
      <xdr:col>13</xdr:col>
      <xdr:colOff>319087</xdr:colOff>
      <xdr:row>15</xdr:row>
      <xdr:rowOff>71437</xdr:rowOff>
    </xdr:to>
    <xdr:graphicFrame macro="">
      <xdr:nvGraphicFramePr>
        <xdr:cNvPr id="2" name="Chart 1">
          <a:extLst>
            <a:ext uri="{FF2B5EF4-FFF2-40B4-BE49-F238E27FC236}">
              <a16:creationId xmlns:a16="http://schemas.microsoft.com/office/drawing/2014/main" id="{5E445DDE-2DBB-4F0C-B9D0-6EC21B78CD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xdr:colOff>
      <xdr:row>18</xdr:row>
      <xdr:rowOff>14287</xdr:rowOff>
    </xdr:from>
    <xdr:to>
      <xdr:col>11</xdr:col>
      <xdr:colOff>309562</xdr:colOff>
      <xdr:row>32</xdr:row>
      <xdr:rowOff>90487</xdr:rowOff>
    </xdr:to>
    <xdr:graphicFrame macro="">
      <xdr:nvGraphicFramePr>
        <xdr:cNvPr id="3" name="Chart 2">
          <a:extLst>
            <a:ext uri="{FF2B5EF4-FFF2-40B4-BE49-F238E27FC236}">
              <a16:creationId xmlns:a16="http://schemas.microsoft.com/office/drawing/2014/main" id="{5809DFBF-44EB-4195-87A7-F74837ADD9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4762</xdr:colOff>
      <xdr:row>36</xdr:row>
      <xdr:rowOff>4762</xdr:rowOff>
    </xdr:from>
    <xdr:to>
      <xdr:col>8</xdr:col>
      <xdr:colOff>138112</xdr:colOff>
      <xdr:row>50</xdr:row>
      <xdr:rowOff>80962</xdr:rowOff>
    </xdr:to>
    <xdr:graphicFrame macro="">
      <xdr:nvGraphicFramePr>
        <xdr:cNvPr id="4" name="Chart 3">
          <a:extLst>
            <a:ext uri="{FF2B5EF4-FFF2-40B4-BE49-F238E27FC236}">
              <a16:creationId xmlns:a16="http://schemas.microsoft.com/office/drawing/2014/main" id="{5875075F-5310-4A01-96A6-55B2AE3B2E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1</xdr:row>
      <xdr:rowOff>9525</xdr:rowOff>
    </xdr:from>
    <xdr:to>
      <xdr:col>20</xdr:col>
      <xdr:colOff>600075</xdr:colOff>
      <xdr:row>4</xdr:row>
      <xdr:rowOff>180975</xdr:rowOff>
    </xdr:to>
    <xdr:sp macro="" textlink="">
      <xdr:nvSpPr>
        <xdr:cNvPr id="2" name="Rectangle 1">
          <a:extLst>
            <a:ext uri="{FF2B5EF4-FFF2-40B4-BE49-F238E27FC236}">
              <a16:creationId xmlns:a16="http://schemas.microsoft.com/office/drawing/2014/main" id="{9BC092E6-0285-40EC-A908-5D9A1D409650}"/>
            </a:ext>
          </a:extLst>
        </xdr:cNvPr>
        <xdr:cNvSpPr/>
      </xdr:nvSpPr>
      <xdr:spPr>
        <a:xfrm>
          <a:off x="619125" y="200025"/>
          <a:ext cx="12172950" cy="742950"/>
        </a:xfrm>
        <a:prstGeom prst="rect">
          <a:avLst/>
        </a:prstGeom>
        <a:solidFill>
          <a:schemeClr val="accent5">
            <a:lumMod val="60000"/>
            <a:lumOff val="40000"/>
          </a:schemeClr>
        </a:solidFill>
        <a:effectLst>
          <a:glow rad="63500">
            <a:schemeClr val="accent5">
              <a:satMod val="175000"/>
              <a:alpha val="40000"/>
            </a:schemeClr>
          </a:glow>
        </a:effectLst>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2800" b="1" i="0">
              <a:solidFill>
                <a:schemeClr val="dk1"/>
              </a:solidFill>
              <a:effectLst/>
              <a:latin typeface="Times New Roman" panose="02020603050405020304" pitchFamily="18" charset="0"/>
              <a:ea typeface="+mn-ea"/>
              <a:cs typeface="Times New Roman" panose="02020603050405020304" pitchFamily="18" charset="0"/>
            </a:rPr>
            <a:t>        Analysis of Oil Price Trends and Economic Impact in Kenya (2010 - 2023)</a:t>
          </a:r>
          <a:endParaRPr lang="en-GB" sz="2800" b="1">
            <a:latin typeface="Times New Roman" panose="02020603050405020304" pitchFamily="18" charset="0"/>
            <a:cs typeface="Times New Roman" panose="02020603050405020304" pitchFamily="18" charset="0"/>
          </a:endParaRPr>
        </a:p>
      </xdr:txBody>
    </xdr:sp>
    <xdr:clientData/>
  </xdr:twoCellAnchor>
  <xdr:twoCellAnchor>
    <xdr:from>
      <xdr:col>1</xdr:col>
      <xdr:colOff>9524</xdr:colOff>
      <xdr:row>6</xdr:row>
      <xdr:rowOff>9524</xdr:rowOff>
    </xdr:from>
    <xdr:to>
      <xdr:col>6</xdr:col>
      <xdr:colOff>600075</xdr:colOff>
      <xdr:row>12</xdr:row>
      <xdr:rowOff>190499</xdr:rowOff>
    </xdr:to>
    <xdr:sp macro="" textlink="">
      <xdr:nvSpPr>
        <xdr:cNvPr id="3" name="Rectangle: Rounded Corners 2">
          <a:extLst>
            <a:ext uri="{FF2B5EF4-FFF2-40B4-BE49-F238E27FC236}">
              <a16:creationId xmlns:a16="http://schemas.microsoft.com/office/drawing/2014/main" id="{92960D51-66E7-4874-9148-FC3A9BF5D865}"/>
            </a:ext>
          </a:extLst>
        </xdr:cNvPr>
        <xdr:cNvSpPr/>
      </xdr:nvSpPr>
      <xdr:spPr>
        <a:xfrm>
          <a:off x="619124" y="1152524"/>
          <a:ext cx="3638551" cy="1323975"/>
        </a:xfrm>
        <a:prstGeom prst="roundRect">
          <a:avLst/>
        </a:prstGeom>
        <a:effectLst>
          <a:glow rad="63500">
            <a:schemeClr val="accent5">
              <a:satMod val="175000"/>
              <a:alpha val="40000"/>
            </a:schemeClr>
          </a:glow>
        </a:effectLst>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ctr"/>
          <a:r>
            <a:rPr lang="en-GB" sz="1800" b="1" i="0">
              <a:solidFill>
                <a:schemeClr val="accent5"/>
              </a:solidFill>
              <a:effectLst/>
              <a:latin typeface="Times New Roman" panose="02020603050405020304" pitchFamily="18" charset="0"/>
              <a:ea typeface="+mn-ea"/>
              <a:cs typeface="Times New Roman" panose="02020603050405020304" pitchFamily="18" charset="0"/>
            </a:rPr>
            <a:t>Super Petrol</a:t>
          </a:r>
        </a:p>
        <a:p>
          <a:pPr algn="l"/>
          <a:r>
            <a:rPr lang="en-GB" sz="1100" b="0" i="0">
              <a:solidFill>
                <a:schemeClr val="dk1"/>
              </a:solidFill>
              <a:effectLst/>
              <a:latin typeface="Times New Roman" panose="02020603050405020304" pitchFamily="18" charset="0"/>
              <a:ea typeface="+mn-ea"/>
              <a:cs typeface="Times New Roman" panose="02020603050405020304" pitchFamily="18" charset="0"/>
            </a:rPr>
            <a:t>Maximum Rise: 21.83 KES/Litre (from 15/09/2023 to 15/10/2023) </a:t>
          </a:r>
        </a:p>
        <a:p>
          <a:pPr algn="l"/>
          <a:endParaRPr lang="en-GB" sz="1100" b="0" i="0">
            <a:solidFill>
              <a:schemeClr val="dk1"/>
            </a:solidFill>
            <a:effectLst/>
            <a:latin typeface="Times New Roman" panose="02020603050405020304" pitchFamily="18" charset="0"/>
            <a:ea typeface="+mn-ea"/>
            <a:cs typeface="Times New Roman" panose="02020603050405020304" pitchFamily="18" charset="0"/>
          </a:endParaRPr>
        </a:p>
        <a:p>
          <a:pPr algn="l"/>
          <a:r>
            <a:rPr lang="en-GB" sz="1100" b="0" i="0">
              <a:solidFill>
                <a:schemeClr val="dk1"/>
              </a:solidFill>
              <a:effectLst/>
              <a:latin typeface="Times New Roman" panose="02020603050405020304" pitchFamily="18" charset="0"/>
              <a:ea typeface="+mn-ea"/>
              <a:cs typeface="Times New Roman" panose="02020603050405020304" pitchFamily="18" charset="0"/>
            </a:rPr>
            <a:t>Maximum Drop: 2.41 KES/Litre (from 15/01/2011 to 15/02/2011)</a:t>
          </a:r>
          <a:endParaRPr lang="en-GB" sz="1100">
            <a:latin typeface="Times New Roman" panose="02020603050405020304" pitchFamily="18" charset="0"/>
            <a:cs typeface="Times New Roman" panose="02020603050405020304" pitchFamily="18" charset="0"/>
          </a:endParaRPr>
        </a:p>
      </xdr:txBody>
    </xdr:sp>
    <xdr:clientData/>
  </xdr:twoCellAnchor>
  <xdr:twoCellAnchor>
    <xdr:from>
      <xdr:col>8</xdr:col>
      <xdr:colOff>0</xdr:colOff>
      <xdr:row>6</xdr:row>
      <xdr:rowOff>0</xdr:rowOff>
    </xdr:from>
    <xdr:to>
      <xdr:col>13</xdr:col>
      <xdr:colOff>600075</xdr:colOff>
      <xdr:row>13</xdr:row>
      <xdr:rowOff>0</xdr:rowOff>
    </xdr:to>
    <xdr:sp macro="" textlink="">
      <xdr:nvSpPr>
        <xdr:cNvPr id="4" name="Rectangle: Rounded Corners 3">
          <a:extLst>
            <a:ext uri="{FF2B5EF4-FFF2-40B4-BE49-F238E27FC236}">
              <a16:creationId xmlns:a16="http://schemas.microsoft.com/office/drawing/2014/main" id="{1E8C62D8-F65F-413C-B864-490863E0AF53}"/>
            </a:ext>
          </a:extLst>
        </xdr:cNvPr>
        <xdr:cNvSpPr/>
      </xdr:nvSpPr>
      <xdr:spPr>
        <a:xfrm>
          <a:off x="4876800" y="1143000"/>
          <a:ext cx="3648075" cy="1333500"/>
        </a:xfrm>
        <a:prstGeom prst="roundRect">
          <a:avLst/>
        </a:prstGeom>
        <a:effectLst>
          <a:glow rad="63500">
            <a:schemeClr val="accent5">
              <a:satMod val="175000"/>
              <a:alpha val="40000"/>
            </a:schemeClr>
          </a:glow>
        </a:effectLst>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ctr"/>
          <a:r>
            <a:rPr lang="en-GB" sz="1800" b="1" i="0">
              <a:solidFill>
                <a:schemeClr val="accent5"/>
              </a:solidFill>
              <a:effectLst/>
              <a:latin typeface="Times New Roman" panose="02020603050405020304" pitchFamily="18" charset="0"/>
              <a:ea typeface="+mn-ea"/>
              <a:cs typeface="Times New Roman" panose="02020603050405020304" pitchFamily="18" charset="0"/>
            </a:rPr>
            <a:t>Diesel</a:t>
          </a:r>
        </a:p>
        <a:p>
          <a:pPr algn="l"/>
          <a:r>
            <a:rPr lang="en-GB" sz="1100" b="0" i="0">
              <a:solidFill>
                <a:schemeClr val="tx1"/>
              </a:solidFill>
              <a:effectLst/>
              <a:latin typeface="Times New Roman" panose="02020603050405020304" pitchFamily="18" charset="0"/>
              <a:ea typeface="+mn-ea"/>
              <a:cs typeface="Times New Roman" panose="02020603050405020304" pitchFamily="18" charset="0"/>
            </a:rPr>
            <a:t>Maximum Rise: 25.8 KES/Litre (from 15/10/2023 to 15/08/2023)</a:t>
          </a:r>
        </a:p>
        <a:p>
          <a:pPr algn="l"/>
          <a:endParaRPr lang="en-GB" sz="1100" b="0" i="0">
            <a:solidFill>
              <a:schemeClr val="tx1"/>
            </a:solidFill>
            <a:effectLst/>
            <a:latin typeface="Times New Roman" panose="02020603050405020304" pitchFamily="18" charset="0"/>
            <a:ea typeface="+mn-ea"/>
            <a:cs typeface="Times New Roman" panose="02020603050405020304" pitchFamily="18" charset="0"/>
          </a:endParaRPr>
        </a:p>
        <a:p>
          <a:pPr algn="l"/>
          <a:r>
            <a:rPr lang="en-GB" sz="1100" b="0" i="0">
              <a:solidFill>
                <a:schemeClr val="tx1"/>
              </a:solidFill>
              <a:effectLst/>
              <a:latin typeface="Times New Roman" panose="02020603050405020304" pitchFamily="18" charset="0"/>
              <a:ea typeface="+mn-ea"/>
              <a:cs typeface="Times New Roman" panose="02020603050405020304" pitchFamily="18" charset="0"/>
            </a:rPr>
            <a:t>Maximum Drop: 1.26 KES/Litre (from 15/012/2011 to 15/01/2011)</a:t>
          </a:r>
          <a:endParaRPr lang="en-GB" sz="11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0</xdr:colOff>
      <xdr:row>5</xdr:row>
      <xdr:rowOff>190499</xdr:rowOff>
    </xdr:from>
    <xdr:to>
      <xdr:col>20</xdr:col>
      <xdr:colOff>600075</xdr:colOff>
      <xdr:row>13</xdr:row>
      <xdr:rowOff>9524</xdr:rowOff>
    </xdr:to>
    <xdr:sp macro="" textlink="">
      <xdr:nvSpPr>
        <xdr:cNvPr id="5" name="Rectangle: Rounded Corners 4">
          <a:extLst>
            <a:ext uri="{FF2B5EF4-FFF2-40B4-BE49-F238E27FC236}">
              <a16:creationId xmlns:a16="http://schemas.microsoft.com/office/drawing/2014/main" id="{0F9B6F30-B4A8-4ADC-BA32-8A540FA0C765}"/>
            </a:ext>
          </a:extLst>
        </xdr:cNvPr>
        <xdr:cNvSpPr/>
      </xdr:nvSpPr>
      <xdr:spPr>
        <a:xfrm>
          <a:off x="9144000" y="1142999"/>
          <a:ext cx="3648075" cy="1343025"/>
        </a:xfrm>
        <a:prstGeom prst="roundRect">
          <a:avLst/>
        </a:prstGeom>
        <a:effectLst>
          <a:glow rad="63500">
            <a:schemeClr val="accent5">
              <a:satMod val="175000"/>
              <a:alpha val="40000"/>
            </a:schemeClr>
          </a:glow>
        </a:effectLst>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ctr"/>
          <a:r>
            <a:rPr lang="en-GB" sz="1800" b="1" i="0">
              <a:solidFill>
                <a:schemeClr val="accent5"/>
              </a:solidFill>
              <a:effectLst/>
              <a:latin typeface="Times New Roman" panose="02020603050405020304" pitchFamily="18" charset="0"/>
              <a:ea typeface="+mn-ea"/>
              <a:cs typeface="Times New Roman" panose="02020603050405020304" pitchFamily="18" charset="0"/>
            </a:rPr>
            <a:t>Kerosene</a:t>
          </a:r>
          <a:endParaRPr lang="en-GB" sz="1800" b="1">
            <a:solidFill>
              <a:schemeClr val="accent5"/>
            </a:solidFill>
            <a:effectLst/>
            <a:latin typeface="Times New Roman" panose="02020603050405020304" pitchFamily="18" charset="0"/>
            <a:cs typeface="Times New Roman" panose="02020603050405020304" pitchFamily="18" charset="0"/>
          </a:endParaRPr>
        </a:p>
        <a:p>
          <a:r>
            <a:rPr lang="en-GB" sz="1100" b="0" i="0">
              <a:solidFill>
                <a:schemeClr val="dk1"/>
              </a:solidFill>
              <a:effectLst/>
              <a:latin typeface="Times New Roman" panose="02020603050405020304" pitchFamily="18" charset="0"/>
              <a:ea typeface="+mn-ea"/>
              <a:cs typeface="Times New Roman" panose="02020603050405020304" pitchFamily="18" charset="0"/>
            </a:rPr>
            <a:t>Maximum Rise:</a:t>
          </a:r>
          <a:r>
            <a:rPr lang="en-GB" sz="1100" b="0" i="0" baseline="0">
              <a:solidFill>
                <a:schemeClr val="dk1"/>
              </a:solidFill>
              <a:effectLst/>
              <a:latin typeface="Times New Roman" panose="02020603050405020304" pitchFamily="18" charset="0"/>
              <a:ea typeface="+mn-ea"/>
              <a:cs typeface="Times New Roman" panose="02020603050405020304" pitchFamily="18" charset="0"/>
            </a:rPr>
            <a:t> </a:t>
          </a:r>
          <a:r>
            <a:rPr lang="en-GB" sz="1100" b="0" i="0">
              <a:solidFill>
                <a:schemeClr val="dk1"/>
              </a:solidFill>
              <a:effectLst/>
              <a:latin typeface="Times New Roman" panose="02020603050405020304" pitchFamily="18" charset="0"/>
              <a:ea typeface="+mn-ea"/>
              <a:cs typeface="Times New Roman" panose="02020603050405020304" pitchFamily="18" charset="0"/>
            </a:rPr>
            <a:t>35.58 KES/Litre (from 15/08/2023 to 15/10/2023) </a:t>
          </a:r>
        </a:p>
        <a:p>
          <a:endParaRPr lang="en-GB">
            <a:effectLst/>
            <a:latin typeface="Times New Roman" panose="02020603050405020304" pitchFamily="18" charset="0"/>
            <a:cs typeface="Times New Roman" panose="02020603050405020304" pitchFamily="18" charset="0"/>
          </a:endParaRPr>
        </a:p>
        <a:p>
          <a:r>
            <a:rPr lang="en-GB" sz="1100" b="0" i="0">
              <a:solidFill>
                <a:schemeClr val="dk1"/>
              </a:solidFill>
              <a:effectLst/>
              <a:latin typeface="Times New Roman" panose="02020603050405020304" pitchFamily="18" charset="0"/>
              <a:ea typeface="+mn-ea"/>
              <a:cs typeface="Times New Roman" panose="02020603050405020304" pitchFamily="18" charset="0"/>
            </a:rPr>
            <a:t>Maximum Drop: 3.69 KES/Litre (from 15/12/2010 to 15/02/2011)</a:t>
          </a:r>
          <a:endParaRPr lang="en-GB">
            <a:effectLst/>
            <a:latin typeface="Times New Roman" panose="02020603050405020304" pitchFamily="18" charset="0"/>
            <a:cs typeface="Times New Roman" panose="02020603050405020304" pitchFamily="18" charset="0"/>
          </a:endParaRPr>
        </a:p>
        <a:p>
          <a:pPr algn="l"/>
          <a:endParaRPr lang="en-GB" sz="1100"/>
        </a:p>
      </xdr:txBody>
    </xdr:sp>
    <xdr:clientData/>
  </xdr:twoCellAnchor>
  <xdr:twoCellAnchor>
    <xdr:from>
      <xdr:col>1</xdr:col>
      <xdr:colOff>0</xdr:colOff>
      <xdr:row>14</xdr:row>
      <xdr:rowOff>0</xdr:rowOff>
    </xdr:from>
    <xdr:to>
      <xdr:col>10</xdr:col>
      <xdr:colOff>0</xdr:colOff>
      <xdr:row>29</xdr:row>
      <xdr:rowOff>0</xdr:rowOff>
    </xdr:to>
    <xdr:graphicFrame macro="">
      <xdr:nvGraphicFramePr>
        <xdr:cNvPr id="6" name="Chart 5">
          <a:extLst>
            <a:ext uri="{FF2B5EF4-FFF2-40B4-BE49-F238E27FC236}">
              <a16:creationId xmlns:a16="http://schemas.microsoft.com/office/drawing/2014/main" id="{FA757C6C-9C29-4D87-AEB4-F204C9F4C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609599</xdr:colOff>
      <xdr:row>13</xdr:row>
      <xdr:rowOff>190499</xdr:rowOff>
    </xdr:from>
    <xdr:to>
      <xdr:col>20</xdr:col>
      <xdr:colOff>600075</xdr:colOff>
      <xdr:row>29</xdr:row>
      <xdr:rowOff>9524</xdr:rowOff>
    </xdr:to>
    <xdr:graphicFrame macro="">
      <xdr:nvGraphicFramePr>
        <xdr:cNvPr id="7" name="Chart 6">
          <a:extLst>
            <a:ext uri="{FF2B5EF4-FFF2-40B4-BE49-F238E27FC236}">
              <a16:creationId xmlns:a16="http://schemas.microsoft.com/office/drawing/2014/main" id="{A6840074-DDFC-4225-AE2C-7DCD8A3FBD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30</xdr:row>
      <xdr:rowOff>190499</xdr:rowOff>
    </xdr:from>
    <xdr:to>
      <xdr:col>21</xdr:col>
      <xdr:colOff>9525</xdr:colOff>
      <xdr:row>46</xdr:row>
      <xdr:rowOff>9524</xdr:rowOff>
    </xdr:to>
    <xdr:graphicFrame macro="">
      <xdr:nvGraphicFramePr>
        <xdr:cNvPr id="8" name="Chart 7">
          <a:extLst>
            <a:ext uri="{FF2B5EF4-FFF2-40B4-BE49-F238E27FC236}">
              <a16:creationId xmlns:a16="http://schemas.microsoft.com/office/drawing/2014/main" id="{CA092E78-8483-4F32-BEA4-A84E6C649F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30</xdr:row>
      <xdr:rowOff>190499</xdr:rowOff>
    </xdr:from>
    <xdr:to>
      <xdr:col>8</xdr:col>
      <xdr:colOff>600075</xdr:colOff>
      <xdr:row>45</xdr:row>
      <xdr:rowOff>180974</xdr:rowOff>
    </xdr:to>
    <xdr:sp macro="" textlink="">
      <xdr:nvSpPr>
        <xdr:cNvPr id="9" name="Rectangle 8">
          <a:extLst>
            <a:ext uri="{FF2B5EF4-FFF2-40B4-BE49-F238E27FC236}">
              <a16:creationId xmlns:a16="http://schemas.microsoft.com/office/drawing/2014/main" id="{47CC03AD-38A0-447B-96F7-83E7007FE8AB}"/>
            </a:ext>
          </a:extLst>
        </xdr:cNvPr>
        <xdr:cNvSpPr/>
      </xdr:nvSpPr>
      <xdr:spPr>
        <a:xfrm>
          <a:off x="609600" y="5905499"/>
          <a:ext cx="4867275" cy="2847975"/>
        </a:xfrm>
        <a:prstGeom prst="rect">
          <a:avLst/>
        </a:prstGeom>
        <a:effectLst>
          <a:glow rad="63500">
            <a:schemeClr val="accent5">
              <a:satMod val="175000"/>
              <a:alpha val="40000"/>
            </a:schemeClr>
          </a:glow>
        </a:effectLst>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GB" sz="1400" b="1" i="0" baseline="0">
              <a:solidFill>
                <a:schemeClr val="dk1"/>
              </a:solidFill>
              <a:effectLst/>
              <a:latin typeface="Times New Roman" panose="02020603050405020304" pitchFamily="18" charset="0"/>
              <a:ea typeface="+mn-ea"/>
              <a:cs typeface="Times New Roman" panose="02020603050405020304" pitchFamily="18" charset="0"/>
            </a:rPr>
            <a:t>Insights.</a:t>
          </a:r>
          <a:endParaRPr lang="en-GB" sz="1400" b="1">
            <a:effectLst/>
            <a:latin typeface="Times New Roman" panose="02020603050405020304" pitchFamily="18" charset="0"/>
            <a:cs typeface="Times New Roman" panose="02020603050405020304" pitchFamily="18" charset="0"/>
          </a:endParaRPr>
        </a:p>
        <a:p>
          <a:pPr algn="l"/>
          <a:r>
            <a:rPr lang="en-GB" sz="1400">
              <a:latin typeface="Times New Roman" panose="02020603050405020304" pitchFamily="18" charset="0"/>
              <a:cs typeface="Times New Roman" panose="02020603050405020304" pitchFamily="18" charset="0"/>
            </a:rPr>
            <a:t>1. The price of fuel in Kenya rose steadily from 2021 to 2023, with kerosene users being the most affected. The price of kerosene increased by 35 shillings between August 15, 2023 and October 15, 2023.</a:t>
          </a:r>
        </a:p>
        <a:p>
          <a:pPr algn="l"/>
          <a:endParaRPr lang="en-GB" sz="1400">
            <a:latin typeface="Times New Roman" panose="02020603050405020304" pitchFamily="18" charset="0"/>
            <a:cs typeface="Times New Roman" panose="02020603050405020304" pitchFamily="18" charset="0"/>
          </a:endParaRPr>
        </a:p>
        <a:p>
          <a:pPr algn="l"/>
          <a:r>
            <a:rPr lang="en-GB" sz="1400">
              <a:latin typeface="Times New Roman" panose="02020603050405020304" pitchFamily="18" charset="0"/>
              <a:cs typeface="Times New Roman" panose="02020603050405020304" pitchFamily="18" charset="0"/>
            </a:rPr>
            <a:t>2. The third quarter of the year (from July to September) tends to have the highest average fuel prices, while the first quarter (from January to March) has the lowest average prices.</a:t>
          </a:r>
        </a:p>
        <a:p>
          <a:pPr algn="l"/>
          <a:endParaRPr lang="en-GB" sz="1400">
            <a:latin typeface="Times New Roman" panose="02020603050405020304" pitchFamily="18" charset="0"/>
            <a:cs typeface="Times New Roman" panose="02020603050405020304" pitchFamily="18" charset="0"/>
          </a:endParaRPr>
        </a:p>
        <a:p>
          <a:pPr algn="l"/>
          <a:r>
            <a:rPr lang="en-GB" sz="1400">
              <a:latin typeface="Times New Roman" panose="02020603050405020304" pitchFamily="18" charset="0"/>
              <a:cs typeface="Times New Roman" panose="02020603050405020304" pitchFamily="18" charset="0"/>
            </a:rPr>
            <a:t>3. The graph shows no significant correlation between the price of Murban crude oil and the mean exchange rate.</a:t>
          </a:r>
        </a:p>
        <a:p>
          <a:pPr algn="l"/>
          <a:endParaRPr lang="en-GB" sz="1100"/>
        </a:p>
      </xdr:txBody>
    </xdr:sp>
    <xdr:clientData/>
  </xdr:twoCellAnchor>
  <xdr:twoCellAnchor editAs="oneCell">
    <xdr:from>
      <xdr:col>1</xdr:col>
      <xdr:colOff>28575</xdr:colOff>
      <xdr:row>1</xdr:row>
      <xdr:rowOff>38100</xdr:rowOff>
    </xdr:from>
    <xdr:to>
      <xdr:col>2</xdr:col>
      <xdr:colOff>133347</xdr:colOff>
      <xdr:row>4</xdr:row>
      <xdr:rowOff>171450</xdr:rowOff>
    </xdr:to>
    <xdr:pic>
      <xdr:nvPicPr>
        <xdr:cNvPr id="19" name="Picture 18">
          <a:extLst>
            <a:ext uri="{FF2B5EF4-FFF2-40B4-BE49-F238E27FC236}">
              <a16:creationId xmlns:a16="http://schemas.microsoft.com/office/drawing/2014/main" id="{79D93727-9FA6-45E1-99D0-62C845B10CA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flipH="1">
          <a:off x="638175" y="228600"/>
          <a:ext cx="714372" cy="704850"/>
        </a:xfrm>
        <a:prstGeom prst="rect">
          <a:avLst/>
        </a:prstGeom>
      </xdr:spPr>
    </xdr:pic>
    <xdr:clientData/>
  </xdr:twoCellAnchor>
  <xdr:twoCellAnchor>
    <xdr:from>
      <xdr:col>1</xdr:col>
      <xdr:colOff>0</xdr:colOff>
      <xdr:row>47</xdr:row>
      <xdr:rowOff>1</xdr:rowOff>
    </xdr:from>
    <xdr:to>
      <xdr:col>21</xdr:col>
      <xdr:colOff>0</xdr:colOff>
      <xdr:row>54</xdr:row>
      <xdr:rowOff>9525</xdr:rowOff>
    </xdr:to>
    <xdr:sp macro="" textlink="">
      <xdr:nvSpPr>
        <xdr:cNvPr id="20" name="Rectangle 19">
          <a:extLst>
            <a:ext uri="{FF2B5EF4-FFF2-40B4-BE49-F238E27FC236}">
              <a16:creationId xmlns:a16="http://schemas.microsoft.com/office/drawing/2014/main" id="{EAF05D2A-6DF0-466D-BE73-2469D70ECBC1}"/>
            </a:ext>
          </a:extLst>
        </xdr:cNvPr>
        <xdr:cNvSpPr/>
      </xdr:nvSpPr>
      <xdr:spPr>
        <a:xfrm>
          <a:off x="609600" y="8953501"/>
          <a:ext cx="12192000" cy="1343024"/>
        </a:xfrm>
        <a:prstGeom prst="rect">
          <a:avLst/>
        </a:prstGeom>
        <a:effectLst>
          <a:glow rad="63500">
            <a:schemeClr val="accent5">
              <a:satMod val="175000"/>
              <a:alpha val="40000"/>
            </a:schemeClr>
          </a:glow>
        </a:effectLst>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GB" sz="1400" b="1" i="0" baseline="0">
              <a:solidFill>
                <a:schemeClr val="dk1"/>
              </a:solidFill>
              <a:effectLst/>
              <a:latin typeface="Times New Roman" panose="02020603050405020304" pitchFamily="18" charset="0"/>
              <a:ea typeface="+mn-ea"/>
              <a:cs typeface="Times New Roman" panose="02020603050405020304" pitchFamily="18" charset="0"/>
            </a:rPr>
            <a:t>Recommendations.</a:t>
          </a:r>
          <a:endParaRPr lang="en-GB" sz="1400" b="1">
            <a:effectLst/>
            <a:latin typeface="Times New Roman" panose="02020603050405020304" pitchFamily="18" charset="0"/>
            <a:cs typeface="Times New Roman" panose="02020603050405020304" pitchFamily="18" charset="0"/>
          </a:endParaRPr>
        </a:p>
        <a:p>
          <a:r>
            <a:rPr lang="en-GB" sz="1400">
              <a:latin typeface="Times New Roman" panose="02020603050405020304" pitchFamily="18" charset="0"/>
              <a:cs typeface="Times New Roman" panose="02020603050405020304" pitchFamily="18" charset="0"/>
            </a:rPr>
            <a:t>1.</a:t>
          </a:r>
          <a:r>
            <a:rPr lang="en-GB" sz="1400" baseline="0">
              <a:latin typeface="Times New Roman" panose="02020603050405020304" pitchFamily="18" charset="0"/>
              <a:cs typeface="Times New Roman" panose="02020603050405020304" pitchFamily="18" charset="0"/>
            </a:rPr>
            <a:t> </a:t>
          </a:r>
          <a:r>
            <a:rPr lang="en-GB" sz="1400">
              <a:solidFill>
                <a:schemeClr val="dk1"/>
              </a:solidFill>
              <a:effectLst/>
              <a:latin typeface="Times New Roman" panose="02020603050405020304" pitchFamily="18" charset="0"/>
              <a:ea typeface="+mn-ea"/>
              <a:cs typeface="Times New Roman" panose="02020603050405020304" pitchFamily="18" charset="0"/>
            </a:rPr>
            <a:t>Excise duty rates on petroleum products were adjusted between 2020 and 2023, affecting the overall cost of fuel. Changes in excise duty rates influenced fuel prices, with increases in duty leading to higher fuel costs for consumers. Measures should be put in place to reduce heavy taxation of petroleum products. </a:t>
          </a:r>
        </a:p>
        <a:p>
          <a:endParaRPr lang="en-GB" sz="140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400">
              <a:solidFill>
                <a:schemeClr val="dk1"/>
              </a:solidFill>
              <a:effectLst/>
              <a:latin typeface="Times New Roman" panose="02020603050405020304" pitchFamily="18" charset="0"/>
              <a:ea typeface="+mn-ea"/>
              <a:cs typeface="Times New Roman" panose="02020603050405020304" pitchFamily="18" charset="0"/>
            </a:rPr>
            <a:t>2. The reintroduction of the 16% VAT in September 2020 on petroleum products led to an increase in fuel prices, affecting transportation costs and contributing to inflationary pressures. Efforts should be made to reduce the VAT on fuel to a moderate percentage and offload the heavy burden of high fuel prices to ordinary citizens. </a:t>
          </a:r>
        </a:p>
        <a:p>
          <a:pPr algn="l"/>
          <a:endParaRPr lang="en-GB"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TA-JOHN" refreshedDate="45383.078491435183" createdVersion="6" refreshedVersion="6" minRefreshableVersion="3" recordCount="156" xr:uid="{3470A1C7-1EDF-4145-A35A-1388CEE8A873}">
  <cacheSource type="worksheet">
    <worksheetSource ref="A1:G157" sheet="working data"/>
  </cacheSource>
  <cacheFields count="9">
    <cacheField name="Price Commencement Date" numFmtId="14">
      <sharedItems containsSemiMixedTypes="0" containsNonDate="0" containsDate="1" containsString="0" minDate="2010-12-15T00:00:00" maxDate="2023-10-16T00:00:00" count="156">
        <d v="2010-12-15T00:00:00"/>
        <d v="2011-01-15T00:00:00"/>
        <d v="2011-02-15T00:00:00"/>
        <d v="2011-03-15T00:00:00"/>
        <d v="2011-04-15T00:00:00"/>
        <d v="2011-05-15T00:00:00"/>
        <d v="2011-06-15T00:00:00"/>
        <d v="2011-07-15T00:00:00"/>
        <d v="2011-08-15T00:00:00"/>
        <d v="2011-09-15T00:00:00"/>
        <d v="2011-10-15T00:00:00"/>
        <d v="2011-11-15T00:00:00"/>
        <d v="2011-12-15T00:00:00"/>
        <d v="2012-01-15T00:00:00"/>
        <d v="2012-02-15T00:00:00"/>
        <d v="2012-03-15T00:00:00"/>
        <d v="2012-04-15T00:00:00"/>
        <d v="2012-05-15T00:00:00"/>
        <d v="2012-06-15T00:00:00"/>
        <d v="2012-07-15T00:00:00"/>
        <d v="2012-08-15T00:00:00"/>
        <d v="2012-09-15T00:00:00"/>
        <d v="2012-10-15T00:00:00"/>
        <d v="2012-11-15T00:00:00"/>
        <d v="2012-12-15T00:00:00"/>
        <d v="2013-01-15T00:00:00"/>
        <d v="2013-02-15T00:00:00"/>
        <d v="2013-03-15T00:00:00"/>
        <d v="2013-04-15T00:00:00"/>
        <d v="2013-05-15T00:00:00"/>
        <d v="2013-06-15T00:00:00"/>
        <d v="2013-07-15T00:00:00"/>
        <d v="2013-08-15T00:00:00"/>
        <d v="2013-09-15T00:00:00"/>
        <d v="2013-10-15T00:00:00"/>
        <d v="2013-11-15T00:00:00"/>
        <d v="2013-12-15T00:00:00"/>
        <d v="2014-01-15T00:00:00"/>
        <d v="2014-02-15T00:00:00"/>
        <d v="2014-03-15T00:00:00"/>
        <d v="2014-04-15T00:00:00"/>
        <d v="2014-05-15T00:00:00"/>
        <d v="2014-06-15T00:00:00"/>
        <d v="2014-07-15T00:00:00"/>
        <d v="2014-08-15T00:00:00"/>
        <d v="2014-09-15T00:00:00"/>
        <d v="2014-10-15T00:00:00"/>
        <d v="2014-11-15T00:00:00"/>
        <d v="2014-12-15T00:00:00"/>
        <d v="2015-01-15T00:00:00"/>
        <d v="2015-02-15T00:00:00"/>
        <d v="2015-03-15T00:00:00"/>
        <d v="2015-04-15T00:00:00"/>
        <d v="2015-05-15T00:00:00"/>
        <d v="2015-06-15T00:00:00"/>
        <d v="2015-07-15T00:00:00"/>
        <d v="2015-08-15T00:00:00"/>
        <d v="2015-09-15T00:00:00"/>
        <d v="2015-10-15T00:00:00"/>
        <d v="2015-11-15T00:00:00"/>
        <d v="2015-12-15T00:00:00"/>
        <d v="2016-01-15T00:00:00"/>
        <d v="2016-02-15T00:00:00"/>
        <d v="2016-03-15T00:00:00"/>
        <d v="2016-04-15T00:00:00"/>
        <d v="2016-05-15T00:00:00"/>
        <d v="2016-06-15T00:00:00"/>
        <d v="2016-07-15T00:00:00"/>
        <d v="2016-08-15T00:00:00"/>
        <d v="2016-09-15T00:00:00"/>
        <d v="2016-10-15T00:00:00"/>
        <d v="2016-11-15T00:00:00"/>
        <d v="2016-12-15T00:00:00"/>
        <d v="2017-01-15T00:00:00"/>
        <d v="2017-02-15T00:00:00"/>
        <d v="2017-03-15T00:00:00"/>
        <d v="2017-04-15T00:00:00"/>
        <d v="2017-05-15T00:00:00"/>
        <d v="2017-06-15T00:00:00"/>
        <d v="2017-07-15T00:00:00"/>
        <d v="2017-08-15T00:00:00"/>
        <d v="2017-09-15T00:00:00"/>
        <d v="2017-10-15T00:00:00"/>
        <d v="2017-11-15T00:00:00"/>
        <d v="2017-12-15T00:00:00"/>
        <d v="2018-01-15T00:00:00"/>
        <d v="2018-02-15T00:00:00"/>
        <d v="2018-03-15T00:00:00"/>
        <d v="2018-04-15T00:00:00"/>
        <d v="2018-05-15T00:00:00"/>
        <d v="2018-06-15T00:00:00"/>
        <d v="2018-07-15T00:00:00"/>
        <d v="2018-08-15T00:00:00"/>
        <d v="2018-09-15T00:00:00"/>
        <d v="2018-10-15T00:00:00"/>
        <d v="2018-11-15T00:00:00"/>
        <d v="2018-12-15T00:00:00"/>
        <d v="2019-01-15T00:00:00"/>
        <d v="2019-02-15T00:00:00"/>
        <d v="2019-03-15T00:00:00"/>
        <d v="2019-04-15T00:00:00"/>
        <d v="2019-05-15T00:00:00"/>
        <d v="2019-06-15T00:00:00"/>
        <d v="2019-07-15T00:00:00"/>
        <d v="2019-08-15T00:00:00"/>
        <d v="2019-09-15T00:00:00"/>
        <d v="2019-10-15T00:00:00"/>
        <d v="2019-11-15T00:00:00"/>
        <d v="2019-12-15T00:00:00"/>
        <d v="2020-01-15T00:00:00"/>
        <d v="2020-02-15T00:00:00"/>
        <d v="2020-03-15T00:00:00"/>
        <d v="2020-04-15T00:00:00"/>
        <d v="2020-05-15T00:00:00"/>
        <d v="2020-06-15T00:00:00"/>
        <d v="2020-07-15T00:00:00"/>
        <d v="2020-08-15T00:00:00"/>
        <d v="2020-09-15T00:00:00"/>
        <d v="2020-10-15T00:00:00"/>
        <d v="2020-11-15T00:00:00"/>
        <d v="2020-12-15T00:00:00"/>
        <d v="2021-01-15T00:00:00"/>
        <d v="2021-02-15T00:00:00"/>
        <d v="2021-03-15T00:00:00"/>
        <d v="2021-04-15T00:00:00"/>
        <d v="2021-05-15T00:00:00"/>
        <d v="2021-06-15T00:00:00"/>
        <d v="2021-07-15T00:00:00"/>
        <d v="2021-08-15T00:00:00"/>
        <d v="2021-09-15T00:00:00"/>
        <d v="2021-10-15T00:00:00"/>
        <d v="2021-11-15T00:00:00"/>
        <d v="2021-12-15T00:00:00"/>
        <d v="2022-01-15T00:00:00"/>
        <d v="2022-02-15T00:00:00"/>
        <d v="2022-03-15T00:00:00"/>
        <d v="2022-04-15T00:00:00"/>
        <d v="2022-05-15T00:00:00"/>
        <d v="2022-06-15T00:00:00"/>
        <d v="2022-07-15T00:00:00"/>
        <d v="2022-08-15T00:00:00"/>
        <d v="2022-09-15T00:00:00"/>
        <d v="2022-10-15T00:00:00"/>
        <d v="2022-11-15T00:00:00"/>
        <d v="2022-12-15T00:00:00"/>
        <d v="2023-01-15T00:00:00"/>
        <d v="2023-02-15T00:00:00"/>
        <d v="2023-03-15T00:00:00"/>
        <d v="2023-04-15T00:00:00"/>
        <d v="2023-05-15T00:00:00"/>
        <d v="2023-06-15T00:00:00"/>
        <d v="2023-07-01T00:00:00"/>
        <d v="2023-07-15T00:00:00"/>
        <d v="2023-08-15T00:00:00"/>
        <d v="2023-09-15T00:00:00"/>
        <d v="2023-10-15T00:00:00"/>
      </sharedItems>
      <fieldGroup par="8" base="0">
        <rangePr groupBy="months" startDate="2010-12-15T00:00:00" endDate="2023-10-16T00:00:00"/>
        <groupItems count="14">
          <s v="&lt;15/12/2010"/>
          <s v="Jan"/>
          <s v="Feb"/>
          <s v="Mar"/>
          <s v="Apr"/>
          <s v="May"/>
          <s v="Jun"/>
          <s v="Jul"/>
          <s v="Aug"/>
          <s v="Sep"/>
          <s v="Oct"/>
          <s v="Nov"/>
          <s v="Dec"/>
          <s v="&gt;16/10/2023"/>
        </groupItems>
      </fieldGroup>
    </cacheField>
    <cacheField name="Super Petrol (KES/Litre)" numFmtId="0">
      <sharedItems containsSemiMixedTypes="0" containsString="0" containsNumber="1" minValue="80.709999999999994" maxValue="217.36"/>
    </cacheField>
    <cacheField name="Diesel (KES/Litre)" numFmtId="0">
      <sharedItems containsSemiMixedTypes="0" containsString="0" containsNumber="1" minValue="65.7" maxValue="205.47"/>
    </cacheField>
    <cacheField name="Kerosene (KES/Litre)" numFmtId="0">
      <sharedItems containsSemiMixedTypes="0" containsString="0" containsNumber="1" minValue="39.619999999999997" maxValue="205.06"/>
    </cacheField>
    <cacheField name="Mean Exchange Rate" numFmtId="0">
      <sharedItems containsSemiMixedTypes="0" containsString="0" containsNumber="1" minValue="80.569999999999993" maxValue="155.63999999999999"/>
    </cacheField>
    <cacheField name="Murban Crude Oil Prices ($ per barrel)" numFmtId="0">
      <sharedItems containsSemiMixedTypes="0" containsString="0" containsNumber="1" minValue="17.64" maxValue="117.53"/>
    </cacheField>
    <cacheField name="Murban Crude Oil Prices (KES/Litre)" numFmtId="0">
      <sharedItems containsSemiMixedTypes="0" containsString="0" containsNumber="1" minValue="11.85" maxValue="89.18"/>
    </cacheField>
    <cacheField name="Quarters" numFmtId="0" databaseField="0">
      <fieldGroup base="0">
        <rangePr groupBy="quarters" startDate="2010-12-15T00:00:00" endDate="2023-10-16T00:00:00"/>
        <groupItems count="6">
          <s v="&lt;15/12/2010"/>
          <s v="Qtr1"/>
          <s v="Qtr2"/>
          <s v="Qtr3"/>
          <s v="Qtr4"/>
          <s v="&gt;16/10/2023"/>
        </groupItems>
      </fieldGroup>
    </cacheField>
    <cacheField name="Years" numFmtId="0" databaseField="0">
      <fieldGroup base="0">
        <rangePr groupBy="years" startDate="2010-12-15T00:00:00" endDate="2023-10-16T00:00:00"/>
        <groupItems count="16">
          <s v="&lt;15/12/2010"/>
          <s v="2010"/>
          <s v="2011"/>
          <s v="2012"/>
          <s v="2013"/>
          <s v="2014"/>
          <s v="2015"/>
          <s v="2016"/>
          <s v="2017"/>
          <s v="2018"/>
          <s v="2019"/>
          <s v="2020"/>
          <s v="2021"/>
          <s v="2022"/>
          <s v="2023"/>
          <s v="&gt;16/10/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
  <r>
    <x v="0"/>
    <n v="94.03"/>
    <n v="87.45"/>
    <n v="75.83"/>
    <n v="80.569999999999993"/>
    <n v="89.15"/>
    <n v="45.18"/>
  </r>
  <r>
    <x v="1"/>
    <n v="95.67"/>
    <n v="88.71"/>
    <n v="77.510000000000005"/>
    <n v="81.03"/>
    <n v="89.17"/>
    <n v="45.45"/>
  </r>
  <r>
    <x v="2"/>
    <n v="98.08"/>
    <n v="91.72"/>
    <n v="79.52"/>
    <n v="81.47"/>
    <n v="88.58"/>
    <n v="45.39"/>
  </r>
  <r>
    <x v="3"/>
    <n v="102.44"/>
    <n v="94.53"/>
    <n v="83.97"/>
    <n v="84.21"/>
    <n v="102.86"/>
    <n v="54.48"/>
  </r>
  <r>
    <x v="4"/>
    <n v="111.17"/>
    <n v="107.52"/>
    <n v="90.91"/>
    <n v="83.89"/>
    <n v="109.53"/>
    <n v="57.79"/>
  </r>
  <r>
    <x v="5"/>
    <n v="115.35"/>
    <n v="108.02"/>
    <n v="92.61"/>
    <n v="85.43"/>
    <n v="100.9"/>
    <n v="54.22"/>
  </r>
  <r>
    <x v="6"/>
    <n v="114.93"/>
    <n v="106.3"/>
    <n v="85.71"/>
    <n v="89.05"/>
    <n v="96.26"/>
    <n v="53.92"/>
  </r>
  <r>
    <x v="7"/>
    <n v="115.39"/>
    <n v="106.12"/>
    <n v="86.16"/>
    <n v="89.9"/>
    <n v="97.3"/>
    <n v="55.02"/>
  </r>
  <r>
    <x v="8"/>
    <n v="117.22"/>
    <n v="108.97"/>
    <n v="88.96"/>
    <n v="92.79"/>
    <n v="86.33"/>
    <n v="50.38"/>
  </r>
  <r>
    <x v="9"/>
    <n v="117.75"/>
    <n v="108.77"/>
    <n v="88.29"/>
    <n v="96.36"/>
    <n v="85.52"/>
    <n v="51.83"/>
  </r>
  <r>
    <x v="10"/>
    <n v="120.5"/>
    <n v="110.94"/>
    <n v="89.95"/>
    <n v="101.27"/>
    <n v="86.32"/>
    <n v="54.98"/>
  </r>
  <r>
    <x v="11"/>
    <n v="124.13"/>
    <n v="114.3"/>
    <n v="94.87"/>
    <n v="93.68"/>
    <n v="97.16"/>
    <n v="57.25"/>
  </r>
  <r>
    <x v="12"/>
    <n v="119.06"/>
    <n v="110.98"/>
    <n v="90.74"/>
    <n v="86.66"/>
    <n v="98.56"/>
    <n v="53.72"/>
  </r>
  <r>
    <x v="13"/>
    <n v="111.95"/>
    <n v="107.9"/>
    <n v="87.11"/>
    <n v="86.34"/>
    <n v="100.27"/>
    <n v="54.45"/>
  </r>
  <r>
    <x v="14"/>
    <n v="111.32"/>
    <n v="105.29"/>
    <n v="83.74"/>
    <n v="83.18"/>
    <n v="102.2"/>
    <n v="53.47"/>
  </r>
  <r>
    <x v="15"/>
    <n v="111.69"/>
    <n v="105.12"/>
    <n v="84.13"/>
    <n v="83"/>
    <n v="106.16"/>
    <n v="55.42"/>
  </r>
  <r>
    <x v="16"/>
    <n v="118.5"/>
    <n v="108.8"/>
    <n v="86.28"/>
    <n v="83.19"/>
    <n v="103.32"/>
    <n v="54.06"/>
  </r>
  <r>
    <x v="17"/>
    <n v="121.43"/>
    <n v="108.44"/>
    <n v="87"/>
    <n v="84.46"/>
    <n v="94.66"/>
    <n v="50.29"/>
  </r>
  <r>
    <x v="18"/>
    <n v="117.67"/>
    <n v="105.51"/>
    <n v="83.2"/>
    <n v="84.79"/>
    <n v="82.3"/>
    <n v="43.89"/>
  </r>
  <r>
    <x v="19"/>
    <n v="108.46"/>
    <n v="97.51"/>
    <n v="74.400000000000006"/>
    <n v="84.14"/>
    <n v="87.9"/>
    <n v="46.52"/>
  </r>
  <r>
    <x v="20"/>
    <n v="106.48"/>
    <n v="97.08"/>
    <n v="73.97"/>
    <n v="84.08"/>
    <n v="94.13"/>
    <n v="49.78"/>
  </r>
  <r>
    <x v="21"/>
    <n v="108.95"/>
    <n v="101.07"/>
    <n v="79.650000000000006"/>
    <n v="84.61"/>
    <n v="94.51"/>
    <n v="50.3"/>
  </r>
  <r>
    <x v="22"/>
    <n v="115.26"/>
    <n v="106.11"/>
    <n v="86.01"/>
    <n v="85.11"/>
    <n v="89.49"/>
    <n v="47.91"/>
  </r>
  <r>
    <x v="23"/>
    <n v="113.68"/>
    <n v="105.85"/>
    <n v="84.57"/>
    <n v="85.63"/>
    <n v="86.53"/>
    <n v="46.6"/>
  </r>
  <r>
    <x v="24"/>
    <n v="112.61"/>
    <n v="105.79"/>
    <n v="86.44"/>
    <n v="85.99"/>
    <n v="87.86"/>
    <n v="47.52"/>
  </r>
  <r>
    <x v="25"/>
    <n v="111.6"/>
    <n v="103.99"/>
    <n v="83.86"/>
    <n v="86.9"/>
    <n v="94.76"/>
    <n v="51.79"/>
  </r>
  <r>
    <x v="26"/>
    <n v="113.57"/>
    <n v="106.2"/>
    <n v="85.93"/>
    <n v="87.45"/>
    <n v="95.31"/>
    <n v="52.42"/>
  </r>
  <r>
    <x v="27"/>
    <n v="117.69"/>
    <n v="107.37"/>
    <n v="88.54"/>
    <n v="85.82"/>
    <n v="92.94"/>
    <n v="50.17"/>
  </r>
  <r>
    <x v="28"/>
    <n v="117.65"/>
    <n v="106.44"/>
    <n v="83.83"/>
    <n v="84.19"/>
    <n v="92.02"/>
    <n v="48.73"/>
  </r>
  <r>
    <x v="29"/>
    <n v="113.24"/>
    <n v="101.06"/>
    <n v="79.459999999999994"/>
    <n v="84.15"/>
    <n v="94.51"/>
    <n v="50.02"/>
  </r>
  <r>
    <x v="30"/>
    <n v="108.18"/>
    <n v="99.16"/>
    <n v="81.52"/>
    <n v="85.49"/>
    <n v="95.77"/>
    <n v="51.5"/>
  </r>
  <r>
    <x v="31"/>
    <n v="109.52"/>
    <n v="102.86"/>
    <n v="79.489999999999995"/>
    <n v="86.86"/>
    <n v="104.67"/>
    <n v="57.18"/>
  </r>
  <r>
    <x v="32"/>
    <n v="112.26"/>
    <n v="104.44"/>
    <n v="83.93"/>
    <n v="87.49"/>
    <n v="106.57"/>
    <n v="58.65"/>
  </r>
  <r>
    <x v="33"/>
    <n v="113.88"/>
    <n v="105.55"/>
    <n v="85.56"/>
    <n v="87.41"/>
    <n v="106.29"/>
    <n v="58.44"/>
  </r>
  <r>
    <x v="34"/>
    <n v="112.27"/>
    <n v="104.47"/>
    <n v="85.01"/>
    <n v="85.31"/>
    <n v="100.54"/>
    <n v="53.95"/>
  </r>
  <r>
    <x v="35"/>
    <n v="108.87"/>
    <n v="103.25"/>
    <n v="82.79"/>
    <n v="86.1"/>
    <n v="93.86"/>
    <n v="50.83"/>
  </r>
  <r>
    <x v="36"/>
    <n v="109.28"/>
    <n v="104.52"/>
    <n v="83.07"/>
    <n v="86.31"/>
    <n v="97.63"/>
    <n v="53"/>
  </r>
  <r>
    <x v="37"/>
    <n v="110.59"/>
    <n v="104.73"/>
    <n v="85.07"/>
    <n v="86.21"/>
    <n v="94.62"/>
    <n v="51.31"/>
  </r>
  <r>
    <x v="38"/>
    <n v="111.55"/>
    <n v="105.8"/>
    <n v="83.07"/>
    <n v="86.28"/>
    <n v="100.82"/>
    <n v="54.71"/>
  </r>
  <r>
    <x v="39"/>
    <n v="113.61"/>
    <n v="104.87"/>
    <n v="83.91"/>
    <n v="86.49"/>
    <n v="100.8"/>
    <n v="54.83"/>
  </r>
  <r>
    <x v="40"/>
    <n v="114.16"/>
    <n v="103.82"/>
    <n v="83.16"/>
    <n v="86.72"/>
    <n v="102.07"/>
    <n v="55.67"/>
  </r>
  <r>
    <x v="41"/>
    <n v="114.16"/>
    <n v="104.71"/>
    <n v="82.81"/>
    <n v="87.41"/>
    <n v="102.18"/>
    <n v="56.18"/>
  </r>
  <r>
    <x v="42"/>
    <n v="114.73"/>
    <n v="104.81"/>
    <n v="83.13"/>
    <n v="87.61"/>
    <n v="105.79"/>
    <n v="58.3"/>
  </r>
  <r>
    <x v="43"/>
    <n v="115.86"/>
    <n v="104.67"/>
    <n v="84.12"/>
    <n v="87.77"/>
    <n v="103.59"/>
    <n v="57.19"/>
  </r>
  <r>
    <x v="44"/>
    <n v="116.62"/>
    <n v="102.98"/>
    <n v="83.05"/>
    <n v="88.11"/>
    <n v="96.54"/>
    <n v="53.5"/>
  </r>
  <r>
    <x v="45"/>
    <n v="111.64"/>
    <n v="102.36"/>
    <n v="81.63"/>
    <n v="88.84"/>
    <n v="93.21"/>
    <n v="52.08"/>
  </r>
  <r>
    <x v="46"/>
    <n v="110.89"/>
    <n v="100.67"/>
    <n v="80.88"/>
    <n v="89.23"/>
    <n v="84.4"/>
    <n v="47.37"/>
  </r>
  <r>
    <x v="47"/>
    <n v="106.8"/>
    <n v="94.52"/>
    <n v="76.31"/>
    <n v="89.96"/>
    <n v="75.790000000000006"/>
    <n v="42.89"/>
  </r>
  <r>
    <x v="48"/>
    <n v="102.01"/>
    <n v="90.85"/>
    <n v="71.37"/>
    <n v="90.44"/>
    <n v="59.29"/>
    <n v="33.729999999999997"/>
  </r>
  <r>
    <x v="49"/>
    <n v="92.88"/>
    <n v="83.35"/>
    <n v="65.59"/>
    <n v="91.36"/>
    <n v="47.22"/>
    <n v="27.13"/>
  </r>
  <r>
    <x v="50"/>
    <n v="84.71"/>
    <n v="75.52"/>
    <n v="52.4"/>
    <n v="91.49"/>
    <n v="50.58"/>
    <n v="29.11"/>
  </r>
  <r>
    <x v="51"/>
    <n v="89.46"/>
    <n v="76.2"/>
    <n v="55.75"/>
    <n v="91.73"/>
    <n v="47.82"/>
    <n v="27.59"/>
  </r>
  <r>
    <x v="52"/>
    <n v="89.35"/>
    <n v="77.48"/>
    <n v="57.21"/>
    <n v="97.46"/>
    <n v="54.45"/>
    <n v="33.380000000000003"/>
  </r>
  <r>
    <x v="53"/>
    <n v="92.89"/>
    <n v="79.34"/>
    <n v="59.24"/>
    <n v="96.39"/>
    <n v="59.27"/>
    <n v="35.93"/>
  </r>
  <r>
    <x v="54"/>
    <n v="97.28"/>
    <n v="83.31"/>
    <n v="61.78"/>
    <n v="97.7"/>
    <n v="59.82"/>
    <n v="36.76"/>
  </r>
  <r>
    <x v="55"/>
    <n v="98.59"/>
    <n v="84.56"/>
    <n v="62.74"/>
    <n v="101.2"/>
    <n v="50.9"/>
    <n v="32.4"/>
  </r>
  <r>
    <x v="56"/>
    <n v="102.65"/>
    <n v="83.35"/>
    <n v="57.98"/>
    <n v="102.43"/>
    <n v="42.87"/>
    <n v="27.62"/>
  </r>
  <r>
    <x v="57"/>
    <n v="102.65"/>
    <n v="79.989999999999995"/>
    <n v="52.58"/>
    <n v="105.27"/>
    <n v="45.48"/>
    <n v="30.11"/>
  </r>
  <r>
    <x v="58"/>
    <n v="93.29"/>
    <n v="83.43"/>
    <n v="56.04"/>
    <n v="102.79"/>
    <n v="46.22"/>
    <n v="29.88"/>
  </r>
  <r>
    <x v="59"/>
    <n v="90.46"/>
    <n v="79.66"/>
    <n v="54.8"/>
    <n v="102.15"/>
    <n v="42.44"/>
    <n v="27.27"/>
  </r>
  <r>
    <x v="60"/>
    <n v="90.06"/>
    <n v="78.510000000000005"/>
    <n v="53.2"/>
    <n v="102.19"/>
    <n v="37.19"/>
    <n v="23.9"/>
  </r>
  <r>
    <x v="61"/>
    <n v="88.64"/>
    <n v="76.7"/>
    <n v="46.13"/>
    <n v="102.31"/>
    <n v="31.68"/>
    <n v="20.39"/>
  </r>
  <r>
    <x v="62"/>
    <n v="86.5"/>
    <n v="67.88"/>
    <n v="39.619999999999997"/>
    <n v="101.93"/>
    <n v="30.32"/>
    <n v="19.440000000000001"/>
  </r>
  <r>
    <x v="63"/>
    <n v="85.58"/>
    <n v="65.7"/>
    <n v="42.15"/>
    <n v="101.49"/>
    <n v="37.549999999999997"/>
    <n v="23.97"/>
  </r>
  <r>
    <x v="64"/>
    <n v="80.709999999999994"/>
    <n v="66.23"/>
    <n v="43.96"/>
    <n v="101.23"/>
    <n v="40.75"/>
    <n v="25.95"/>
  </r>
  <r>
    <x v="65"/>
    <n v="84.25"/>
    <n v="70.37"/>
    <n v="46.98"/>
    <n v="100.73"/>
    <n v="46.71"/>
    <n v="29.59"/>
  </r>
  <r>
    <x v="66"/>
    <n v="86.17"/>
    <n v="73.709999999999994"/>
    <n v="50.8"/>
    <n v="101.14"/>
    <n v="48.76"/>
    <n v="31.02"/>
  </r>
  <r>
    <x v="67"/>
    <n v="92.93"/>
    <n v="83.24"/>
    <n v="61.45"/>
    <n v="101.33"/>
    <n v="44.65"/>
    <n v="28.46"/>
  </r>
  <r>
    <x v="68"/>
    <n v="95.13"/>
    <n v="84.51"/>
    <n v="62.48"/>
    <n v="101.8"/>
    <n v="44.87"/>
    <n v="28.73"/>
  </r>
  <r>
    <x v="69"/>
    <n v="91.39"/>
    <n v="82.46"/>
    <n v="59.1"/>
    <n v="101.5"/>
    <n v="45.04"/>
    <n v="28.75"/>
  </r>
  <r>
    <x v="70"/>
    <n v="91.56"/>
    <n v="82.12"/>
    <n v="58.71"/>
    <n v="101.2"/>
    <n v="49.3"/>
    <n v="31.38"/>
  </r>
  <r>
    <x v="71"/>
    <n v="94.94"/>
    <n v="82.17"/>
    <n v="62.16"/>
    <n v="101.83"/>
    <n v="45.26"/>
    <n v="28.99"/>
  </r>
  <r>
    <x v="72"/>
    <n v="94.2"/>
    <n v="87.22"/>
    <n v="63.56"/>
    <n v="102.45"/>
    <n v="52.26"/>
    <n v="33.68"/>
  </r>
  <r>
    <x v="73"/>
    <n v="96.01"/>
    <n v="84.23"/>
    <n v="63.44"/>
    <n v="103.99"/>
    <n v="53.59"/>
    <n v="35.049999999999997"/>
  </r>
  <r>
    <x v="74"/>
    <n v="100.2"/>
    <n v="89.26"/>
    <n v="67.19"/>
    <n v="103.55"/>
    <n v="54.35"/>
    <n v="35.4"/>
  </r>
  <r>
    <x v="75"/>
    <n v="101.05"/>
    <n v="90.44"/>
    <n v="67.900000000000006"/>
    <n v="102.97"/>
    <n v="50.9"/>
    <n v="32.97"/>
  </r>
  <r>
    <x v="76"/>
    <n v="99.59"/>
    <n v="88.05"/>
    <n v="65.28"/>
    <n v="103.11"/>
    <n v="52.16"/>
    <n v="33.83"/>
  </r>
  <r>
    <x v="77"/>
    <n v="99.59"/>
    <n v="88.05"/>
    <n v="65.28"/>
    <n v="103.21"/>
    <n v="49.89"/>
    <n v="32.39"/>
  </r>
  <r>
    <x v="78"/>
    <n v="98.73"/>
    <n v="86.89"/>
    <n v="65.349999999999994"/>
    <n v="103.27"/>
    <n v="48.86"/>
    <n v="31.74"/>
  </r>
  <r>
    <x v="79"/>
    <n v="97.1"/>
    <n v="84.46"/>
    <n v="62.56"/>
    <n v="103.74"/>
    <n v="49.56"/>
    <n v="32.340000000000003"/>
  </r>
  <r>
    <x v="80"/>
    <n v="96.08"/>
    <n v="85.86"/>
    <n v="63.42"/>
    <n v="103.28"/>
    <n v="48.45"/>
    <n v="31.47"/>
  </r>
  <r>
    <x v="81"/>
    <n v="98.3"/>
    <n v="86.86"/>
    <n v="61.63"/>
    <n v="103.21"/>
    <n v="52.95"/>
    <n v="34.369999999999997"/>
  </r>
  <r>
    <x v="82"/>
    <n v="101.67"/>
    <n v="88.71"/>
    <n v="66.180000000000007"/>
    <n v="103.27"/>
    <n v="54.92"/>
    <n v="35.67"/>
  </r>
  <r>
    <x v="83"/>
    <n v="102.7"/>
    <n v="92.41"/>
    <n v="71.23"/>
    <n v="103.74"/>
    <n v="62.71"/>
    <n v="40.92"/>
  </r>
  <r>
    <x v="84"/>
    <n v="104.1"/>
    <n v="92.44"/>
    <n v="71.42"/>
    <n v="103.28"/>
    <n v="64.319999999999993"/>
    <n v="41.78"/>
  </r>
  <r>
    <x v="85"/>
    <n v="106.3"/>
    <n v="94.82"/>
    <n v="74.78"/>
    <n v="101.44"/>
    <n v="69.08"/>
    <n v="44.08"/>
  </r>
  <r>
    <x v="86"/>
    <n v="107.92"/>
    <n v="96.96"/>
    <n v="76.75"/>
    <n v="101.16"/>
    <n v="64.150000000000006"/>
    <n v="40.82"/>
  </r>
  <r>
    <x v="87"/>
    <n v="104.7"/>
    <n v="92.44"/>
    <n v="71.42"/>
    <n v="100.54"/>
    <n v="63.91"/>
    <n v="40.42"/>
  </r>
  <r>
    <x v="88"/>
    <n v="106.83"/>
    <n v="97.86"/>
    <n v="76.72"/>
    <n v="100.87"/>
    <n v="63.22"/>
    <n v="40.11"/>
  </r>
  <r>
    <x v="89"/>
    <n v="107.17"/>
    <n v="98.64"/>
    <n v="78.22"/>
    <n v="101.01"/>
    <n v="68.430000000000007"/>
    <n v="43.48"/>
  </r>
  <r>
    <x v="90"/>
    <n v="108.81"/>
    <n v="103.6"/>
    <n v="84.1"/>
    <n v="101.01"/>
    <n v="77.2"/>
    <n v="49.05"/>
  </r>
  <r>
    <x v="91"/>
    <n v="112.2"/>
    <n v="103.25"/>
    <n v="85.73"/>
    <n v="100.6"/>
    <n v="76.3"/>
    <n v="48.28"/>
  </r>
  <r>
    <x v="92"/>
    <n v="127.8"/>
    <n v="115.08"/>
    <n v="97.41"/>
    <n v="100.71"/>
    <n v="75.05"/>
    <n v="47.54"/>
  </r>
  <r>
    <x v="93"/>
    <n v="116.79"/>
    <n v="108.12"/>
    <n v="108.41"/>
    <n v="100.88"/>
    <n v="80.349999999999994"/>
    <n v="50.98"/>
  </r>
  <r>
    <x v="94"/>
    <n v="115.73"/>
    <n v="109.72"/>
    <n v="108.84"/>
    <n v="101.16"/>
    <n v="82.3"/>
    <n v="52.37"/>
  </r>
  <r>
    <x v="95"/>
    <n v="118.11"/>
    <n v="112.83"/>
    <n v="111.83"/>
    <n v="102.44"/>
    <n v="68"/>
    <n v="43.81"/>
  </r>
  <r>
    <x v="96"/>
    <n v="113.54"/>
    <n v="112.28"/>
    <n v="105.22"/>
    <n v="102.16"/>
    <n v="59.5"/>
    <n v="38.229999999999997"/>
  </r>
  <r>
    <x v="97"/>
    <n v="104.21"/>
    <n v="102.24"/>
    <n v="101.7"/>
    <n v="101.3"/>
    <n v="60.95"/>
    <n v="38.83"/>
  </r>
  <r>
    <x v="98"/>
    <n v="100.09"/>
    <n v="95.96"/>
    <n v="96.5"/>
    <n v="100.17"/>
    <n v="66.349999999999994"/>
    <n v="41.8"/>
  </r>
  <r>
    <x v="99"/>
    <n v="101.35"/>
    <n v="96.61"/>
    <n v="99.46"/>
    <n v="100.47"/>
    <n v="68.599999999999994"/>
    <n v="43.35"/>
  </r>
  <r>
    <x v="100"/>
    <n v="106.6"/>
    <n v="102.13"/>
    <n v="102.22"/>
    <n v="101.21"/>
    <n v="73.05"/>
    <n v="46.5"/>
  </r>
  <r>
    <x v="101"/>
    <n v="112.03"/>
    <n v="104.37"/>
    <n v="104.62"/>
    <n v="101.2"/>
    <n v="72.349999999999994"/>
    <n v="46.05"/>
  </r>
  <r>
    <x v="102"/>
    <n v="115.1"/>
    <n v="104.76"/>
    <n v="104.28"/>
    <n v="101.89"/>
    <n v="64.8"/>
    <n v="41.53"/>
  </r>
  <r>
    <x v="103"/>
    <n v="115.39"/>
    <n v="103.88"/>
    <n v="101.97"/>
    <n v="103.31"/>
    <n v="66.150000000000006"/>
    <n v="42.98"/>
  </r>
  <r>
    <x v="104"/>
    <n v="112.53"/>
    <n v="100.6"/>
    <n v="103.95"/>
    <n v="103.44"/>
    <n v="62.3"/>
    <n v="40.53"/>
  </r>
  <r>
    <x v="105"/>
    <n v="112.81"/>
    <n v="103.04"/>
    <n v="100.64"/>
    <n v="103.79"/>
    <n v="62.44"/>
    <n v="40.76"/>
  </r>
  <r>
    <x v="106"/>
    <n v="108.05"/>
    <n v="101.96"/>
    <n v="101.08"/>
    <n v="103.55"/>
    <n v="63.6"/>
    <n v="41.42"/>
  </r>
  <r>
    <x v="107"/>
    <n v="110.59"/>
    <n v="104.61"/>
    <n v="104.06"/>
    <n v="102.2"/>
    <n v="66.599999999999994"/>
    <n v="42.81"/>
  </r>
  <r>
    <x v="108"/>
    <n v="109.5"/>
    <n v="101.78"/>
    <n v="102.31"/>
    <n v="101.32"/>
    <n v="69.25"/>
    <n v="44.13"/>
  </r>
  <r>
    <x v="109"/>
    <n v="110.2"/>
    <n v="102.32"/>
    <n v="103.95"/>
    <n v="100.97"/>
    <n v="67.8"/>
    <n v="43.06"/>
  </r>
  <r>
    <x v="110"/>
    <n v="112.87"/>
    <n v="104.45"/>
    <n v="102.69"/>
    <n v="101.27"/>
    <n v="56.1"/>
    <n v="35.729999999999997"/>
  </r>
  <r>
    <x v="111"/>
    <n v="110.87"/>
    <n v="101.65"/>
    <n v="95.46"/>
    <n v="104.05"/>
    <n v="35.58"/>
    <n v="23.29"/>
  </r>
  <r>
    <x v="112"/>
    <n v="92.87"/>
    <n v="97.56"/>
    <n v="77.28"/>
    <n v="106.83"/>
    <n v="17.64"/>
    <n v="11.85"/>
  </r>
  <r>
    <x v="113"/>
    <n v="83.33"/>
    <n v="78.37"/>
    <n v="79.77"/>
    <n v="106.65"/>
    <n v="23.52"/>
    <n v="15.78"/>
  </r>
  <r>
    <x v="114"/>
    <n v="89.1"/>
    <n v="74.569999999999993"/>
    <n v="62.46"/>
    <n v="106.48"/>
    <n v="36.340000000000003"/>
    <n v="24.34"/>
  </r>
  <r>
    <x v="115"/>
    <n v="100.48"/>
    <n v="91.87"/>
    <n v="65.45"/>
    <n v="107.46"/>
    <n v="44.28"/>
    <n v="29.93"/>
  </r>
  <r>
    <x v="116"/>
    <n v="103.95"/>
    <n v="94.63"/>
    <n v="83.65"/>
    <n v="107.93"/>
    <n v="45.74"/>
    <n v="31.05"/>
  </r>
  <r>
    <x v="117"/>
    <n v="106.55"/>
    <n v="95.09"/>
    <n v="83.73"/>
    <n v="108.6"/>
    <n v="42.35"/>
    <n v="28.93"/>
  </r>
  <r>
    <x v="118"/>
    <n v="107.27"/>
    <n v="92.91"/>
    <n v="83.73"/>
    <n v="109.14"/>
    <n v="40.159999999999997"/>
    <n v="27.57"/>
  </r>
  <r>
    <x v="119"/>
    <n v="105.85"/>
    <n v="90.7"/>
    <n v="81.63"/>
    <n v="110.36"/>
    <n v="43.04"/>
    <n v="29.88"/>
  </r>
  <r>
    <x v="120"/>
    <n v="106.82"/>
    <n v="91.82"/>
    <n v="83.56"/>
    <n v="110.52"/>
    <n v="49.57"/>
    <n v="34.46"/>
  </r>
  <r>
    <x v="121"/>
    <n v="106.99"/>
    <n v="96.4"/>
    <n v="87.12"/>
    <n v="109.89"/>
    <n v="55.27"/>
    <n v="38.200000000000003"/>
  </r>
  <r>
    <x v="122"/>
    <n v="115.18"/>
    <n v="101.91"/>
    <n v="92.44"/>
    <n v="109.67"/>
    <n v="61.61"/>
    <n v="42.5"/>
  </r>
  <r>
    <x v="123"/>
    <n v="122.81"/>
    <n v="107.66"/>
    <n v="97.85"/>
    <n v="109.63"/>
    <n v="65.16"/>
    <n v="44.93"/>
  </r>
  <r>
    <x v="124"/>
    <n v="122.81"/>
    <n v="107.66"/>
    <n v="97.85"/>
    <n v="107.84"/>
    <n v="63.94"/>
    <n v="43.37"/>
  </r>
  <r>
    <x v="125"/>
    <n v="126.37"/>
    <n v="107.66"/>
    <n v="97.85"/>
    <n v="107.61"/>
    <n v="67.709999999999994"/>
    <n v="45.83"/>
  </r>
  <r>
    <x v="126"/>
    <n v="127.14"/>
    <n v="107.66"/>
    <n v="97.85"/>
    <n v="107.82"/>
    <n v="63.35"/>
    <n v="42.96"/>
  </r>
  <r>
    <x v="127"/>
    <n v="127.14"/>
    <n v="107.66"/>
    <n v="97.85"/>
    <n v="108.26"/>
    <n v="66.7"/>
    <n v="45.42"/>
  </r>
  <r>
    <x v="128"/>
    <n v="127.14"/>
    <n v="107.66"/>
    <n v="97.85"/>
    <n v="109.46"/>
    <n v="72.34"/>
    <n v="49.8"/>
  </r>
  <r>
    <x v="129"/>
    <n v="134.72"/>
    <n v="115.6"/>
    <n v="110.82"/>
    <n v="110.21"/>
    <n v="73.5"/>
    <n v="50.95"/>
  </r>
  <r>
    <x v="130"/>
    <n v="129.72"/>
    <n v="110.6"/>
    <n v="103.54"/>
    <n v="111.1"/>
    <n v="69.73"/>
    <n v="48.73"/>
  </r>
  <r>
    <x v="131"/>
    <n v="129.72"/>
    <n v="110.6"/>
    <n v="103.54"/>
    <n v="112.33"/>
    <n v="73.41"/>
    <n v="51.87"/>
  </r>
  <r>
    <x v="132"/>
    <n v="129.72"/>
    <n v="110.6"/>
    <n v="103.54"/>
    <n v="113.14"/>
    <n v="82.73"/>
    <n v="58.87"/>
  </r>
  <r>
    <x v="133"/>
    <n v="129.72"/>
    <n v="110.6"/>
    <n v="103.54"/>
    <n v="113.58"/>
    <n v="82.03"/>
    <n v="58.6"/>
  </r>
  <r>
    <x v="134"/>
    <n v="129.72"/>
    <n v="110.6"/>
    <n v="103.54"/>
    <n v="113.79"/>
    <n v="74.36"/>
    <n v="53.22"/>
  </r>
  <r>
    <x v="135"/>
    <n v="134.72"/>
    <n v="115.6"/>
    <n v="103.54"/>
    <n v="114.6"/>
    <n v="85.11"/>
    <n v="61.35"/>
  </r>
  <r>
    <x v="136"/>
    <n v="144.62"/>
    <n v="125.5"/>
    <n v="113.44"/>
    <n v="115.74"/>
    <n v="93.99"/>
    <n v="68.42"/>
  </r>
  <r>
    <x v="137"/>
    <n v="150.12"/>
    <n v="131"/>
    <n v="118.94"/>
    <n v="116.89"/>
    <n v="112.48"/>
    <n v="82.7"/>
  </r>
  <r>
    <x v="138"/>
    <n v="159.12"/>
    <n v="140"/>
    <n v="127.94"/>
    <n v="118.32"/>
    <n v="104.48"/>
    <n v="77.760000000000005"/>
  </r>
  <r>
    <x v="139"/>
    <n v="159.12"/>
    <n v="140"/>
    <n v="127.94"/>
    <n v="119.92"/>
    <n v="109.68"/>
    <n v="82.73"/>
  </r>
  <r>
    <x v="140"/>
    <n v="159.12"/>
    <n v="140"/>
    <n v="127.94"/>
    <n v="120.64"/>
    <n v="117.53"/>
    <n v="89.18"/>
  </r>
  <r>
    <x v="141"/>
    <n v="179.3"/>
    <n v="165"/>
    <n v="147.94"/>
    <n v="123.88"/>
    <n v="105.96"/>
    <n v="82.56"/>
  </r>
  <r>
    <x v="142"/>
    <n v="178.3"/>
    <n v="163"/>
    <n v="146.94"/>
    <n v="124.06"/>
    <n v="98.06"/>
    <n v="76.52"/>
  </r>
  <r>
    <x v="143"/>
    <n v="177.3"/>
    <n v="162"/>
    <n v="145.94"/>
    <n v="124.2"/>
    <n v="92.45"/>
    <n v="72.22"/>
  </r>
  <r>
    <x v="144"/>
    <n v="177.3"/>
    <n v="162"/>
    <n v="145.94"/>
    <n v="128.58000000000001"/>
    <n v="93.53"/>
    <n v="75.64"/>
  </r>
  <r>
    <x v="145"/>
    <n v="177.3"/>
    <n v="162"/>
    <n v="145.94"/>
    <n v="130.63999999999999"/>
    <n v="90.9"/>
    <n v="74.69"/>
  </r>
  <r>
    <x v="146"/>
    <n v="177.3"/>
    <n v="162"/>
    <n v="145.94"/>
    <n v="133.97999999999999"/>
    <n v="80.11"/>
    <n v="67.510000000000005"/>
  </r>
  <r>
    <x v="147"/>
    <n v="179.3"/>
    <n v="162"/>
    <n v="145.94"/>
    <n v="139.61000000000001"/>
    <n v="82.63"/>
    <n v="72.56"/>
  </r>
  <r>
    <x v="148"/>
    <n v="179.3"/>
    <n v="162"/>
    <n v="145.94"/>
    <n v="138.96"/>
    <n v="83.36"/>
    <n v="72.86"/>
  </r>
  <r>
    <x v="149"/>
    <n v="182.7"/>
    <n v="168.4"/>
    <n v="161.13"/>
    <n v="141.38999999999999"/>
    <n v="79.55"/>
    <n v="70.75"/>
  </r>
  <r>
    <x v="150"/>
    <n v="182.04"/>
    <n v="167.28"/>
    <n v="161.47999999999999"/>
    <n v="144.47999999999999"/>
    <n v="84.11"/>
    <n v="76.44"/>
  </r>
  <r>
    <x v="151"/>
    <n v="195.53"/>
    <n v="179.67"/>
    <n v="173.44"/>
    <n v="146.07"/>
    <n v="75.59"/>
    <n v="69.45"/>
  </r>
  <r>
    <x v="152"/>
    <n v="194.68"/>
    <n v="179.67"/>
    <n v="169.48"/>
    <n v="146.07"/>
    <n v="75.59"/>
    <n v="69.45"/>
  </r>
  <r>
    <x v="153"/>
    <n v="194.68"/>
    <n v="179.67"/>
    <n v="169.48"/>
    <n v="148.97999999999999"/>
    <n v="75.61"/>
    <n v="70.849999999999994"/>
  </r>
  <r>
    <x v="154"/>
    <n v="211.64"/>
    <n v="200.99"/>
    <n v="202.61"/>
    <n v="153.25"/>
    <n v="80.78"/>
    <n v="77.86"/>
  </r>
  <r>
    <x v="155"/>
    <n v="217.36"/>
    <n v="205.47"/>
    <n v="205.06"/>
    <n v="155.63999999999999"/>
    <n v="87.28"/>
    <n v="85.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79EFAA-5348-41E9-A5B8-BD1A67F5AB82}" name="PivotTable3" cacheId="0" applyNumberFormats="0" applyBorderFormats="0" applyFontFormats="0" applyPatternFormats="0" applyAlignmentFormats="0" applyWidthHeightFormats="1" dataCaption="Values" updatedVersion="6" minRefreshableVersion="3" useAutoFormatting="1" rowGrandTotals="0" itemPrintTitles="1" createdVersion="6" indent="0" compact="0" compactData="0" multipleFieldFilters="0" chartFormat="3">
  <location ref="A37:B41" firstHeaderRow="1" firstDataRow="1" firstDataCol="1"/>
  <pivotFields count="9">
    <pivotField compact="0" numFmtId="14" outline="0" showAll="0"/>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defaultSubtotal="0">
      <items count="6">
        <item x="0"/>
        <item x="1"/>
        <item x="2"/>
        <item x="3"/>
        <item x="4"/>
        <item x="5"/>
      </items>
    </pivotField>
    <pivotField compact="0" outline="0" showAll="0" defaultSubtotal="0">
      <items count="16">
        <item x="0"/>
        <item x="1"/>
        <item x="2"/>
        <item x="3"/>
        <item x="4"/>
        <item x="5"/>
        <item x="6"/>
        <item x="7"/>
        <item x="8"/>
        <item x="9"/>
        <item x="10"/>
        <item x="11"/>
        <item x="12"/>
        <item x="13"/>
        <item x="14"/>
        <item x="15"/>
      </items>
    </pivotField>
  </pivotFields>
  <rowFields count="1">
    <field x="7"/>
  </rowFields>
  <rowItems count="4">
    <i>
      <x v="1"/>
    </i>
    <i>
      <x v="2"/>
    </i>
    <i>
      <x v="3"/>
    </i>
    <i>
      <x v="4"/>
    </i>
  </rowItems>
  <colItems count="1">
    <i/>
  </colItems>
  <dataFields count="1">
    <dataField name="Average of Super Petrol (KES/Litre)" fld="1" subtotal="average" baseField="7" baseItem="1"/>
  </dataField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7" count="1" selected="0">
            <x v="2"/>
          </reference>
        </references>
      </pivotArea>
    </chartFormat>
    <chartFormat chart="2" format="4">
      <pivotArea type="data" outline="0" fieldPosition="0">
        <references count="2">
          <reference field="4294967294" count="1" selected="0">
            <x v="0"/>
          </reference>
          <reference field="7" count="1" selected="0">
            <x v="1"/>
          </reference>
        </references>
      </pivotArea>
    </chartFormat>
    <chartFormat chart="2" format="5">
      <pivotArea type="data" outline="0" fieldPosition="0">
        <references count="2">
          <reference field="4294967294" count="1" selected="0">
            <x v="0"/>
          </reference>
          <reference field="7" count="1" selected="0">
            <x v="3"/>
          </reference>
        </references>
      </pivotArea>
    </chartFormat>
    <chartFormat chart="2" format="6">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2FE0B9-585D-461D-9A3C-05D5167CAC30}" name="PivotTable2" cacheId="0" applyNumberFormats="0" applyBorderFormats="0" applyFontFormats="0" applyPatternFormats="0" applyAlignmentFormats="0" applyWidthHeightFormats="1" dataCaption="Values" updatedVersion="6" minRefreshableVersion="3" useAutoFormatting="1" rowGrandTotals="0" itemPrintTitles="1" createdVersion="6" indent="0" compact="0" compactData="0" multipleFieldFilters="0" chartFormat="3">
  <location ref="A19:C33" firstHeaderRow="0" firstDataRow="1" firstDataCol="1"/>
  <pivotFields count="9">
    <pivotField compact="0" numFmtId="14" outline="0" showAll="0"/>
    <pivotField compact="0" outline="0" showAll="0"/>
    <pivotField compact="0" outline="0" showAll="0"/>
    <pivotField compact="0" outline="0" showAll="0"/>
    <pivotField dataField="1" compact="0" outline="0" showAll="0"/>
    <pivotField dataField="1" compact="0" outline="0" showAll="0"/>
    <pivotField compact="0" outline="0" showAll="0"/>
    <pivotField compact="0" outline="0" showAll="0" defaultSubtotal="0"/>
    <pivotField axis="axisRow" compact="0" outline="0" showAll="0" defaultSubtotal="0">
      <items count="16">
        <item x="0"/>
        <item x="1"/>
        <item x="2"/>
        <item x="3"/>
        <item x="4"/>
        <item x="5"/>
        <item x="6"/>
        <item x="7"/>
        <item x="8"/>
        <item x="9"/>
        <item x="10"/>
        <item x="11"/>
        <item x="12"/>
        <item x="13"/>
        <item x="14"/>
        <item x="15"/>
      </items>
    </pivotField>
  </pivotFields>
  <rowFields count="1">
    <field x="8"/>
  </rowFields>
  <rowItems count="14">
    <i>
      <x v="1"/>
    </i>
    <i>
      <x v="2"/>
    </i>
    <i>
      <x v="3"/>
    </i>
    <i>
      <x v="4"/>
    </i>
    <i>
      <x v="5"/>
    </i>
    <i>
      <x v="6"/>
    </i>
    <i>
      <x v="7"/>
    </i>
    <i>
      <x v="8"/>
    </i>
    <i>
      <x v="9"/>
    </i>
    <i>
      <x v="10"/>
    </i>
    <i>
      <x v="11"/>
    </i>
    <i>
      <x v="12"/>
    </i>
    <i>
      <x v="13"/>
    </i>
    <i>
      <x v="14"/>
    </i>
  </rowItems>
  <colFields count="1">
    <field x="-2"/>
  </colFields>
  <colItems count="2">
    <i>
      <x/>
    </i>
    <i i="1">
      <x v="1"/>
    </i>
  </colItems>
  <dataFields count="2">
    <dataField name="Average of Murban Crude Oil Prices ($ per barrel)" fld="5" subtotal="average" baseField="8" baseItem="1"/>
    <dataField name="Average of Mean Exchange Rate" fld="4" subtotal="average" baseField="8" baseItem="1"/>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C7AFA6-C277-4626-BC0B-585DA1B1F64B}" name="PivotTable1" cacheId="0" applyNumberFormats="0" applyBorderFormats="0" applyFontFormats="0" applyPatternFormats="0" applyAlignmentFormats="0" applyWidthHeightFormats="1" dataCaption="Values" updatedVersion="6" minRefreshableVersion="3" useAutoFormatting="1" rowGrandTotals="0" itemPrintTitles="1" createdVersion="6" indent="0" compact="0" compactData="0" multipleFieldFilters="0" chartFormat="3">
  <location ref="A1:D15" firstHeaderRow="0" firstDataRow="1" firstDataCol="1"/>
  <pivotFields count="9">
    <pivotField compact="0" numFmtId="14" outline="0" showAll="0">
      <items count="15">
        <item x="0"/>
        <item x="1"/>
        <item x="2"/>
        <item x="3"/>
        <item x="4"/>
        <item x="5"/>
        <item x="6"/>
        <item x="7"/>
        <item x="8"/>
        <item x="9"/>
        <item x="10"/>
        <item x="11"/>
        <item x="12"/>
        <item x="13"/>
        <item t="default"/>
      </items>
    </pivotField>
    <pivotField dataField="1" compact="0" outline="0" showAll="0"/>
    <pivotField dataField="1" compact="0" outline="0" showAll="0"/>
    <pivotField dataField="1" compact="0" outline="0" showAll="0"/>
    <pivotField compact="0" outline="0" showAll="0"/>
    <pivotField compact="0" outline="0" showAll="0"/>
    <pivotField compact="0" outline="0" showAll="0"/>
    <pivotField compact="0" outline="0" showAll="0">
      <items count="7">
        <item sd="0" x="0"/>
        <item sd="0" x="1"/>
        <item sd="0" x="2"/>
        <item sd="0" x="3"/>
        <item sd="0" x="4"/>
        <item sd="0" x="5"/>
        <item t="default"/>
      </items>
    </pivotField>
    <pivotField axis="axisRow" compact="0" outline="0" showAll="0">
      <items count="17">
        <item sd="0" x="0"/>
        <item sd="0" x="1"/>
        <item sd="0" x="2"/>
        <item sd="0" x="3"/>
        <item sd="0" x="4"/>
        <item sd="0" x="5"/>
        <item sd="0" x="6"/>
        <item sd="0" x="7"/>
        <item sd="0" x="8"/>
        <item sd="0" x="9"/>
        <item sd="0" x="10"/>
        <item sd="0" x="11"/>
        <item sd="0" x="12"/>
        <item sd="0" x="13"/>
        <item sd="0" x="14"/>
        <item sd="0" x="15"/>
        <item t="default"/>
      </items>
    </pivotField>
  </pivotFields>
  <rowFields count="1">
    <field x="8"/>
  </rowFields>
  <rowItems count="14">
    <i>
      <x v="1"/>
    </i>
    <i>
      <x v="2"/>
    </i>
    <i>
      <x v="3"/>
    </i>
    <i>
      <x v="4"/>
    </i>
    <i>
      <x v="5"/>
    </i>
    <i>
      <x v="6"/>
    </i>
    <i>
      <x v="7"/>
    </i>
    <i>
      <x v="8"/>
    </i>
    <i>
      <x v="9"/>
    </i>
    <i>
      <x v="10"/>
    </i>
    <i>
      <x v="11"/>
    </i>
    <i>
      <x v="12"/>
    </i>
    <i>
      <x v="13"/>
    </i>
    <i>
      <x v="14"/>
    </i>
  </rowItems>
  <colFields count="1">
    <field x="-2"/>
  </colFields>
  <colItems count="3">
    <i>
      <x/>
    </i>
    <i i="1">
      <x v="1"/>
    </i>
    <i i="2">
      <x v="2"/>
    </i>
  </colItems>
  <dataFields count="3">
    <dataField name="Average of Super Petrol (KES/Litre)" fld="1" subtotal="average" baseField="8" baseItem="1"/>
    <dataField name="Average of Diesel (KES/Litre)" fld="2" subtotal="average" baseField="8" baseItem="1"/>
    <dataField name="Average of Kerosene (KES/Litre)" fld="3" subtotal="average" baseField="8" baseItem="1"/>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8"/>
  <sheetViews>
    <sheetView topLeftCell="A132" workbookViewId="0">
      <selection sqref="A1:G158"/>
    </sheetView>
  </sheetViews>
  <sheetFormatPr defaultRowHeight="15" x14ac:dyDescent="0.25"/>
  <cols>
    <col min="1" max="1" width="9.140625" customWidth="1"/>
  </cols>
  <sheetData>
    <row r="1" spans="1:7" x14ac:dyDescent="0.25">
      <c r="A1" t="s">
        <v>0</v>
      </c>
      <c r="B1" t="s">
        <v>1</v>
      </c>
      <c r="C1" t="s">
        <v>2</v>
      </c>
      <c r="D1" t="s">
        <v>3</v>
      </c>
      <c r="E1" t="s">
        <v>4</v>
      </c>
      <c r="F1" t="s">
        <v>5</v>
      </c>
      <c r="G1" t="s">
        <v>6</v>
      </c>
    </row>
    <row r="2" spans="1:7" x14ac:dyDescent="0.25">
      <c r="A2" s="1">
        <v>40527</v>
      </c>
      <c r="B2">
        <v>94.03</v>
      </c>
      <c r="C2">
        <v>87.45</v>
      </c>
      <c r="D2">
        <v>75.83</v>
      </c>
      <c r="E2">
        <v>80.569999999999993</v>
      </c>
      <c r="F2">
        <v>89.15</v>
      </c>
      <c r="G2">
        <v>45.18</v>
      </c>
    </row>
    <row r="3" spans="1:7" x14ac:dyDescent="0.25">
      <c r="A3" s="1">
        <v>40558</v>
      </c>
      <c r="B3">
        <v>95.67</v>
      </c>
      <c r="C3">
        <v>88.71</v>
      </c>
      <c r="D3">
        <v>77.510000000000005</v>
      </c>
      <c r="E3">
        <v>81.03</v>
      </c>
      <c r="F3">
        <v>89.17</v>
      </c>
      <c r="G3">
        <v>45.45</v>
      </c>
    </row>
    <row r="4" spans="1:7" x14ac:dyDescent="0.25">
      <c r="A4" s="1">
        <v>40589</v>
      </c>
      <c r="B4">
        <v>98.08</v>
      </c>
      <c r="C4">
        <v>91.72</v>
      </c>
      <c r="D4">
        <v>79.52</v>
      </c>
      <c r="E4">
        <v>81.47</v>
      </c>
      <c r="F4">
        <v>88.58</v>
      </c>
      <c r="G4">
        <v>45.39</v>
      </c>
    </row>
    <row r="5" spans="1:7" x14ac:dyDescent="0.25">
      <c r="A5" s="1">
        <v>40617</v>
      </c>
      <c r="B5">
        <v>102.44</v>
      </c>
      <c r="C5">
        <v>94.53</v>
      </c>
      <c r="D5">
        <v>83.97</v>
      </c>
      <c r="E5">
        <v>84.21</v>
      </c>
      <c r="F5">
        <v>102.86</v>
      </c>
      <c r="G5">
        <v>54.48</v>
      </c>
    </row>
    <row r="6" spans="1:7" x14ac:dyDescent="0.25">
      <c r="A6" s="1">
        <v>40648</v>
      </c>
      <c r="B6">
        <v>111.17</v>
      </c>
      <c r="C6">
        <v>107.52</v>
      </c>
      <c r="D6">
        <v>90.91</v>
      </c>
      <c r="E6">
        <v>83.89</v>
      </c>
      <c r="F6">
        <v>109.53</v>
      </c>
      <c r="G6">
        <v>57.79</v>
      </c>
    </row>
    <row r="7" spans="1:7" x14ac:dyDescent="0.25">
      <c r="A7" s="1">
        <v>40678</v>
      </c>
      <c r="B7">
        <v>115.35</v>
      </c>
      <c r="C7">
        <v>108.02</v>
      </c>
      <c r="D7">
        <v>92.61</v>
      </c>
      <c r="E7">
        <v>85.43</v>
      </c>
      <c r="F7">
        <v>100.9</v>
      </c>
      <c r="G7">
        <v>54.22</v>
      </c>
    </row>
    <row r="8" spans="1:7" x14ac:dyDescent="0.25">
      <c r="A8" s="1">
        <v>40709</v>
      </c>
      <c r="B8">
        <v>114.93</v>
      </c>
      <c r="C8">
        <v>106.3</v>
      </c>
      <c r="D8">
        <v>85.71</v>
      </c>
      <c r="E8">
        <v>89.05</v>
      </c>
      <c r="F8">
        <v>96.26</v>
      </c>
      <c r="G8">
        <v>53.92</v>
      </c>
    </row>
    <row r="9" spans="1:7" x14ac:dyDescent="0.25">
      <c r="A9" s="1">
        <v>40739</v>
      </c>
      <c r="B9">
        <v>115.39</v>
      </c>
      <c r="C9">
        <v>106.12</v>
      </c>
      <c r="D9">
        <v>86.16</v>
      </c>
      <c r="E9">
        <v>89.9</v>
      </c>
      <c r="F9">
        <v>97.3</v>
      </c>
      <c r="G9">
        <v>55.02</v>
      </c>
    </row>
    <row r="10" spans="1:7" x14ac:dyDescent="0.25">
      <c r="A10" s="1">
        <v>40770</v>
      </c>
      <c r="B10">
        <v>117.22</v>
      </c>
      <c r="C10">
        <v>108.97</v>
      </c>
      <c r="D10">
        <v>88.96</v>
      </c>
      <c r="E10">
        <v>92.79</v>
      </c>
      <c r="F10">
        <v>86.33</v>
      </c>
      <c r="G10">
        <v>50.38</v>
      </c>
    </row>
    <row r="11" spans="1:7" x14ac:dyDescent="0.25">
      <c r="A11" s="1">
        <v>40801</v>
      </c>
      <c r="B11">
        <v>117.75</v>
      </c>
      <c r="C11">
        <v>108.77</v>
      </c>
      <c r="D11">
        <v>88.29</v>
      </c>
      <c r="E11">
        <v>96.36</v>
      </c>
      <c r="F11">
        <v>85.52</v>
      </c>
      <c r="G11">
        <v>51.83</v>
      </c>
    </row>
    <row r="12" spans="1:7" x14ac:dyDescent="0.25">
      <c r="A12" s="1">
        <v>40831</v>
      </c>
      <c r="B12">
        <v>120.5</v>
      </c>
      <c r="C12">
        <v>110.94</v>
      </c>
      <c r="D12">
        <v>89.95</v>
      </c>
      <c r="E12">
        <v>101.27</v>
      </c>
      <c r="F12">
        <v>86.32</v>
      </c>
      <c r="G12">
        <v>54.98</v>
      </c>
    </row>
    <row r="13" spans="1:7" x14ac:dyDescent="0.25">
      <c r="A13" s="1">
        <v>40862</v>
      </c>
      <c r="B13">
        <v>124.13</v>
      </c>
      <c r="C13">
        <v>114.3</v>
      </c>
      <c r="D13">
        <v>94.87</v>
      </c>
      <c r="E13">
        <v>93.68</v>
      </c>
      <c r="F13">
        <v>97.16</v>
      </c>
      <c r="G13">
        <v>57.25</v>
      </c>
    </row>
    <row r="14" spans="1:7" x14ac:dyDescent="0.25">
      <c r="A14" s="1">
        <v>40892</v>
      </c>
      <c r="B14">
        <v>119.06</v>
      </c>
      <c r="C14">
        <v>110.98</v>
      </c>
      <c r="D14">
        <v>90.74</v>
      </c>
      <c r="E14">
        <v>86.66</v>
      </c>
      <c r="F14">
        <v>98.56</v>
      </c>
      <c r="G14">
        <v>53.72</v>
      </c>
    </row>
    <row r="15" spans="1:7" x14ac:dyDescent="0.25">
      <c r="A15" s="1">
        <v>40923</v>
      </c>
      <c r="B15">
        <v>111.95</v>
      </c>
      <c r="C15">
        <v>107.9</v>
      </c>
      <c r="D15">
        <v>87.11</v>
      </c>
      <c r="E15">
        <v>86.34</v>
      </c>
      <c r="F15">
        <v>100.27</v>
      </c>
      <c r="G15">
        <v>54.45</v>
      </c>
    </row>
    <row r="16" spans="1:7" x14ac:dyDescent="0.25">
      <c r="A16" s="1">
        <v>40954</v>
      </c>
      <c r="B16">
        <v>111.32</v>
      </c>
      <c r="C16">
        <v>105.29</v>
      </c>
      <c r="D16">
        <v>83.74</v>
      </c>
      <c r="E16">
        <v>83.18</v>
      </c>
      <c r="F16">
        <v>102.2</v>
      </c>
      <c r="G16">
        <v>53.47</v>
      </c>
    </row>
    <row r="17" spans="1:7" x14ac:dyDescent="0.25">
      <c r="A17" s="1">
        <v>40983</v>
      </c>
      <c r="B17">
        <v>111.69</v>
      </c>
      <c r="C17">
        <v>105.12</v>
      </c>
      <c r="D17">
        <v>84.13</v>
      </c>
      <c r="E17">
        <v>83</v>
      </c>
      <c r="F17">
        <v>106.16</v>
      </c>
      <c r="G17">
        <v>55.42</v>
      </c>
    </row>
    <row r="18" spans="1:7" x14ac:dyDescent="0.25">
      <c r="A18" s="1">
        <v>41014</v>
      </c>
      <c r="B18">
        <v>118.5</v>
      </c>
      <c r="C18">
        <v>108.8</v>
      </c>
      <c r="D18">
        <v>86.28</v>
      </c>
      <c r="E18">
        <v>83.19</v>
      </c>
      <c r="F18">
        <v>103.32</v>
      </c>
      <c r="G18">
        <v>54.06</v>
      </c>
    </row>
    <row r="19" spans="1:7" x14ac:dyDescent="0.25">
      <c r="A19" s="1">
        <v>41044</v>
      </c>
      <c r="B19">
        <v>121.43</v>
      </c>
      <c r="C19">
        <v>108.44</v>
      </c>
      <c r="D19">
        <v>87</v>
      </c>
      <c r="E19">
        <v>84.46</v>
      </c>
      <c r="F19">
        <v>94.66</v>
      </c>
      <c r="G19">
        <v>50.29</v>
      </c>
    </row>
    <row r="20" spans="1:7" x14ac:dyDescent="0.25">
      <c r="A20" s="1">
        <v>41075</v>
      </c>
      <c r="B20">
        <v>117.67</v>
      </c>
      <c r="C20">
        <v>105.51</v>
      </c>
      <c r="D20">
        <v>83.2</v>
      </c>
      <c r="E20">
        <v>84.79</v>
      </c>
      <c r="F20">
        <v>82.3</v>
      </c>
      <c r="G20">
        <v>43.89</v>
      </c>
    </row>
    <row r="21" spans="1:7" x14ac:dyDescent="0.25">
      <c r="A21" s="1">
        <v>41105</v>
      </c>
      <c r="B21">
        <v>108.46</v>
      </c>
      <c r="C21">
        <v>97.51</v>
      </c>
      <c r="D21">
        <v>74.400000000000006</v>
      </c>
      <c r="E21">
        <v>84.14</v>
      </c>
      <c r="F21">
        <v>87.9</v>
      </c>
      <c r="G21">
        <v>46.52</v>
      </c>
    </row>
    <row r="22" spans="1:7" x14ac:dyDescent="0.25">
      <c r="A22" s="1">
        <v>41136</v>
      </c>
      <c r="B22">
        <v>106.48</v>
      </c>
      <c r="C22">
        <v>97.08</v>
      </c>
      <c r="D22">
        <v>73.97</v>
      </c>
      <c r="E22">
        <v>84.08</v>
      </c>
      <c r="F22">
        <v>94.13</v>
      </c>
      <c r="G22">
        <v>49.78</v>
      </c>
    </row>
    <row r="23" spans="1:7" x14ac:dyDescent="0.25">
      <c r="A23" s="1">
        <v>41167</v>
      </c>
      <c r="B23">
        <v>108.95</v>
      </c>
      <c r="C23">
        <v>101.07</v>
      </c>
      <c r="D23">
        <v>79.650000000000006</v>
      </c>
      <c r="E23">
        <v>84.61</v>
      </c>
      <c r="F23">
        <v>94.51</v>
      </c>
      <c r="G23">
        <v>50.3</v>
      </c>
    </row>
    <row r="24" spans="1:7" x14ac:dyDescent="0.25">
      <c r="A24" s="1">
        <v>41197</v>
      </c>
      <c r="B24">
        <v>115.26</v>
      </c>
      <c r="C24">
        <v>106.11</v>
      </c>
      <c r="D24">
        <v>86.01</v>
      </c>
      <c r="E24">
        <v>85.11</v>
      </c>
      <c r="F24">
        <v>89.49</v>
      </c>
      <c r="G24">
        <v>47.91</v>
      </c>
    </row>
    <row r="25" spans="1:7" x14ac:dyDescent="0.25">
      <c r="A25" s="1">
        <v>41228</v>
      </c>
      <c r="B25">
        <v>113.68</v>
      </c>
      <c r="C25">
        <v>105.85</v>
      </c>
      <c r="D25">
        <v>84.57</v>
      </c>
      <c r="E25">
        <v>85.63</v>
      </c>
      <c r="F25">
        <v>86.53</v>
      </c>
      <c r="G25">
        <v>46.6</v>
      </c>
    </row>
    <row r="26" spans="1:7" x14ac:dyDescent="0.25">
      <c r="A26" s="1">
        <v>41258</v>
      </c>
      <c r="B26">
        <v>112.61</v>
      </c>
      <c r="C26">
        <v>105.79</v>
      </c>
      <c r="D26">
        <v>86.44</v>
      </c>
      <c r="E26">
        <v>85.99</v>
      </c>
      <c r="F26">
        <v>87.86</v>
      </c>
      <c r="G26">
        <v>47.52</v>
      </c>
    </row>
    <row r="27" spans="1:7" x14ac:dyDescent="0.25">
      <c r="A27" s="1">
        <v>41289</v>
      </c>
      <c r="B27">
        <v>111.6</v>
      </c>
      <c r="C27">
        <v>103.99</v>
      </c>
      <c r="D27">
        <v>83.86</v>
      </c>
      <c r="E27">
        <v>86.9</v>
      </c>
      <c r="F27">
        <v>94.76</v>
      </c>
      <c r="G27">
        <v>51.79</v>
      </c>
    </row>
    <row r="28" spans="1:7" x14ac:dyDescent="0.25">
      <c r="A28" s="1">
        <v>41320</v>
      </c>
      <c r="B28">
        <v>113.57</v>
      </c>
      <c r="C28">
        <v>106.2</v>
      </c>
      <c r="D28">
        <v>85.93</v>
      </c>
      <c r="E28">
        <v>87.45</v>
      </c>
      <c r="F28">
        <v>95.31</v>
      </c>
      <c r="G28">
        <v>52.42</v>
      </c>
    </row>
    <row r="29" spans="1:7" x14ac:dyDescent="0.25">
      <c r="A29" s="1">
        <v>41348</v>
      </c>
      <c r="B29">
        <v>117.69</v>
      </c>
      <c r="C29">
        <v>107.37</v>
      </c>
      <c r="D29">
        <v>88.54</v>
      </c>
      <c r="E29">
        <v>85.82</v>
      </c>
      <c r="F29">
        <v>92.94</v>
      </c>
      <c r="G29">
        <v>50.17</v>
      </c>
    </row>
    <row r="30" spans="1:7" x14ac:dyDescent="0.25">
      <c r="A30" s="1">
        <v>41379</v>
      </c>
      <c r="B30">
        <v>117.65</v>
      </c>
      <c r="C30">
        <v>106.44</v>
      </c>
      <c r="D30">
        <v>83.83</v>
      </c>
      <c r="E30">
        <v>84.19</v>
      </c>
      <c r="F30">
        <v>92.02</v>
      </c>
      <c r="G30">
        <v>48.73</v>
      </c>
    </row>
    <row r="31" spans="1:7" x14ac:dyDescent="0.25">
      <c r="A31" s="1">
        <v>41409</v>
      </c>
      <c r="B31">
        <v>113.24</v>
      </c>
      <c r="C31">
        <v>101.06</v>
      </c>
      <c r="D31">
        <v>79.459999999999994</v>
      </c>
      <c r="E31">
        <v>84.15</v>
      </c>
      <c r="F31">
        <v>94.51</v>
      </c>
      <c r="G31">
        <v>50.02</v>
      </c>
    </row>
    <row r="32" spans="1:7" x14ac:dyDescent="0.25">
      <c r="A32" s="1">
        <v>41440</v>
      </c>
      <c r="B32">
        <v>108.18</v>
      </c>
      <c r="C32">
        <v>99.16</v>
      </c>
      <c r="D32">
        <v>81.52</v>
      </c>
      <c r="E32">
        <v>85.49</v>
      </c>
      <c r="F32">
        <v>95.77</v>
      </c>
      <c r="G32">
        <v>51.5</v>
      </c>
    </row>
    <row r="33" spans="1:7" x14ac:dyDescent="0.25">
      <c r="A33" s="1">
        <v>41470</v>
      </c>
      <c r="B33">
        <v>109.52</v>
      </c>
      <c r="C33">
        <v>102.86</v>
      </c>
      <c r="D33">
        <v>79.489999999999995</v>
      </c>
      <c r="E33">
        <v>86.86</v>
      </c>
      <c r="F33">
        <v>104.67</v>
      </c>
      <c r="G33">
        <v>57.18</v>
      </c>
    </row>
    <row r="34" spans="1:7" x14ac:dyDescent="0.25">
      <c r="A34" s="1">
        <v>41501</v>
      </c>
      <c r="B34">
        <v>112.26</v>
      </c>
      <c r="C34">
        <v>104.44</v>
      </c>
      <c r="D34">
        <v>83.93</v>
      </c>
      <c r="E34">
        <v>87.49</v>
      </c>
      <c r="F34">
        <v>106.57</v>
      </c>
      <c r="G34">
        <v>58.65</v>
      </c>
    </row>
    <row r="35" spans="1:7" x14ac:dyDescent="0.25">
      <c r="A35" s="1">
        <v>41532</v>
      </c>
      <c r="B35">
        <v>113.88</v>
      </c>
      <c r="C35">
        <v>105.55</v>
      </c>
      <c r="D35">
        <v>85.56</v>
      </c>
      <c r="E35">
        <v>87.41</v>
      </c>
      <c r="F35">
        <v>106.29</v>
      </c>
      <c r="G35">
        <v>58.44</v>
      </c>
    </row>
    <row r="36" spans="1:7" x14ac:dyDescent="0.25">
      <c r="A36" s="1">
        <v>41562</v>
      </c>
      <c r="B36">
        <v>112.27</v>
      </c>
      <c r="C36">
        <v>104.47</v>
      </c>
      <c r="D36">
        <v>85.01</v>
      </c>
      <c r="E36">
        <v>85.31</v>
      </c>
      <c r="F36">
        <v>100.54</v>
      </c>
      <c r="G36">
        <v>53.95</v>
      </c>
    </row>
    <row r="37" spans="1:7" x14ac:dyDescent="0.25">
      <c r="A37" s="1">
        <v>41593</v>
      </c>
      <c r="B37">
        <v>108.87</v>
      </c>
      <c r="C37">
        <v>103.25</v>
      </c>
      <c r="D37">
        <v>82.79</v>
      </c>
      <c r="E37">
        <v>86.1</v>
      </c>
      <c r="F37">
        <v>93.86</v>
      </c>
      <c r="G37">
        <v>50.83</v>
      </c>
    </row>
    <row r="38" spans="1:7" x14ac:dyDescent="0.25">
      <c r="A38" s="1">
        <v>41623</v>
      </c>
      <c r="B38">
        <v>109.28</v>
      </c>
      <c r="C38">
        <v>104.52</v>
      </c>
      <c r="D38">
        <v>83.07</v>
      </c>
      <c r="E38">
        <v>86.31</v>
      </c>
      <c r="F38">
        <v>97.63</v>
      </c>
      <c r="G38">
        <v>53</v>
      </c>
    </row>
    <row r="39" spans="1:7" x14ac:dyDescent="0.25">
      <c r="A39" s="1">
        <v>41654</v>
      </c>
      <c r="B39">
        <v>110.59</v>
      </c>
      <c r="C39">
        <v>104.73</v>
      </c>
      <c r="D39">
        <v>85.07</v>
      </c>
      <c r="E39">
        <v>86.21</v>
      </c>
      <c r="F39">
        <v>94.62</v>
      </c>
      <c r="G39">
        <v>51.31</v>
      </c>
    </row>
    <row r="40" spans="1:7" x14ac:dyDescent="0.25">
      <c r="A40" s="1">
        <v>41685</v>
      </c>
      <c r="B40">
        <v>111.55</v>
      </c>
      <c r="C40">
        <v>105.8</v>
      </c>
      <c r="D40">
        <v>83.07</v>
      </c>
      <c r="E40">
        <v>86.28</v>
      </c>
      <c r="F40">
        <v>100.82</v>
      </c>
      <c r="G40">
        <v>54.71</v>
      </c>
    </row>
    <row r="41" spans="1:7" x14ac:dyDescent="0.25">
      <c r="A41" s="1">
        <v>41713</v>
      </c>
      <c r="B41">
        <v>113.61</v>
      </c>
      <c r="C41">
        <v>104.87</v>
      </c>
      <c r="D41">
        <v>83.91</v>
      </c>
      <c r="E41">
        <v>86.49</v>
      </c>
      <c r="F41">
        <v>100.8</v>
      </c>
      <c r="G41">
        <v>54.83</v>
      </c>
    </row>
    <row r="42" spans="1:7" x14ac:dyDescent="0.25">
      <c r="A42" s="1">
        <v>41744</v>
      </c>
      <c r="B42">
        <v>114.16</v>
      </c>
      <c r="C42">
        <v>103.82</v>
      </c>
      <c r="D42">
        <v>83.16</v>
      </c>
      <c r="E42">
        <v>86.72</v>
      </c>
      <c r="F42">
        <v>102.07</v>
      </c>
      <c r="G42">
        <v>55.67</v>
      </c>
    </row>
    <row r="43" spans="1:7" x14ac:dyDescent="0.25">
      <c r="A43" s="1">
        <v>41774</v>
      </c>
      <c r="B43">
        <v>114.16</v>
      </c>
      <c r="C43">
        <v>104.71</v>
      </c>
      <c r="D43">
        <v>82.81</v>
      </c>
      <c r="E43">
        <v>87.41</v>
      </c>
      <c r="F43">
        <v>102.18</v>
      </c>
      <c r="G43">
        <v>56.18</v>
      </c>
    </row>
    <row r="44" spans="1:7" x14ac:dyDescent="0.25">
      <c r="A44" s="1">
        <v>41805</v>
      </c>
      <c r="B44">
        <v>114.73</v>
      </c>
      <c r="C44">
        <v>104.81</v>
      </c>
      <c r="D44">
        <v>83.13</v>
      </c>
      <c r="E44">
        <v>87.61</v>
      </c>
      <c r="F44">
        <v>105.79</v>
      </c>
      <c r="G44">
        <v>58.3</v>
      </c>
    </row>
    <row r="45" spans="1:7" x14ac:dyDescent="0.25">
      <c r="A45" s="1">
        <v>41835</v>
      </c>
      <c r="B45">
        <v>115.86</v>
      </c>
      <c r="C45">
        <v>104.67</v>
      </c>
      <c r="D45">
        <v>84.12</v>
      </c>
      <c r="E45">
        <v>87.77</v>
      </c>
      <c r="F45">
        <v>103.59</v>
      </c>
      <c r="G45">
        <v>57.19</v>
      </c>
    </row>
    <row r="46" spans="1:7" x14ac:dyDescent="0.25">
      <c r="A46" s="1">
        <v>41866</v>
      </c>
      <c r="B46">
        <v>116.62</v>
      </c>
      <c r="C46">
        <v>102.98</v>
      </c>
      <c r="D46">
        <v>83.05</v>
      </c>
      <c r="E46">
        <v>88.11</v>
      </c>
      <c r="F46">
        <v>96.54</v>
      </c>
      <c r="G46">
        <v>53.5</v>
      </c>
    </row>
    <row r="47" spans="1:7" x14ac:dyDescent="0.25">
      <c r="A47" s="1">
        <v>41897</v>
      </c>
      <c r="B47">
        <v>111.64</v>
      </c>
      <c r="C47">
        <v>102.36</v>
      </c>
      <c r="D47">
        <v>81.63</v>
      </c>
      <c r="E47">
        <v>88.84</v>
      </c>
      <c r="F47">
        <v>93.21</v>
      </c>
      <c r="G47">
        <v>52.08</v>
      </c>
    </row>
    <row r="48" spans="1:7" x14ac:dyDescent="0.25">
      <c r="A48" s="1">
        <v>41927</v>
      </c>
      <c r="B48">
        <v>110.89</v>
      </c>
      <c r="C48">
        <v>100.67</v>
      </c>
      <c r="D48">
        <v>80.88</v>
      </c>
      <c r="E48">
        <v>89.23</v>
      </c>
      <c r="F48">
        <v>84.4</v>
      </c>
      <c r="G48">
        <v>47.37</v>
      </c>
    </row>
    <row r="49" spans="1:7" x14ac:dyDescent="0.25">
      <c r="A49" s="1">
        <v>41958</v>
      </c>
      <c r="B49">
        <v>106.8</v>
      </c>
      <c r="C49">
        <v>94.52</v>
      </c>
      <c r="D49">
        <v>76.31</v>
      </c>
      <c r="E49">
        <v>89.96</v>
      </c>
      <c r="F49">
        <v>75.790000000000006</v>
      </c>
      <c r="G49">
        <v>42.89</v>
      </c>
    </row>
    <row r="50" spans="1:7" x14ac:dyDescent="0.25">
      <c r="A50" s="1">
        <v>41988</v>
      </c>
      <c r="B50">
        <v>102.01</v>
      </c>
      <c r="C50">
        <v>90.85</v>
      </c>
      <c r="D50">
        <v>71.37</v>
      </c>
      <c r="E50">
        <v>90.44</v>
      </c>
      <c r="F50">
        <v>59.29</v>
      </c>
      <c r="G50">
        <v>33.729999999999997</v>
      </c>
    </row>
    <row r="51" spans="1:7" x14ac:dyDescent="0.25">
      <c r="A51" s="1">
        <v>42019</v>
      </c>
      <c r="B51">
        <v>92.88</v>
      </c>
      <c r="C51">
        <v>83.35</v>
      </c>
      <c r="D51">
        <v>65.59</v>
      </c>
      <c r="E51">
        <v>91.36</v>
      </c>
      <c r="F51">
        <v>47.22</v>
      </c>
      <c r="G51">
        <v>27.13</v>
      </c>
    </row>
    <row r="52" spans="1:7" x14ac:dyDescent="0.25">
      <c r="A52" s="1">
        <v>42050</v>
      </c>
      <c r="B52">
        <v>84.71</v>
      </c>
      <c r="C52">
        <v>75.52</v>
      </c>
      <c r="D52">
        <v>52.4</v>
      </c>
      <c r="E52">
        <v>91.49</v>
      </c>
      <c r="F52">
        <v>50.58</v>
      </c>
      <c r="G52">
        <v>29.11</v>
      </c>
    </row>
    <row r="53" spans="1:7" x14ac:dyDescent="0.25">
      <c r="A53" s="1">
        <v>42078</v>
      </c>
      <c r="B53">
        <v>89.46</v>
      </c>
      <c r="C53">
        <v>76.2</v>
      </c>
      <c r="D53">
        <v>55.75</v>
      </c>
      <c r="E53">
        <v>91.73</v>
      </c>
      <c r="F53">
        <v>47.82</v>
      </c>
      <c r="G53">
        <v>27.59</v>
      </c>
    </row>
    <row r="54" spans="1:7" x14ac:dyDescent="0.25">
      <c r="A54" s="1">
        <v>42109</v>
      </c>
      <c r="B54">
        <v>89.35</v>
      </c>
      <c r="C54">
        <v>77.48</v>
      </c>
      <c r="D54">
        <v>57.21</v>
      </c>
      <c r="E54">
        <v>97.46</v>
      </c>
      <c r="F54">
        <v>54.45</v>
      </c>
      <c r="G54">
        <v>33.380000000000003</v>
      </c>
    </row>
    <row r="55" spans="1:7" x14ac:dyDescent="0.25">
      <c r="A55" s="1">
        <v>42139</v>
      </c>
      <c r="B55">
        <v>92.89</v>
      </c>
      <c r="C55">
        <v>79.34</v>
      </c>
      <c r="D55">
        <v>59.24</v>
      </c>
      <c r="E55">
        <v>96.39</v>
      </c>
      <c r="F55">
        <v>59.27</v>
      </c>
      <c r="G55">
        <v>35.93</v>
      </c>
    </row>
    <row r="56" spans="1:7" x14ac:dyDescent="0.25">
      <c r="A56" s="1">
        <v>42170</v>
      </c>
      <c r="B56">
        <v>97.28</v>
      </c>
      <c r="C56">
        <v>83.31</v>
      </c>
      <c r="D56">
        <v>61.78</v>
      </c>
      <c r="E56">
        <v>97.7</v>
      </c>
      <c r="F56">
        <v>59.82</v>
      </c>
      <c r="G56">
        <v>36.76</v>
      </c>
    </row>
    <row r="57" spans="1:7" x14ac:dyDescent="0.25">
      <c r="A57" s="1">
        <v>42200</v>
      </c>
      <c r="B57">
        <v>98.59</v>
      </c>
      <c r="C57">
        <v>84.56</v>
      </c>
      <c r="D57">
        <v>62.74</v>
      </c>
      <c r="E57">
        <v>101.2</v>
      </c>
      <c r="F57">
        <v>50.9</v>
      </c>
      <c r="G57">
        <v>32.4</v>
      </c>
    </row>
    <row r="58" spans="1:7" x14ac:dyDescent="0.25">
      <c r="A58" s="1">
        <v>42231</v>
      </c>
      <c r="B58">
        <v>102.65</v>
      </c>
      <c r="C58">
        <v>83.35</v>
      </c>
      <c r="D58">
        <v>57.98</v>
      </c>
      <c r="E58">
        <v>102.43</v>
      </c>
      <c r="F58">
        <v>42.87</v>
      </c>
      <c r="G58">
        <v>27.62</v>
      </c>
    </row>
    <row r="59" spans="1:7" x14ac:dyDescent="0.25">
      <c r="A59" s="1">
        <v>42262</v>
      </c>
      <c r="B59">
        <v>102.65</v>
      </c>
      <c r="C59">
        <v>79.989999999999995</v>
      </c>
      <c r="D59">
        <v>52.58</v>
      </c>
      <c r="E59">
        <v>105.27</v>
      </c>
      <c r="F59">
        <v>45.48</v>
      </c>
      <c r="G59">
        <v>30.11</v>
      </c>
    </row>
    <row r="60" spans="1:7" x14ac:dyDescent="0.25">
      <c r="A60" s="1">
        <v>42292</v>
      </c>
      <c r="B60">
        <v>93.29</v>
      </c>
      <c r="C60">
        <v>83.43</v>
      </c>
      <c r="D60">
        <v>56.04</v>
      </c>
      <c r="E60">
        <v>102.79</v>
      </c>
      <c r="F60">
        <v>46.22</v>
      </c>
      <c r="G60">
        <v>29.88</v>
      </c>
    </row>
    <row r="61" spans="1:7" x14ac:dyDescent="0.25">
      <c r="A61" s="1">
        <v>42323</v>
      </c>
      <c r="B61">
        <v>90.46</v>
      </c>
      <c r="C61">
        <v>79.66</v>
      </c>
      <c r="D61">
        <v>54.8</v>
      </c>
      <c r="E61">
        <v>102.15</v>
      </c>
      <c r="F61">
        <v>42.44</v>
      </c>
      <c r="G61">
        <v>27.27</v>
      </c>
    </row>
    <row r="62" spans="1:7" x14ac:dyDescent="0.25">
      <c r="A62" s="1">
        <v>42353</v>
      </c>
      <c r="B62">
        <v>90.06</v>
      </c>
      <c r="C62">
        <v>78.510000000000005</v>
      </c>
      <c r="D62">
        <v>53.2</v>
      </c>
      <c r="E62">
        <v>102.19</v>
      </c>
      <c r="F62">
        <v>37.19</v>
      </c>
      <c r="G62">
        <v>23.9</v>
      </c>
    </row>
    <row r="63" spans="1:7" x14ac:dyDescent="0.25">
      <c r="A63" s="1">
        <v>42384</v>
      </c>
      <c r="B63">
        <v>88.64</v>
      </c>
      <c r="C63">
        <v>76.7</v>
      </c>
      <c r="D63">
        <v>46.13</v>
      </c>
      <c r="E63">
        <v>102.31</v>
      </c>
      <c r="F63">
        <v>31.68</v>
      </c>
      <c r="G63">
        <v>20.39</v>
      </c>
    </row>
    <row r="64" spans="1:7" x14ac:dyDescent="0.25">
      <c r="A64" s="1">
        <v>42415</v>
      </c>
      <c r="B64">
        <v>86.5</v>
      </c>
      <c r="C64">
        <v>67.88</v>
      </c>
      <c r="D64">
        <v>39.619999999999997</v>
      </c>
      <c r="E64">
        <v>101.93</v>
      </c>
      <c r="F64">
        <v>30.32</v>
      </c>
      <c r="G64">
        <v>19.440000000000001</v>
      </c>
    </row>
    <row r="65" spans="1:7" x14ac:dyDescent="0.25">
      <c r="A65" s="1">
        <v>42444</v>
      </c>
      <c r="B65">
        <v>85.58</v>
      </c>
      <c r="C65">
        <v>65.7</v>
      </c>
      <c r="D65">
        <v>42.15</v>
      </c>
      <c r="E65">
        <v>101.49</v>
      </c>
      <c r="F65">
        <v>37.549999999999997</v>
      </c>
      <c r="G65">
        <v>23.97</v>
      </c>
    </row>
    <row r="66" spans="1:7" x14ac:dyDescent="0.25">
      <c r="A66" s="1">
        <v>42475</v>
      </c>
      <c r="B66">
        <v>80.709999999999994</v>
      </c>
      <c r="C66">
        <v>66.23</v>
      </c>
      <c r="D66">
        <v>43.96</v>
      </c>
      <c r="E66">
        <v>101.23</v>
      </c>
      <c r="F66">
        <v>40.75</v>
      </c>
      <c r="G66">
        <v>25.95</v>
      </c>
    </row>
    <row r="67" spans="1:7" x14ac:dyDescent="0.25">
      <c r="A67" s="1">
        <v>42505</v>
      </c>
      <c r="B67">
        <v>84.25</v>
      </c>
      <c r="C67">
        <v>70.37</v>
      </c>
      <c r="D67">
        <v>46.98</v>
      </c>
      <c r="E67">
        <v>100.73</v>
      </c>
      <c r="F67">
        <v>46.71</v>
      </c>
      <c r="G67">
        <v>29.59</v>
      </c>
    </row>
    <row r="68" spans="1:7" x14ac:dyDescent="0.25">
      <c r="A68" s="1">
        <v>42536</v>
      </c>
      <c r="B68">
        <v>86.17</v>
      </c>
      <c r="C68">
        <v>73.709999999999994</v>
      </c>
      <c r="D68">
        <v>50.8</v>
      </c>
      <c r="E68">
        <v>101.14</v>
      </c>
      <c r="F68">
        <v>48.76</v>
      </c>
      <c r="G68">
        <v>31.02</v>
      </c>
    </row>
    <row r="69" spans="1:7" x14ac:dyDescent="0.25">
      <c r="A69" s="1">
        <v>42566</v>
      </c>
      <c r="B69">
        <v>92.93</v>
      </c>
      <c r="C69">
        <v>83.24</v>
      </c>
      <c r="D69">
        <v>61.45</v>
      </c>
      <c r="E69">
        <v>101.33</v>
      </c>
      <c r="F69">
        <v>44.65</v>
      </c>
      <c r="G69">
        <v>28.46</v>
      </c>
    </row>
    <row r="70" spans="1:7" x14ac:dyDescent="0.25">
      <c r="A70" s="1">
        <v>42597</v>
      </c>
      <c r="B70">
        <v>95.13</v>
      </c>
      <c r="C70">
        <v>84.51</v>
      </c>
      <c r="D70">
        <v>62.48</v>
      </c>
      <c r="E70">
        <v>101.8</v>
      </c>
      <c r="F70">
        <v>44.87</v>
      </c>
      <c r="G70">
        <v>28.73</v>
      </c>
    </row>
    <row r="71" spans="1:7" x14ac:dyDescent="0.25">
      <c r="A71" s="1">
        <v>42628</v>
      </c>
      <c r="B71">
        <v>91.39</v>
      </c>
      <c r="C71">
        <v>82.46</v>
      </c>
      <c r="D71">
        <v>59.1</v>
      </c>
      <c r="E71">
        <v>101.5</v>
      </c>
      <c r="F71">
        <v>45.04</v>
      </c>
      <c r="G71">
        <v>28.75</v>
      </c>
    </row>
    <row r="72" spans="1:7" x14ac:dyDescent="0.25">
      <c r="A72" s="1">
        <v>42658</v>
      </c>
      <c r="B72">
        <v>91.56</v>
      </c>
      <c r="C72">
        <v>82.12</v>
      </c>
      <c r="D72">
        <v>58.71</v>
      </c>
      <c r="E72">
        <v>101.2</v>
      </c>
      <c r="F72">
        <v>49.3</v>
      </c>
      <c r="G72">
        <v>31.38</v>
      </c>
    </row>
    <row r="73" spans="1:7" x14ac:dyDescent="0.25">
      <c r="A73" s="1">
        <v>42689</v>
      </c>
      <c r="B73">
        <v>94.94</v>
      </c>
      <c r="C73">
        <v>82.17</v>
      </c>
      <c r="D73">
        <v>62.16</v>
      </c>
      <c r="E73">
        <v>101.83</v>
      </c>
      <c r="F73">
        <v>45.26</v>
      </c>
      <c r="G73">
        <v>28.99</v>
      </c>
    </row>
    <row r="74" spans="1:7" x14ac:dyDescent="0.25">
      <c r="A74" s="1">
        <v>42719</v>
      </c>
      <c r="B74">
        <v>94.2</v>
      </c>
      <c r="C74">
        <v>87.22</v>
      </c>
      <c r="D74">
        <v>63.56</v>
      </c>
      <c r="E74">
        <v>102.45</v>
      </c>
      <c r="F74">
        <v>52.26</v>
      </c>
      <c r="G74">
        <v>33.68</v>
      </c>
    </row>
    <row r="75" spans="1:7" x14ac:dyDescent="0.25">
      <c r="A75" s="1">
        <v>42750</v>
      </c>
      <c r="B75">
        <v>96.01</v>
      </c>
      <c r="C75">
        <v>84.23</v>
      </c>
      <c r="D75">
        <v>63.44</v>
      </c>
      <c r="E75">
        <v>103.99</v>
      </c>
      <c r="F75">
        <v>53.59</v>
      </c>
      <c r="G75">
        <v>35.049999999999997</v>
      </c>
    </row>
    <row r="76" spans="1:7" x14ac:dyDescent="0.25">
      <c r="A76" s="1">
        <v>42781</v>
      </c>
      <c r="B76">
        <v>100.2</v>
      </c>
      <c r="C76">
        <v>89.26</v>
      </c>
      <c r="D76">
        <v>67.19</v>
      </c>
      <c r="E76">
        <v>103.55</v>
      </c>
      <c r="F76">
        <v>54.35</v>
      </c>
      <c r="G76">
        <v>35.4</v>
      </c>
    </row>
    <row r="77" spans="1:7" x14ac:dyDescent="0.25">
      <c r="A77" s="1">
        <v>42809</v>
      </c>
      <c r="B77">
        <v>101.05</v>
      </c>
      <c r="C77">
        <v>90.44</v>
      </c>
      <c r="D77">
        <v>67.900000000000006</v>
      </c>
      <c r="E77">
        <v>102.97</v>
      </c>
      <c r="F77">
        <v>50.9</v>
      </c>
      <c r="G77">
        <v>32.97</v>
      </c>
    </row>
    <row r="78" spans="1:7" x14ac:dyDescent="0.25">
      <c r="A78" s="1">
        <v>42840</v>
      </c>
      <c r="B78">
        <v>99.59</v>
      </c>
      <c r="C78">
        <v>88.05</v>
      </c>
      <c r="D78">
        <v>65.28</v>
      </c>
      <c r="E78">
        <v>103.11</v>
      </c>
      <c r="F78">
        <v>52.16</v>
      </c>
      <c r="G78">
        <v>33.83</v>
      </c>
    </row>
    <row r="79" spans="1:7" x14ac:dyDescent="0.25">
      <c r="A79" s="1">
        <v>42870</v>
      </c>
      <c r="B79">
        <v>99.59</v>
      </c>
      <c r="C79">
        <v>88.05</v>
      </c>
      <c r="D79">
        <v>65.28</v>
      </c>
      <c r="E79">
        <v>103.21</v>
      </c>
      <c r="F79">
        <v>49.89</v>
      </c>
      <c r="G79">
        <v>32.39</v>
      </c>
    </row>
    <row r="80" spans="1:7" x14ac:dyDescent="0.25">
      <c r="A80" s="1">
        <v>42901</v>
      </c>
      <c r="B80">
        <v>98.73</v>
      </c>
      <c r="C80">
        <v>86.89</v>
      </c>
      <c r="D80">
        <v>65.349999999999994</v>
      </c>
      <c r="E80">
        <v>103.27</v>
      </c>
      <c r="F80">
        <v>48.86</v>
      </c>
      <c r="G80">
        <v>31.74</v>
      </c>
    </row>
    <row r="81" spans="1:7" x14ac:dyDescent="0.25">
      <c r="A81" s="1">
        <v>42931</v>
      </c>
      <c r="B81">
        <v>97.1</v>
      </c>
      <c r="C81">
        <v>84.46</v>
      </c>
      <c r="D81">
        <v>62.56</v>
      </c>
      <c r="E81">
        <v>103.74</v>
      </c>
      <c r="F81">
        <v>49.56</v>
      </c>
      <c r="G81">
        <v>32.340000000000003</v>
      </c>
    </row>
    <row r="82" spans="1:7" x14ac:dyDescent="0.25">
      <c r="A82" s="1">
        <v>42962</v>
      </c>
      <c r="B82">
        <v>96.08</v>
      </c>
      <c r="C82">
        <v>85.86</v>
      </c>
      <c r="D82">
        <v>63.42</v>
      </c>
      <c r="E82">
        <v>103.28</v>
      </c>
      <c r="F82">
        <v>48.45</v>
      </c>
      <c r="G82">
        <v>31.47</v>
      </c>
    </row>
    <row r="83" spans="1:7" x14ac:dyDescent="0.25">
      <c r="A83" s="1">
        <v>42993</v>
      </c>
      <c r="B83">
        <v>98.3</v>
      </c>
      <c r="C83">
        <v>86.86</v>
      </c>
      <c r="D83">
        <v>61.63</v>
      </c>
      <c r="E83">
        <v>103.21</v>
      </c>
      <c r="F83">
        <v>52.95</v>
      </c>
      <c r="G83">
        <v>34.369999999999997</v>
      </c>
    </row>
    <row r="84" spans="1:7" x14ac:dyDescent="0.25">
      <c r="A84" s="1">
        <v>43023</v>
      </c>
      <c r="B84">
        <v>101.67</v>
      </c>
      <c r="C84">
        <v>88.71</v>
      </c>
      <c r="D84">
        <v>66.180000000000007</v>
      </c>
      <c r="E84">
        <v>103.27</v>
      </c>
      <c r="F84">
        <v>54.92</v>
      </c>
      <c r="G84">
        <v>35.67</v>
      </c>
    </row>
    <row r="85" spans="1:7" x14ac:dyDescent="0.25">
      <c r="A85" s="1">
        <v>43054</v>
      </c>
      <c r="B85">
        <v>102.7</v>
      </c>
      <c r="C85">
        <v>92.41</v>
      </c>
      <c r="D85">
        <v>71.23</v>
      </c>
      <c r="E85">
        <v>103.74</v>
      </c>
      <c r="F85">
        <v>62.71</v>
      </c>
      <c r="G85">
        <v>40.92</v>
      </c>
    </row>
    <row r="86" spans="1:7" x14ac:dyDescent="0.25">
      <c r="A86" s="1">
        <v>43084</v>
      </c>
      <c r="B86">
        <v>104.1</v>
      </c>
      <c r="C86">
        <v>92.44</v>
      </c>
      <c r="D86">
        <v>71.42</v>
      </c>
      <c r="E86">
        <v>103.28</v>
      </c>
      <c r="F86">
        <v>64.319999999999993</v>
      </c>
      <c r="G86">
        <v>41.78</v>
      </c>
    </row>
    <row r="87" spans="1:7" x14ac:dyDescent="0.25">
      <c r="A87" s="1">
        <v>43115</v>
      </c>
      <c r="B87">
        <v>106.3</v>
      </c>
      <c r="C87">
        <v>94.82</v>
      </c>
      <c r="D87">
        <v>74.78</v>
      </c>
      <c r="E87">
        <v>101.44</v>
      </c>
      <c r="F87">
        <v>69.08</v>
      </c>
      <c r="G87">
        <v>44.08</v>
      </c>
    </row>
    <row r="88" spans="1:7" x14ac:dyDescent="0.25">
      <c r="A88" s="1">
        <v>43146</v>
      </c>
      <c r="B88">
        <v>107.92</v>
      </c>
      <c r="C88">
        <v>96.96</v>
      </c>
      <c r="D88">
        <v>76.75</v>
      </c>
      <c r="E88">
        <v>101.16</v>
      </c>
      <c r="F88">
        <v>64.150000000000006</v>
      </c>
      <c r="G88">
        <v>40.82</v>
      </c>
    </row>
    <row r="89" spans="1:7" x14ac:dyDescent="0.25">
      <c r="A89" s="1">
        <v>43174</v>
      </c>
      <c r="B89">
        <v>104.7</v>
      </c>
      <c r="C89">
        <v>92.44</v>
      </c>
      <c r="D89">
        <v>71.42</v>
      </c>
      <c r="E89">
        <v>100.54</v>
      </c>
      <c r="F89">
        <v>63.91</v>
      </c>
      <c r="G89">
        <v>40.42</v>
      </c>
    </row>
    <row r="90" spans="1:7" x14ac:dyDescent="0.25">
      <c r="A90" s="1">
        <v>43205</v>
      </c>
      <c r="B90">
        <v>106.83</v>
      </c>
      <c r="C90">
        <v>97.86</v>
      </c>
      <c r="D90">
        <v>76.72</v>
      </c>
      <c r="E90">
        <v>100.87</v>
      </c>
      <c r="F90">
        <v>63.22</v>
      </c>
      <c r="G90">
        <v>40.11</v>
      </c>
    </row>
    <row r="91" spans="1:7" x14ac:dyDescent="0.25">
      <c r="A91" s="1">
        <v>43235</v>
      </c>
      <c r="B91">
        <v>107.17</v>
      </c>
      <c r="C91">
        <v>98.64</v>
      </c>
      <c r="D91">
        <v>78.22</v>
      </c>
      <c r="E91">
        <v>101.01</v>
      </c>
      <c r="F91">
        <v>68.430000000000007</v>
      </c>
      <c r="G91">
        <v>43.48</v>
      </c>
    </row>
    <row r="92" spans="1:7" x14ac:dyDescent="0.25">
      <c r="A92" s="1">
        <v>43266</v>
      </c>
      <c r="B92">
        <v>108.81</v>
      </c>
      <c r="C92">
        <v>103.6</v>
      </c>
      <c r="D92">
        <v>84.1</v>
      </c>
      <c r="E92">
        <v>101.01</v>
      </c>
      <c r="F92">
        <v>77.2</v>
      </c>
      <c r="G92">
        <v>49.05</v>
      </c>
    </row>
    <row r="93" spans="1:7" x14ac:dyDescent="0.25">
      <c r="A93" s="1">
        <v>43296</v>
      </c>
      <c r="B93">
        <v>112.2</v>
      </c>
      <c r="C93">
        <v>103.25</v>
      </c>
      <c r="D93">
        <v>85.73</v>
      </c>
      <c r="E93">
        <v>100.6</v>
      </c>
      <c r="F93">
        <v>76.3</v>
      </c>
      <c r="G93">
        <v>48.28</v>
      </c>
    </row>
    <row r="94" spans="1:7" x14ac:dyDescent="0.25">
      <c r="A94" s="1">
        <v>43327</v>
      </c>
      <c r="B94">
        <v>127.8</v>
      </c>
      <c r="C94">
        <v>115.08</v>
      </c>
      <c r="D94">
        <v>97.41</v>
      </c>
      <c r="E94">
        <v>100.71</v>
      </c>
      <c r="F94">
        <v>75.05</v>
      </c>
      <c r="G94">
        <v>47.54</v>
      </c>
    </row>
    <row r="95" spans="1:7" x14ac:dyDescent="0.25">
      <c r="A95" s="1">
        <v>43358</v>
      </c>
      <c r="B95">
        <v>116.79</v>
      </c>
      <c r="C95">
        <v>108.12</v>
      </c>
      <c r="D95">
        <v>108.41</v>
      </c>
      <c r="E95">
        <v>100.88</v>
      </c>
      <c r="F95">
        <v>80.349999999999994</v>
      </c>
      <c r="G95">
        <v>50.98</v>
      </c>
    </row>
    <row r="96" spans="1:7" x14ac:dyDescent="0.25">
      <c r="A96" s="1">
        <v>43388</v>
      </c>
      <c r="B96">
        <v>115.73</v>
      </c>
      <c r="C96">
        <v>109.72</v>
      </c>
      <c r="D96">
        <v>108.84</v>
      </c>
      <c r="E96">
        <v>101.16</v>
      </c>
      <c r="F96">
        <v>82.3</v>
      </c>
      <c r="G96">
        <v>52.37</v>
      </c>
    </row>
    <row r="97" spans="1:7" x14ac:dyDescent="0.25">
      <c r="A97" s="1">
        <v>43419</v>
      </c>
      <c r="B97">
        <v>118.11</v>
      </c>
      <c r="C97">
        <v>112.83</v>
      </c>
      <c r="D97">
        <v>111.83</v>
      </c>
      <c r="E97">
        <v>102.44</v>
      </c>
      <c r="F97">
        <v>68</v>
      </c>
      <c r="G97">
        <v>43.81</v>
      </c>
    </row>
    <row r="98" spans="1:7" x14ac:dyDescent="0.25">
      <c r="A98" s="1">
        <v>43449</v>
      </c>
      <c r="B98">
        <v>113.54</v>
      </c>
      <c r="C98">
        <v>112.28</v>
      </c>
      <c r="D98">
        <v>105.22</v>
      </c>
      <c r="E98">
        <v>102.16</v>
      </c>
      <c r="F98">
        <v>59.5</v>
      </c>
      <c r="G98">
        <v>38.229999999999997</v>
      </c>
    </row>
    <row r="99" spans="1:7" x14ac:dyDescent="0.25">
      <c r="A99" s="1">
        <v>43480</v>
      </c>
      <c r="B99">
        <v>104.21</v>
      </c>
      <c r="C99">
        <v>102.24</v>
      </c>
      <c r="D99">
        <v>101.7</v>
      </c>
      <c r="E99">
        <v>101.3</v>
      </c>
      <c r="F99">
        <v>60.95</v>
      </c>
      <c r="G99">
        <v>38.83</v>
      </c>
    </row>
    <row r="100" spans="1:7" x14ac:dyDescent="0.25">
      <c r="A100" s="1">
        <v>43511</v>
      </c>
      <c r="B100">
        <v>100.09</v>
      </c>
      <c r="C100">
        <v>95.96</v>
      </c>
      <c r="D100">
        <v>96.5</v>
      </c>
      <c r="E100">
        <v>100.17</v>
      </c>
      <c r="F100">
        <v>66.349999999999994</v>
      </c>
      <c r="G100">
        <v>41.8</v>
      </c>
    </row>
    <row r="101" spans="1:7" x14ac:dyDescent="0.25">
      <c r="A101" s="1">
        <v>43539</v>
      </c>
      <c r="B101">
        <v>101.35</v>
      </c>
      <c r="C101">
        <v>96.61</v>
      </c>
      <c r="D101">
        <v>99.46</v>
      </c>
      <c r="E101">
        <v>100.47</v>
      </c>
      <c r="F101">
        <v>68.599999999999994</v>
      </c>
      <c r="G101">
        <v>43.35</v>
      </c>
    </row>
    <row r="102" spans="1:7" x14ac:dyDescent="0.25">
      <c r="A102" s="1">
        <v>43570</v>
      </c>
      <c r="B102">
        <v>106.6</v>
      </c>
      <c r="C102">
        <v>102.13</v>
      </c>
      <c r="D102">
        <v>102.22</v>
      </c>
      <c r="E102">
        <v>101.21</v>
      </c>
      <c r="F102">
        <v>73.05</v>
      </c>
      <c r="G102">
        <v>46.5</v>
      </c>
    </row>
    <row r="103" spans="1:7" x14ac:dyDescent="0.25">
      <c r="A103" s="1">
        <v>43600</v>
      </c>
      <c r="B103">
        <v>112.03</v>
      </c>
      <c r="C103">
        <v>104.37</v>
      </c>
      <c r="D103">
        <v>104.62</v>
      </c>
      <c r="E103">
        <v>101.2</v>
      </c>
      <c r="F103">
        <v>72.349999999999994</v>
      </c>
      <c r="G103">
        <v>46.05</v>
      </c>
    </row>
    <row r="104" spans="1:7" x14ac:dyDescent="0.25">
      <c r="A104" s="1">
        <v>43631</v>
      </c>
      <c r="B104">
        <v>115.1</v>
      </c>
      <c r="C104">
        <v>104.76</v>
      </c>
      <c r="D104">
        <v>104.28</v>
      </c>
      <c r="E104">
        <v>101.89</v>
      </c>
      <c r="F104">
        <v>64.8</v>
      </c>
      <c r="G104">
        <v>41.53</v>
      </c>
    </row>
    <row r="105" spans="1:7" x14ac:dyDescent="0.25">
      <c r="A105" s="1">
        <v>43661</v>
      </c>
      <c r="B105">
        <v>115.39</v>
      </c>
      <c r="C105">
        <v>103.88</v>
      </c>
      <c r="D105">
        <v>101.97</v>
      </c>
      <c r="E105">
        <v>103.31</v>
      </c>
      <c r="F105">
        <v>66.150000000000006</v>
      </c>
      <c r="G105">
        <v>42.98</v>
      </c>
    </row>
    <row r="106" spans="1:7" x14ac:dyDescent="0.25">
      <c r="A106" s="1">
        <v>43692</v>
      </c>
      <c r="B106">
        <v>112.53</v>
      </c>
      <c r="C106">
        <v>100.6</v>
      </c>
      <c r="D106">
        <v>103.95</v>
      </c>
      <c r="E106">
        <v>103.44</v>
      </c>
      <c r="F106">
        <v>62.3</v>
      </c>
      <c r="G106">
        <v>40.53</v>
      </c>
    </row>
    <row r="107" spans="1:7" x14ac:dyDescent="0.25">
      <c r="A107" s="1">
        <v>43723</v>
      </c>
      <c r="B107">
        <v>112.81</v>
      </c>
      <c r="C107">
        <v>103.04</v>
      </c>
      <c r="D107">
        <v>100.64</v>
      </c>
      <c r="E107">
        <v>103.79</v>
      </c>
      <c r="F107">
        <v>62.44</v>
      </c>
      <c r="G107">
        <v>40.76</v>
      </c>
    </row>
    <row r="108" spans="1:7" x14ac:dyDescent="0.25">
      <c r="A108" s="1">
        <v>43753</v>
      </c>
      <c r="B108">
        <v>108.05</v>
      </c>
      <c r="C108">
        <v>101.96</v>
      </c>
      <c r="D108">
        <v>101.08</v>
      </c>
      <c r="E108">
        <v>103.55</v>
      </c>
      <c r="F108">
        <v>63.6</v>
      </c>
      <c r="G108">
        <v>41.42</v>
      </c>
    </row>
    <row r="109" spans="1:7" x14ac:dyDescent="0.25">
      <c r="A109" s="1">
        <v>43784</v>
      </c>
      <c r="B109">
        <v>110.59</v>
      </c>
      <c r="C109">
        <v>104.61</v>
      </c>
      <c r="D109">
        <v>104.06</v>
      </c>
      <c r="E109">
        <v>102.2</v>
      </c>
      <c r="F109">
        <v>66.599999999999994</v>
      </c>
      <c r="G109">
        <v>42.81</v>
      </c>
    </row>
    <row r="110" spans="1:7" x14ac:dyDescent="0.25">
      <c r="A110" s="1">
        <v>43814</v>
      </c>
      <c r="B110">
        <v>109.5</v>
      </c>
      <c r="C110">
        <v>101.78</v>
      </c>
      <c r="D110">
        <v>102.31</v>
      </c>
      <c r="E110">
        <v>101.32</v>
      </c>
      <c r="F110">
        <v>69.25</v>
      </c>
      <c r="G110">
        <v>44.13</v>
      </c>
    </row>
    <row r="111" spans="1:7" x14ac:dyDescent="0.25">
      <c r="A111" s="1">
        <v>43845</v>
      </c>
      <c r="B111">
        <v>110.2</v>
      </c>
      <c r="C111">
        <v>102.32</v>
      </c>
      <c r="D111">
        <v>103.95</v>
      </c>
      <c r="E111">
        <v>100.97</v>
      </c>
      <c r="F111">
        <v>67.8</v>
      </c>
      <c r="G111">
        <v>43.06</v>
      </c>
    </row>
    <row r="112" spans="1:7" x14ac:dyDescent="0.25">
      <c r="A112" s="1">
        <v>43876</v>
      </c>
      <c r="B112">
        <v>112.87</v>
      </c>
      <c r="C112">
        <v>104.45</v>
      </c>
      <c r="D112">
        <v>102.69</v>
      </c>
      <c r="E112">
        <v>101.27</v>
      </c>
      <c r="F112">
        <v>56.1</v>
      </c>
      <c r="G112">
        <v>35.729999999999997</v>
      </c>
    </row>
    <row r="113" spans="1:7" x14ac:dyDescent="0.25">
      <c r="A113" s="1">
        <v>43905</v>
      </c>
      <c r="B113">
        <v>110.87</v>
      </c>
      <c r="C113">
        <v>101.65</v>
      </c>
      <c r="D113">
        <v>95.46</v>
      </c>
      <c r="E113">
        <v>104.05</v>
      </c>
      <c r="F113">
        <v>35.58</v>
      </c>
      <c r="G113">
        <v>23.29</v>
      </c>
    </row>
    <row r="114" spans="1:7" x14ac:dyDescent="0.25">
      <c r="A114" s="1">
        <v>43936</v>
      </c>
      <c r="B114">
        <v>92.87</v>
      </c>
      <c r="C114">
        <v>97.56</v>
      </c>
      <c r="D114">
        <v>77.28</v>
      </c>
      <c r="E114">
        <v>106.83</v>
      </c>
      <c r="F114">
        <v>17.64</v>
      </c>
      <c r="G114">
        <v>11.85</v>
      </c>
    </row>
    <row r="115" spans="1:7" x14ac:dyDescent="0.25">
      <c r="A115" s="1">
        <v>43966</v>
      </c>
      <c r="B115">
        <v>83.33</v>
      </c>
      <c r="C115">
        <v>78.37</v>
      </c>
      <c r="D115">
        <v>79.77</v>
      </c>
      <c r="E115">
        <v>106.65</v>
      </c>
      <c r="F115">
        <v>23.52</v>
      </c>
      <c r="G115">
        <v>15.78</v>
      </c>
    </row>
    <row r="116" spans="1:7" x14ac:dyDescent="0.25">
      <c r="A116" s="1">
        <v>43997</v>
      </c>
      <c r="B116">
        <v>89.1</v>
      </c>
      <c r="C116">
        <v>74.569999999999993</v>
      </c>
      <c r="D116">
        <v>62.46</v>
      </c>
      <c r="E116">
        <v>106.48</v>
      </c>
      <c r="F116">
        <v>36.340000000000003</v>
      </c>
      <c r="G116">
        <v>24.34</v>
      </c>
    </row>
    <row r="117" spans="1:7" x14ac:dyDescent="0.25">
      <c r="A117" s="1">
        <v>44027</v>
      </c>
      <c r="B117">
        <v>100.48</v>
      </c>
      <c r="C117">
        <v>91.87</v>
      </c>
      <c r="D117">
        <v>65.45</v>
      </c>
      <c r="E117">
        <v>107.46</v>
      </c>
      <c r="F117">
        <v>44.28</v>
      </c>
      <c r="G117">
        <v>29.93</v>
      </c>
    </row>
    <row r="118" spans="1:7" x14ac:dyDescent="0.25">
      <c r="A118" s="1">
        <v>44058</v>
      </c>
      <c r="B118">
        <v>103.95</v>
      </c>
      <c r="C118">
        <v>94.63</v>
      </c>
      <c r="D118">
        <v>83.65</v>
      </c>
      <c r="E118">
        <v>107.93</v>
      </c>
      <c r="F118">
        <v>45.74</v>
      </c>
      <c r="G118">
        <v>31.05</v>
      </c>
    </row>
    <row r="119" spans="1:7" x14ac:dyDescent="0.25">
      <c r="A119" s="1">
        <v>44089</v>
      </c>
      <c r="B119">
        <v>106.55</v>
      </c>
      <c r="C119">
        <v>95.09</v>
      </c>
      <c r="D119">
        <v>83.73</v>
      </c>
      <c r="E119">
        <v>108.6</v>
      </c>
      <c r="F119">
        <v>42.35</v>
      </c>
      <c r="G119">
        <v>28.93</v>
      </c>
    </row>
    <row r="120" spans="1:7" x14ac:dyDescent="0.25">
      <c r="A120" s="1">
        <v>44119</v>
      </c>
      <c r="B120">
        <v>107.27</v>
      </c>
      <c r="C120">
        <v>92.91</v>
      </c>
      <c r="D120">
        <v>83.73</v>
      </c>
      <c r="E120">
        <v>109.14</v>
      </c>
      <c r="F120">
        <v>40.159999999999997</v>
      </c>
      <c r="G120">
        <v>27.57</v>
      </c>
    </row>
    <row r="121" spans="1:7" x14ac:dyDescent="0.25">
      <c r="A121" s="1">
        <v>44150</v>
      </c>
      <c r="B121">
        <v>105.85</v>
      </c>
      <c r="C121">
        <v>90.7</v>
      </c>
      <c r="D121">
        <v>81.63</v>
      </c>
      <c r="E121">
        <v>110.36</v>
      </c>
      <c r="F121">
        <v>43.04</v>
      </c>
      <c r="G121">
        <v>29.88</v>
      </c>
    </row>
    <row r="122" spans="1:7" x14ac:dyDescent="0.25">
      <c r="A122" s="1">
        <v>44180</v>
      </c>
      <c r="B122">
        <v>106.82</v>
      </c>
      <c r="C122">
        <v>91.82</v>
      </c>
      <c r="D122">
        <v>83.56</v>
      </c>
      <c r="E122">
        <v>110.52</v>
      </c>
      <c r="F122">
        <v>49.57</v>
      </c>
      <c r="G122">
        <v>34.46</v>
      </c>
    </row>
    <row r="123" spans="1:7" x14ac:dyDescent="0.25">
      <c r="A123" s="1">
        <v>44211</v>
      </c>
      <c r="B123">
        <v>106.99</v>
      </c>
      <c r="C123">
        <v>96.4</v>
      </c>
      <c r="D123">
        <v>87.12</v>
      </c>
      <c r="E123">
        <v>109.89</v>
      </c>
      <c r="F123">
        <v>55.27</v>
      </c>
      <c r="G123">
        <v>38.200000000000003</v>
      </c>
    </row>
    <row r="124" spans="1:7" x14ac:dyDescent="0.25">
      <c r="A124" s="1">
        <v>44242</v>
      </c>
      <c r="B124">
        <v>115.18</v>
      </c>
      <c r="C124">
        <v>101.91</v>
      </c>
      <c r="D124">
        <v>92.44</v>
      </c>
      <c r="E124">
        <v>109.67</v>
      </c>
      <c r="F124">
        <v>61.61</v>
      </c>
      <c r="G124">
        <v>42.5</v>
      </c>
    </row>
    <row r="125" spans="1:7" x14ac:dyDescent="0.25">
      <c r="A125" s="1">
        <v>44270</v>
      </c>
      <c r="B125">
        <v>122.81</v>
      </c>
      <c r="C125">
        <v>107.66</v>
      </c>
      <c r="D125">
        <v>97.85</v>
      </c>
      <c r="E125">
        <v>109.63</v>
      </c>
      <c r="F125">
        <v>65.16</v>
      </c>
      <c r="G125">
        <v>44.93</v>
      </c>
    </row>
    <row r="126" spans="1:7" x14ac:dyDescent="0.25">
      <c r="A126" s="1">
        <v>44301</v>
      </c>
      <c r="B126">
        <v>122.81</v>
      </c>
      <c r="C126">
        <v>107.66</v>
      </c>
      <c r="D126">
        <v>97.85</v>
      </c>
      <c r="E126">
        <v>107.84</v>
      </c>
      <c r="F126">
        <v>63.94</v>
      </c>
      <c r="G126">
        <v>43.37</v>
      </c>
    </row>
    <row r="127" spans="1:7" x14ac:dyDescent="0.25">
      <c r="A127" s="1">
        <v>44331</v>
      </c>
      <c r="B127">
        <v>126.37</v>
      </c>
      <c r="C127">
        <v>107.66</v>
      </c>
      <c r="D127">
        <v>97.85</v>
      </c>
      <c r="E127">
        <v>107.61</v>
      </c>
      <c r="F127">
        <v>67.709999999999994</v>
      </c>
      <c r="G127">
        <v>45.83</v>
      </c>
    </row>
    <row r="128" spans="1:7" x14ac:dyDescent="0.25">
      <c r="A128" s="1">
        <v>44362</v>
      </c>
      <c r="B128">
        <v>127.14</v>
      </c>
      <c r="C128">
        <v>107.66</v>
      </c>
      <c r="D128">
        <v>97.85</v>
      </c>
      <c r="E128">
        <v>107.82</v>
      </c>
      <c r="F128">
        <v>63.35</v>
      </c>
      <c r="G128">
        <v>42.96</v>
      </c>
    </row>
    <row r="129" spans="1:7" x14ac:dyDescent="0.25">
      <c r="A129" s="1">
        <v>44392</v>
      </c>
      <c r="B129">
        <v>127.14</v>
      </c>
      <c r="C129">
        <v>107.66</v>
      </c>
      <c r="D129">
        <v>97.85</v>
      </c>
      <c r="E129">
        <v>108.26</v>
      </c>
      <c r="F129">
        <v>66.7</v>
      </c>
      <c r="G129">
        <v>45.42</v>
      </c>
    </row>
    <row r="130" spans="1:7" x14ac:dyDescent="0.25">
      <c r="A130" s="1">
        <v>44423</v>
      </c>
      <c r="B130">
        <v>127.14</v>
      </c>
      <c r="C130">
        <v>107.66</v>
      </c>
      <c r="D130">
        <v>97.85</v>
      </c>
      <c r="E130">
        <v>109.46</v>
      </c>
      <c r="F130">
        <v>72.34</v>
      </c>
      <c r="G130">
        <v>49.8</v>
      </c>
    </row>
    <row r="131" spans="1:7" x14ac:dyDescent="0.25">
      <c r="A131" s="1">
        <v>44454</v>
      </c>
      <c r="B131">
        <v>134.72</v>
      </c>
      <c r="C131">
        <v>115.6</v>
      </c>
      <c r="D131">
        <v>110.82</v>
      </c>
      <c r="E131">
        <v>110.21</v>
      </c>
      <c r="F131">
        <v>73.5</v>
      </c>
      <c r="G131">
        <v>50.95</v>
      </c>
    </row>
    <row r="132" spans="1:7" x14ac:dyDescent="0.25">
      <c r="A132" s="1">
        <v>44484</v>
      </c>
      <c r="B132">
        <v>129.72</v>
      </c>
      <c r="C132">
        <v>110.6</v>
      </c>
      <c r="D132">
        <v>103.54</v>
      </c>
      <c r="E132">
        <v>111.1</v>
      </c>
      <c r="F132">
        <v>69.73</v>
      </c>
      <c r="G132">
        <v>48.73</v>
      </c>
    </row>
    <row r="133" spans="1:7" x14ac:dyDescent="0.25">
      <c r="A133" s="1">
        <v>44515</v>
      </c>
      <c r="B133">
        <v>129.72</v>
      </c>
      <c r="C133">
        <v>110.6</v>
      </c>
      <c r="D133">
        <v>103.54</v>
      </c>
      <c r="E133">
        <v>112.33</v>
      </c>
      <c r="F133">
        <v>73.41</v>
      </c>
      <c r="G133">
        <v>51.87</v>
      </c>
    </row>
    <row r="134" spans="1:7" x14ac:dyDescent="0.25">
      <c r="A134" s="1">
        <v>44545</v>
      </c>
      <c r="B134">
        <v>129.72</v>
      </c>
      <c r="C134">
        <v>110.6</v>
      </c>
      <c r="D134">
        <v>103.54</v>
      </c>
      <c r="E134">
        <v>113.14</v>
      </c>
      <c r="F134">
        <v>82.73</v>
      </c>
      <c r="G134">
        <v>58.87</v>
      </c>
    </row>
    <row r="135" spans="1:7" x14ac:dyDescent="0.25">
      <c r="A135" s="1">
        <v>44576</v>
      </c>
      <c r="B135">
        <v>129.72</v>
      </c>
      <c r="C135">
        <v>110.6</v>
      </c>
      <c r="D135">
        <v>103.54</v>
      </c>
      <c r="E135">
        <v>113.58</v>
      </c>
      <c r="F135">
        <v>82.03</v>
      </c>
      <c r="G135">
        <v>58.6</v>
      </c>
    </row>
    <row r="136" spans="1:7" x14ac:dyDescent="0.25">
      <c r="A136" s="1">
        <v>44607</v>
      </c>
      <c r="B136">
        <v>129.72</v>
      </c>
      <c r="C136">
        <v>110.6</v>
      </c>
      <c r="D136">
        <v>103.54</v>
      </c>
      <c r="E136">
        <v>113.79</v>
      </c>
      <c r="F136">
        <v>74.36</v>
      </c>
      <c r="G136">
        <v>53.22</v>
      </c>
    </row>
    <row r="137" spans="1:7" x14ac:dyDescent="0.25">
      <c r="A137" s="1">
        <v>44635</v>
      </c>
      <c r="B137">
        <v>134.72</v>
      </c>
      <c r="C137">
        <v>115.6</v>
      </c>
      <c r="D137">
        <v>103.54</v>
      </c>
      <c r="E137">
        <v>114.6</v>
      </c>
      <c r="F137">
        <v>85.11</v>
      </c>
      <c r="G137">
        <v>61.35</v>
      </c>
    </row>
    <row r="138" spans="1:7" x14ac:dyDescent="0.25">
      <c r="A138" s="1">
        <v>44666</v>
      </c>
      <c r="B138">
        <v>144.62</v>
      </c>
      <c r="C138">
        <v>125.5</v>
      </c>
      <c r="D138">
        <v>113.44</v>
      </c>
      <c r="E138">
        <v>115.74</v>
      </c>
      <c r="F138">
        <v>93.99</v>
      </c>
      <c r="G138">
        <v>68.42</v>
      </c>
    </row>
    <row r="139" spans="1:7" x14ac:dyDescent="0.25">
      <c r="A139" s="1">
        <v>44696</v>
      </c>
      <c r="B139">
        <v>150.12</v>
      </c>
      <c r="C139">
        <v>131</v>
      </c>
      <c r="D139">
        <v>118.94</v>
      </c>
      <c r="E139">
        <v>116.89</v>
      </c>
      <c r="F139">
        <v>112.48</v>
      </c>
      <c r="G139">
        <v>82.7</v>
      </c>
    </row>
    <row r="140" spans="1:7" x14ac:dyDescent="0.25">
      <c r="A140" s="1">
        <v>44727</v>
      </c>
      <c r="B140">
        <v>159.12</v>
      </c>
      <c r="C140">
        <v>140</v>
      </c>
      <c r="D140">
        <v>127.94</v>
      </c>
      <c r="E140">
        <v>118.32</v>
      </c>
      <c r="F140">
        <v>104.48</v>
      </c>
      <c r="G140">
        <v>77.760000000000005</v>
      </c>
    </row>
    <row r="141" spans="1:7" x14ac:dyDescent="0.25">
      <c r="A141" s="1">
        <v>44757</v>
      </c>
      <c r="B141">
        <v>159.12</v>
      </c>
      <c r="C141">
        <v>140</v>
      </c>
      <c r="D141">
        <v>127.94</v>
      </c>
      <c r="E141">
        <v>119.92</v>
      </c>
      <c r="F141">
        <v>109.68</v>
      </c>
      <c r="G141">
        <v>82.73</v>
      </c>
    </row>
    <row r="142" spans="1:7" x14ac:dyDescent="0.25">
      <c r="A142" s="1">
        <v>44788</v>
      </c>
      <c r="B142">
        <v>159.12</v>
      </c>
      <c r="C142">
        <v>140</v>
      </c>
      <c r="D142">
        <v>127.94</v>
      </c>
      <c r="E142">
        <v>120.64</v>
      </c>
      <c r="F142">
        <v>117.53</v>
      </c>
      <c r="G142">
        <v>89.18</v>
      </c>
    </row>
    <row r="143" spans="1:7" x14ac:dyDescent="0.25">
      <c r="A143" s="1">
        <v>44819</v>
      </c>
      <c r="B143">
        <v>179.3</v>
      </c>
      <c r="C143">
        <v>165</v>
      </c>
      <c r="D143">
        <v>147.94</v>
      </c>
      <c r="E143">
        <v>123.88</v>
      </c>
      <c r="F143">
        <v>105.96</v>
      </c>
      <c r="G143">
        <v>82.56</v>
      </c>
    </row>
    <row r="144" spans="1:7" x14ac:dyDescent="0.25">
      <c r="A144" s="1">
        <v>44849</v>
      </c>
      <c r="B144">
        <v>178.3</v>
      </c>
      <c r="C144">
        <v>163</v>
      </c>
      <c r="D144">
        <v>146.94</v>
      </c>
      <c r="E144">
        <v>124.06</v>
      </c>
      <c r="F144">
        <v>98.06</v>
      </c>
      <c r="G144">
        <v>76.52</v>
      </c>
    </row>
    <row r="145" spans="1:7" x14ac:dyDescent="0.25">
      <c r="A145" s="1">
        <v>44880</v>
      </c>
      <c r="B145">
        <v>177.3</v>
      </c>
      <c r="C145">
        <v>162</v>
      </c>
      <c r="D145">
        <v>145.94</v>
      </c>
      <c r="E145">
        <v>124.2</v>
      </c>
      <c r="F145">
        <v>92.45</v>
      </c>
      <c r="G145">
        <v>72.22</v>
      </c>
    </row>
    <row r="146" spans="1:7" x14ac:dyDescent="0.25">
      <c r="A146" s="1">
        <v>44910</v>
      </c>
      <c r="B146">
        <v>177.3</v>
      </c>
      <c r="C146">
        <v>162</v>
      </c>
      <c r="D146">
        <v>145.94</v>
      </c>
      <c r="E146">
        <v>128.58000000000001</v>
      </c>
      <c r="F146">
        <v>93.53</v>
      </c>
      <c r="G146">
        <v>75.64</v>
      </c>
    </row>
    <row r="147" spans="1:7" x14ac:dyDescent="0.25">
      <c r="A147" s="1">
        <v>44941</v>
      </c>
      <c r="B147">
        <v>177.3</v>
      </c>
      <c r="C147">
        <v>162</v>
      </c>
      <c r="D147">
        <v>145.94</v>
      </c>
      <c r="E147">
        <v>130.63999999999999</v>
      </c>
      <c r="F147">
        <v>90.9</v>
      </c>
      <c r="G147">
        <v>74.69</v>
      </c>
    </row>
    <row r="148" spans="1:7" x14ac:dyDescent="0.25">
      <c r="A148" s="1">
        <v>44972</v>
      </c>
      <c r="B148">
        <v>177.3</v>
      </c>
      <c r="C148">
        <v>162</v>
      </c>
      <c r="D148">
        <v>145.94</v>
      </c>
      <c r="E148">
        <v>133.97999999999999</v>
      </c>
      <c r="F148">
        <v>80.11</v>
      </c>
      <c r="G148">
        <v>67.510000000000005</v>
      </c>
    </row>
    <row r="149" spans="1:7" x14ac:dyDescent="0.25">
      <c r="A149" s="1">
        <v>45000</v>
      </c>
      <c r="B149">
        <v>179.3</v>
      </c>
      <c r="C149">
        <v>162</v>
      </c>
      <c r="D149">
        <v>145.94</v>
      </c>
      <c r="E149">
        <v>139.61000000000001</v>
      </c>
      <c r="F149">
        <v>82.63</v>
      </c>
      <c r="G149">
        <v>72.56</v>
      </c>
    </row>
    <row r="150" spans="1:7" x14ac:dyDescent="0.25">
      <c r="A150" s="1">
        <v>45031</v>
      </c>
      <c r="B150">
        <v>179.3</v>
      </c>
      <c r="C150">
        <v>162</v>
      </c>
      <c r="D150">
        <v>145.94</v>
      </c>
      <c r="E150">
        <v>138.96</v>
      </c>
      <c r="F150">
        <v>83.36</v>
      </c>
      <c r="G150">
        <v>72.86</v>
      </c>
    </row>
    <row r="151" spans="1:7" x14ac:dyDescent="0.25">
      <c r="A151" s="1">
        <v>45061</v>
      </c>
      <c r="B151">
        <v>182.7</v>
      </c>
      <c r="C151">
        <v>168.4</v>
      </c>
      <c r="D151">
        <v>161.13</v>
      </c>
      <c r="E151">
        <v>141.38999999999999</v>
      </c>
      <c r="F151">
        <v>79.55</v>
      </c>
      <c r="G151">
        <v>70.75</v>
      </c>
    </row>
    <row r="152" spans="1:7" x14ac:dyDescent="0.25">
      <c r="A152" s="1">
        <v>45092</v>
      </c>
      <c r="B152">
        <v>182.04</v>
      </c>
      <c r="C152">
        <v>167.28</v>
      </c>
      <c r="D152">
        <v>161.47999999999999</v>
      </c>
      <c r="E152">
        <v>144.47999999999999</v>
      </c>
      <c r="F152">
        <v>84.11</v>
      </c>
      <c r="G152">
        <v>76.44</v>
      </c>
    </row>
    <row r="153" spans="1:7" x14ac:dyDescent="0.25">
      <c r="A153" s="1">
        <v>45108</v>
      </c>
      <c r="B153">
        <v>195.53</v>
      </c>
      <c r="C153">
        <v>179.67</v>
      </c>
      <c r="D153">
        <v>173.44</v>
      </c>
      <c r="E153">
        <v>146.07</v>
      </c>
      <c r="F153">
        <v>75.59</v>
      </c>
      <c r="G153">
        <v>69.45</v>
      </c>
    </row>
    <row r="154" spans="1:7" x14ac:dyDescent="0.25">
      <c r="A154" s="1">
        <v>45122</v>
      </c>
      <c r="B154">
        <v>194.68</v>
      </c>
      <c r="C154">
        <v>179.67</v>
      </c>
      <c r="D154">
        <v>169.48</v>
      </c>
      <c r="E154">
        <v>146.07</v>
      </c>
      <c r="F154">
        <v>75.59</v>
      </c>
      <c r="G154">
        <v>69.45</v>
      </c>
    </row>
    <row r="155" spans="1:7" x14ac:dyDescent="0.25">
      <c r="A155" s="1">
        <v>45153</v>
      </c>
      <c r="B155">
        <v>194.68</v>
      </c>
      <c r="C155">
        <v>179.67</v>
      </c>
      <c r="D155">
        <v>169.48</v>
      </c>
      <c r="E155">
        <v>148.97999999999999</v>
      </c>
      <c r="F155">
        <v>75.61</v>
      </c>
      <c r="G155">
        <v>70.849999999999994</v>
      </c>
    </row>
    <row r="156" spans="1:7" x14ac:dyDescent="0.25">
      <c r="A156" s="1">
        <v>45184</v>
      </c>
      <c r="B156">
        <v>211.64</v>
      </c>
      <c r="C156">
        <v>200.99</v>
      </c>
      <c r="D156">
        <v>202.61</v>
      </c>
      <c r="E156">
        <v>153.25</v>
      </c>
      <c r="F156">
        <v>80.78</v>
      </c>
      <c r="G156">
        <v>77.86</v>
      </c>
    </row>
    <row r="157" spans="1:7" x14ac:dyDescent="0.25">
      <c r="A157" s="1">
        <v>45214</v>
      </c>
      <c r="B157">
        <v>217.36</v>
      </c>
      <c r="C157">
        <v>205.47</v>
      </c>
      <c r="D157">
        <v>205.06</v>
      </c>
      <c r="E157">
        <v>155.63999999999999</v>
      </c>
      <c r="F157">
        <v>87.28</v>
      </c>
      <c r="G157">
        <v>85.44</v>
      </c>
    </row>
    <row r="158" spans="1:7" x14ac:dyDescent="0.25">
      <c r="A158" s="1">
        <v>45245</v>
      </c>
      <c r="B158">
        <v>217.36</v>
      </c>
      <c r="C158">
        <v>203.47</v>
      </c>
      <c r="D158">
        <v>203.06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1B61E-9C1C-4483-B29F-798D9C705BD1}">
  <dimension ref="A1:H157"/>
  <sheetViews>
    <sheetView topLeftCell="A12" workbookViewId="0">
      <selection activeCell="J1" sqref="J1"/>
    </sheetView>
  </sheetViews>
  <sheetFormatPr defaultRowHeight="15" x14ac:dyDescent="0.25"/>
  <cols>
    <col min="1" max="1" width="18.42578125" customWidth="1"/>
    <col min="2" max="2" width="18.140625" customWidth="1"/>
    <col min="3" max="3" width="18.28515625" customWidth="1"/>
    <col min="4" max="4" width="18.140625" customWidth="1"/>
    <col min="5" max="7" width="18.28515625" customWidth="1"/>
  </cols>
  <sheetData>
    <row r="1" spans="1:8" ht="45" x14ac:dyDescent="0.25">
      <c r="A1" s="2" t="s">
        <v>0</v>
      </c>
      <c r="B1" s="2" t="s">
        <v>7</v>
      </c>
      <c r="C1" s="2" t="s">
        <v>8</v>
      </c>
      <c r="D1" s="2" t="s">
        <v>9</v>
      </c>
      <c r="E1" s="2" t="s">
        <v>4</v>
      </c>
      <c r="F1" s="2" t="s">
        <v>5</v>
      </c>
      <c r="G1" s="2" t="s">
        <v>6</v>
      </c>
      <c r="H1" s="2"/>
    </row>
    <row r="2" spans="1:8" x14ac:dyDescent="0.25">
      <c r="A2" s="1">
        <v>40527</v>
      </c>
      <c r="B2">
        <v>94.03</v>
      </c>
      <c r="C2">
        <v>87.45</v>
      </c>
      <c r="D2">
        <v>75.83</v>
      </c>
      <c r="E2">
        <v>80.569999999999993</v>
      </c>
      <c r="F2">
        <v>89.15</v>
      </c>
      <c r="G2">
        <v>45.18</v>
      </c>
    </row>
    <row r="3" spans="1:8" x14ac:dyDescent="0.25">
      <c r="A3" s="1">
        <v>40558</v>
      </c>
      <c r="B3">
        <v>95.67</v>
      </c>
      <c r="C3">
        <v>88.71</v>
      </c>
      <c r="D3">
        <v>77.510000000000005</v>
      </c>
      <c r="E3">
        <v>81.03</v>
      </c>
      <c r="F3">
        <v>89.17</v>
      </c>
      <c r="G3">
        <v>45.45</v>
      </c>
    </row>
    <row r="4" spans="1:8" x14ac:dyDescent="0.25">
      <c r="A4" s="1">
        <v>40589</v>
      </c>
      <c r="B4">
        <v>98.08</v>
      </c>
      <c r="C4">
        <v>91.72</v>
      </c>
      <c r="D4">
        <v>79.52</v>
      </c>
      <c r="E4">
        <v>81.47</v>
      </c>
      <c r="F4">
        <v>88.58</v>
      </c>
      <c r="G4">
        <v>45.39</v>
      </c>
    </row>
    <row r="5" spans="1:8" x14ac:dyDescent="0.25">
      <c r="A5" s="1">
        <v>40617</v>
      </c>
      <c r="B5">
        <v>102.44</v>
      </c>
      <c r="C5">
        <v>94.53</v>
      </c>
      <c r="D5">
        <v>83.97</v>
      </c>
      <c r="E5">
        <v>84.21</v>
      </c>
      <c r="F5">
        <v>102.86</v>
      </c>
      <c r="G5">
        <v>54.48</v>
      </c>
    </row>
    <row r="6" spans="1:8" x14ac:dyDescent="0.25">
      <c r="A6" s="1">
        <v>40648</v>
      </c>
      <c r="B6">
        <v>111.17</v>
      </c>
      <c r="C6">
        <v>107.52</v>
      </c>
      <c r="D6">
        <v>90.91</v>
      </c>
      <c r="E6">
        <v>83.89</v>
      </c>
      <c r="F6">
        <v>109.53</v>
      </c>
      <c r="G6">
        <v>57.79</v>
      </c>
    </row>
    <row r="7" spans="1:8" x14ac:dyDescent="0.25">
      <c r="A7" s="1">
        <v>40678</v>
      </c>
      <c r="B7">
        <v>115.35</v>
      </c>
      <c r="C7">
        <v>108.02</v>
      </c>
      <c r="D7">
        <v>92.61</v>
      </c>
      <c r="E7">
        <v>85.43</v>
      </c>
      <c r="F7">
        <v>100.9</v>
      </c>
      <c r="G7">
        <v>54.22</v>
      </c>
    </row>
    <row r="8" spans="1:8" x14ac:dyDescent="0.25">
      <c r="A8" s="1">
        <v>40709</v>
      </c>
      <c r="B8">
        <v>114.93</v>
      </c>
      <c r="C8">
        <v>106.3</v>
      </c>
      <c r="D8">
        <v>85.71</v>
      </c>
      <c r="E8">
        <v>89.05</v>
      </c>
      <c r="F8">
        <v>96.26</v>
      </c>
      <c r="G8">
        <v>53.92</v>
      </c>
    </row>
    <row r="9" spans="1:8" x14ac:dyDescent="0.25">
      <c r="A9" s="1">
        <v>40739</v>
      </c>
      <c r="B9">
        <v>115.39</v>
      </c>
      <c r="C9">
        <v>106.12</v>
      </c>
      <c r="D9">
        <v>86.16</v>
      </c>
      <c r="E9">
        <v>89.9</v>
      </c>
      <c r="F9">
        <v>97.3</v>
      </c>
      <c r="G9">
        <v>55.02</v>
      </c>
    </row>
    <row r="10" spans="1:8" x14ac:dyDescent="0.25">
      <c r="A10" s="1">
        <v>40770</v>
      </c>
      <c r="B10">
        <v>117.22</v>
      </c>
      <c r="C10">
        <v>108.97</v>
      </c>
      <c r="D10">
        <v>88.96</v>
      </c>
      <c r="E10">
        <v>92.79</v>
      </c>
      <c r="F10">
        <v>86.33</v>
      </c>
      <c r="G10">
        <v>50.38</v>
      </c>
    </row>
    <row r="11" spans="1:8" x14ac:dyDescent="0.25">
      <c r="A11" s="1">
        <v>40801</v>
      </c>
      <c r="B11">
        <v>117.75</v>
      </c>
      <c r="C11">
        <v>108.77</v>
      </c>
      <c r="D11">
        <v>88.29</v>
      </c>
      <c r="E11">
        <v>96.36</v>
      </c>
      <c r="F11">
        <v>85.52</v>
      </c>
      <c r="G11">
        <v>51.83</v>
      </c>
    </row>
    <row r="12" spans="1:8" x14ac:dyDescent="0.25">
      <c r="A12" s="1">
        <v>40831</v>
      </c>
      <c r="B12">
        <v>120.5</v>
      </c>
      <c r="C12">
        <v>110.94</v>
      </c>
      <c r="D12">
        <v>89.95</v>
      </c>
      <c r="E12">
        <v>101.27</v>
      </c>
      <c r="F12">
        <v>86.32</v>
      </c>
      <c r="G12">
        <v>54.98</v>
      </c>
    </row>
    <row r="13" spans="1:8" x14ac:dyDescent="0.25">
      <c r="A13" s="1">
        <v>40862</v>
      </c>
      <c r="B13">
        <v>124.13</v>
      </c>
      <c r="C13">
        <v>114.3</v>
      </c>
      <c r="D13">
        <v>94.87</v>
      </c>
      <c r="E13">
        <v>93.68</v>
      </c>
      <c r="F13">
        <v>97.16</v>
      </c>
      <c r="G13">
        <v>57.25</v>
      </c>
    </row>
    <row r="14" spans="1:8" x14ac:dyDescent="0.25">
      <c r="A14" s="1">
        <v>40892</v>
      </c>
      <c r="B14">
        <v>119.06</v>
      </c>
      <c r="C14">
        <v>110.98</v>
      </c>
      <c r="D14">
        <v>90.74</v>
      </c>
      <c r="E14">
        <v>86.66</v>
      </c>
      <c r="F14">
        <v>98.56</v>
      </c>
      <c r="G14">
        <v>53.72</v>
      </c>
    </row>
    <row r="15" spans="1:8" x14ac:dyDescent="0.25">
      <c r="A15" s="1">
        <v>40923</v>
      </c>
      <c r="B15">
        <v>111.95</v>
      </c>
      <c r="C15">
        <v>107.9</v>
      </c>
      <c r="D15">
        <v>87.11</v>
      </c>
      <c r="E15">
        <v>86.34</v>
      </c>
      <c r="F15">
        <v>100.27</v>
      </c>
      <c r="G15">
        <v>54.45</v>
      </c>
    </row>
    <row r="16" spans="1:8" x14ac:dyDescent="0.25">
      <c r="A16" s="1">
        <v>40954</v>
      </c>
      <c r="B16">
        <v>111.32</v>
      </c>
      <c r="C16">
        <v>105.29</v>
      </c>
      <c r="D16">
        <v>83.74</v>
      </c>
      <c r="E16">
        <v>83.18</v>
      </c>
      <c r="F16">
        <v>102.2</v>
      </c>
      <c r="G16">
        <v>53.47</v>
      </c>
    </row>
    <row r="17" spans="1:7" x14ac:dyDescent="0.25">
      <c r="A17" s="1">
        <v>40983</v>
      </c>
      <c r="B17">
        <v>111.69</v>
      </c>
      <c r="C17">
        <v>105.12</v>
      </c>
      <c r="D17">
        <v>84.13</v>
      </c>
      <c r="E17">
        <v>83</v>
      </c>
      <c r="F17">
        <v>106.16</v>
      </c>
      <c r="G17">
        <v>55.42</v>
      </c>
    </row>
    <row r="18" spans="1:7" x14ac:dyDescent="0.25">
      <c r="A18" s="1">
        <v>41014</v>
      </c>
      <c r="B18">
        <v>118.5</v>
      </c>
      <c r="C18">
        <v>108.8</v>
      </c>
      <c r="D18">
        <v>86.28</v>
      </c>
      <c r="E18">
        <v>83.19</v>
      </c>
      <c r="F18">
        <v>103.32</v>
      </c>
      <c r="G18">
        <v>54.06</v>
      </c>
    </row>
    <row r="19" spans="1:7" x14ac:dyDescent="0.25">
      <c r="A19" s="1">
        <v>41044</v>
      </c>
      <c r="B19">
        <v>121.43</v>
      </c>
      <c r="C19">
        <v>108.44</v>
      </c>
      <c r="D19">
        <v>87</v>
      </c>
      <c r="E19">
        <v>84.46</v>
      </c>
      <c r="F19">
        <v>94.66</v>
      </c>
      <c r="G19">
        <v>50.29</v>
      </c>
    </row>
    <row r="20" spans="1:7" x14ac:dyDescent="0.25">
      <c r="A20" s="1">
        <v>41075</v>
      </c>
      <c r="B20">
        <v>117.67</v>
      </c>
      <c r="C20">
        <v>105.51</v>
      </c>
      <c r="D20">
        <v>83.2</v>
      </c>
      <c r="E20">
        <v>84.79</v>
      </c>
      <c r="F20">
        <v>82.3</v>
      </c>
      <c r="G20">
        <v>43.89</v>
      </c>
    </row>
    <row r="21" spans="1:7" x14ac:dyDescent="0.25">
      <c r="A21" s="1">
        <v>41105</v>
      </c>
      <c r="B21">
        <v>108.46</v>
      </c>
      <c r="C21">
        <v>97.51</v>
      </c>
      <c r="D21">
        <v>74.400000000000006</v>
      </c>
      <c r="E21">
        <v>84.14</v>
      </c>
      <c r="F21">
        <v>87.9</v>
      </c>
      <c r="G21">
        <v>46.52</v>
      </c>
    </row>
    <row r="22" spans="1:7" x14ac:dyDescent="0.25">
      <c r="A22" s="1">
        <v>41136</v>
      </c>
      <c r="B22">
        <v>106.48</v>
      </c>
      <c r="C22">
        <v>97.08</v>
      </c>
      <c r="D22">
        <v>73.97</v>
      </c>
      <c r="E22">
        <v>84.08</v>
      </c>
      <c r="F22">
        <v>94.13</v>
      </c>
      <c r="G22">
        <v>49.78</v>
      </c>
    </row>
    <row r="23" spans="1:7" x14ac:dyDescent="0.25">
      <c r="A23" s="1">
        <v>41167</v>
      </c>
      <c r="B23">
        <v>108.95</v>
      </c>
      <c r="C23">
        <v>101.07</v>
      </c>
      <c r="D23">
        <v>79.650000000000006</v>
      </c>
      <c r="E23">
        <v>84.61</v>
      </c>
      <c r="F23">
        <v>94.51</v>
      </c>
      <c r="G23">
        <v>50.3</v>
      </c>
    </row>
    <row r="24" spans="1:7" x14ac:dyDescent="0.25">
      <c r="A24" s="1">
        <v>41197</v>
      </c>
      <c r="B24">
        <v>115.26</v>
      </c>
      <c r="C24">
        <v>106.11</v>
      </c>
      <c r="D24">
        <v>86.01</v>
      </c>
      <c r="E24">
        <v>85.11</v>
      </c>
      <c r="F24">
        <v>89.49</v>
      </c>
      <c r="G24">
        <v>47.91</v>
      </c>
    </row>
    <row r="25" spans="1:7" x14ac:dyDescent="0.25">
      <c r="A25" s="1">
        <v>41228</v>
      </c>
      <c r="B25">
        <v>113.68</v>
      </c>
      <c r="C25">
        <v>105.85</v>
      </c>
      <c r="D25">
        <v>84.57</v>
      </c>
      <c r="E25">
        <v>85.63</v>
      </c>
      <c r="F25">
        <v>86.53</v>
      </c>
      <c r="G25">
        <v>46.6</v>
      </c>
    </row>
    <row r="26" spans="1:7" x14ac:dyDescent="0.25">
      <c r="A26" s="1">
        <v>41258</v>
      </c>
      <c r="B26">
        <v>112.61</v>
      </c>
      <c r="C26">
        <v>105.79</v>
      </c>
      <c r="D26">
        <v>86.44</v>
      </c>
      <c r="E26">
        <v>85.99</v>
      </c>
      <c r="F26">
        <v>87.86</v>
      </c>
      <c r="G26">
        <v>47.52</v>
      </c>
    </row>
    <row r="27" spans="1:7" x14ac:dyDescent="0.25">
      <c r="A27" s="1">
        <v>41289</v>
      </c>
      <c r="B27">
        <v>111.6</v>
      </c>
      <c r="C27">
        <v>103.99</v>
      </c>
      <c r="D27">
        <v>83.86</v>
      </c>
      <c r="E27">
        <v>86.9</v>
      </c>
      <c r="F27">
        <v>94.76</v>
      </c>
      <c r="G27">
        <v>51.79</v>
      </c>
    </row>
    <row r="28" spans="1:7" x14ac:dyDescent="0.25">
      <c r="A28" s="1">
        <v>41320</v>
      </c>
      <c r="B28">
        <v>113.57</v>
      </c>
      <c r="C28">
        <v>106.2</v>
      </c>
      <c r="D28">
        <v>85.93</v>
      </c>
      <c r="E28">
        <v>87.45</v>
      </c>
      <c r="F28">
        <v>95.31</v>
      </c>
      <c r="G28">
        <v>52.42</v>
      </c>
    </row>
    <row r="29" spans="1:7" x14ac:dyDescent="0.25">
      <c r="A29" s="1">
        <v>41348</v>
      </c>
      <c r="B29">
        <v>117.69</v>
      </c>
      <c r="C29">
        <v>107.37</v>
      </c>
      <c r="D29">
        <v>88.54</v>
      </c>
      <c r="E29">
        <v>85.82</v>
      </c>
      <c r="F29">
        <v>92.94</v>
      </c>
      <c r="G29">
        <v>50.17</v>
      </c>
    </row>
    <row r="30" spans="1:7" x14ac:dyDescent="0.25">
      <c r="A30" s="1">
        <v>41379</v>
      </c>
      <c r="B30">
        <v>117.65</v>
      </c>
      <c r="C30">
        <v>106.44</v>
      </c>
      <c r="D30">
        <v>83.83</v>
      </c>
      <c r="E30">
        <v>84.19</v>
      </c>
      <c r="F30">
        <v>92.02</v>
      </c>
      <c r="G30">
        <v>48.73</v>
      </c>
    </row>
    <row r="31" spans="1:7" x14ac:dyDescent="0.25">
      <c r="A31" s="1">
        <v>41409</v>
      </c>
      <c r="B31">
        <v>113.24</v>
      </c>
      <c r="C31">
        <v>101.06</v>
      </c>
      <c r="D31">
        <v>79.459999999999994</v>
      </c>
      <c r="E31">
        <v>84.15</v>
      </c>
      <c r="F31">
        <v>94.51</v>
      </c>
      <c r="G31">
        <v>50.02</v>
      </c>
    </row>
    <row r="32" spans="1:7" x14ac:dyDescent="0.25">
      <c r="A32" s="1">
        <v>41440</v>
      </c>
      <c r="B32">
        <v>108.18</v>
      </c>
      <c r="C32">
        <v>99.16</v>
      </c>
      <c r="D32">
        <v>81.52</v>
      </c>
      <c r="E32">
        <v>85.49</v>
      </c>
      <c r="F32">
        <v>95.77</v>
      </c>
      <c r="G32">
        <v>51.5</v>
      </c>
    </row>
    <row r="33" spans="1:7" x14ac:dyDescent="0.25">
      <c r="A33" s="1">
        <v>41470</v>
      </c>
      <c r="B33">
        <v>109.52</v>
      </c>
      <c r="C33">
        <v>102.86</v>
      </c>
      <c r="D33">
        <v>79.489999999999995</v>
      </c>
      <c r="E33">
        <v>86.86</v>
      </c>
      <c r="F33">
        <v>104.67</v>
      </c>
      <c r="G33">
        <v>57.18</v>
      </c>
    </row>
    <row r="34" spans="1:7" x14ac:dyDescent="0.25">
      <c r="A34" s="1">
        <v>41501</v>
      </c>
      <c r="B34">
        <v>112.26</v>
      </c>
      <c r="C34">
        <v>104.44</v>
      </c>
      <c r="D34">
        <v>83.93</v>
      </c>
      <c r="E34">
        <v>87.49</v>
      </c>
      <c r="F34">
        <v>106.57</v>
      </c>
      <c r="G34">
        <v>58.65</v>
      </c>
    </row>
    <row r="35" spans="1:7" x14ac:dyDescent="0.25">
      <c r="A35" s="1">
        <v>41532</v>
      </c>
      <c r="B35">
        <v>113.88</v>
      </c>
      <c r="C35">
        <v>105.55</v>
      </c>
      <c r="D35">
        <v>85.56</v>
      </c>
      <c r="E35">
        <v>87.41</v>
      </c>
      <c r="F35">
        <v>106.29</v>
      </c>
      <c r="G35">
        <v>58.44</v>
      </c>
    </row>
    <row r="36" spans="1:7" x14ac:dyDescent="0.25">
      <c r="A36" s="1">
        <v>41562</v>
      </c>
      <c r="B36">
        <v>112.27</v>
      </c>
      <c r="C36">
        <v>104.47</v>
      </c>
      <c r="D36">
        <v>85.01</v>
      </c>
      <c r="E36">
        <v>85.31</v>
      </c>
      <c r="F36">
        <v>100.54</v>
      </c>
      <c r="G36">
        <v>53.95</v>
      </c>
    </row>
    <row r="37" spans="1:7" x14ac:dyDescent="0.25">
      <c r="A37" s="1">
        <v>41593</v>
      </c>
      <c r="B37">
        <v>108.87</v>
      </c>
      <c r="C37">
        <v>103.25</v>
      </c>
      <c r="D37">
        <v>82.79</v>
      </c>
      <c r="E37">
        <v>86.1</v>
      </c>
      <c r="F37">
        <v>93.86</v>
      </c>
      <c r="G37">
        <v>50.83</v>
      </c>
    </row>
    <row r="38" spans="1:7" x14ac:dyDescent="0.25">
      <c r="A38" s="1">
        <v>41623</v>
      </c>
      <c r="B38">
        <v>109.28</v>
      </c>
      <c r="C38">
        <v>104.52</v>
      </c>
      <c r="D38">
        <v>83.07</v>
      </c>
      <c r="E38">
        <v>86.31</v>
      </c>
      <c r="F38">
        <v>97.63</v>
      </c>
      <c r="G38">
        <v>53</v>
      </c>
    </row>
    <row r="39" spans="1:7" x14ac:dyDescent="0.25">
      <c r="A39" s="1">
        <v>41654</v>
      </c>
      <c r="B39">
        <v>110.59</v>
      </c>
      <c r="C39">
        <v>104.73</v>
      </c>
      <c r="D39">
        <v>85.07</v>
      </c>
      <c r="E39">
        <v>86.21</v>
      </c>
      <c r="F39">
        <v>94.62</v>
      </c>
      <c r="G39">
        <v>51.31</v>
      </c>
    </row>
    <row r="40" spans="1:7" x14ac:dyDescent="0.25">
      <c r="A40" s="1">
        <v>41685</v>
      </c>
      <c r="B40">
        <v>111.55</v>
      </c>
      <c r="C40">
        <v>105.8</v>
      </c>
      <c r="D40">
        <v>83.07</v>
      </c>
      <c r="E40">
        <v>86.28</v>
      </c>
      <c r="F40">
        <v>100.82</v>
      </c>
      <c r="G40">
        <v>54.71</v>
      </c>
    </row>
    <row r="41" spans="1:7" x14ac:dyDescent="0.25">
      <c r="A41" s="1">
        <v>41713</v>
      </c>
      <c r="B41">
        <v>113.61</v>
      </c>
      <c r="C41">
        <v>104.87</v>
      </c>
      <c r="D41">
        <v>83.91</v>
      </c>
      <c r="E41">
        <v>86.49</v>
      </c>
      <c r="F41">
        <v>100.8</v>
      </c>
      <c r="G41">
        <v>54.83</v>
      </c>
    </row>
    <row r="42" spans="1:7" x14ac:dyDescent="0.25">
      <c r="A42" s="1">
        <v>41744</v>
      </c>
      <c r="B42">
        <v>114.16</v>
      </c>
      <c r="C42">
        <v>103.82</v>
      </c>
      <c r="D42">
        <v>83.16</v>
      </c>
      <c r="E42">
        <v>86.72</v>
      </c>
      <c r="F42">
        <v>102.07</v>
      </c>
      <c r="G42">
        <v>55.67</v>
      </c>
    </row>
    <row r="43" spans="1:7" x14ac:dyDescent="0.25">
      <c r="A43" s="1">
        <v>41774</v>
      </c>
      <c r="B43">
        <v>114.16</v>
      </c>
      <c r="C43">
        <v>104.71</v>
      </c>
      <c r="D43">
        <v>82.81</v>
      </c>
      <c r="E43">
        <v>87.41</v>
      </c>
      <c r="F43">
        <v>102.18</v>
      </c>
      <c r="G43">
        <v>56.18</v>
      </c>
    </row>
    <row r="44" spans="1:7" x14ac:dyDescent="0.25">
      <c r="A44" s="1">
        <v>41805</v>
      </c>
      <c r="B44">
        <v>114.73</v>
      </c>
      <c r="C44">
        <v>104.81</v>
      </c>
      <c r="D44">
        <v>83.13</v>
      </c>
      <c r="E44">
        <v>87.61</v>
      </c>
      <c r="F44">
        <v>105.79</v>
      </c>
      <c r="G44">
        <v>58.3</v>
      </c>
    </row>
    <row r="45" spans="1:7" x14ac:dyDescent="0.25">
      <c r="A45" s="1">
        <v>41835</v>
      </c>
      <c r="B45">
        <v>115.86</v>
      </c>
      <c r="C45">
        <v>104.67</v>
      </c>
      <c r="D45">
        <v>84.12</v>
      </c>
      <c r="E45">
        <v>87.77</v>
      </c>
      <c r="F45">
        <v>103.59</v>
      </c>
      <c r="G45">
        <v>57.19</v>
      </c>
    </row>
    <row r="46" spans="1:7" x14ac:dyDescent="0.25">
      <c r="A46" s="1">
        <v>41866</v>
      </c>
      <c r="B46">
        <v>116.62</v>
      </c>
      <c r="C46">
        <v>102.98</v>
      </c>
      <c r="D46">
        <v>83.05</v>
      </c>
      <c r="E46">
        <v>88.11</v>
      </c>
      <c r="F46">
        <v>96.54</v>
      </c>
      <c r="G46">
        <v>53.5</v>
      </c>
    </row>
    <row r="47" spans="1:7" x14ac:dyDescent="0.25">
      <c r="A47" s="1">
        <v>41897</v>
      </c>
      <c r="B47">
        <v>111.64</v>
      </c>
      <c r="C47">
        <v>102.36</v>
      </c>
      <c r="D47">
        <v>81.63</v>
      </c>
      <c r="E47">
        <v>88.84</v>
      </c>
      <c r="F47">
        <v>93.21</v>
      </c>
      <c r="G47">
        <v>52.08</v>
      </c>
    </row>
    <row r="48" spans="1:7" x14ac:dyDescent="0.25">
      <c r="A48" s="1">
        <v>41927</v>
      </c>
      <c r="B48">
        <v>110.89</v>
      </c>
      <c r="C48">
        <v>100.67</v>
      </c>
      <c r="D48">
        <v>80.88</v>
      </c>
      <c r="E48">
        <v>89.23</v>
      </c>
      <c r="F48">
        <v>84.4</v>
      </c>
      <c r="G48">
        <v>47.37</v>
      </c>
    </row>
    <row r="49" spans="1:7" x14ac:dyDescent="0.25">
      <c r="A49" s="1">
        <v>41958</v>
      </c>
      <c r="B49">
        <v>106.8</v>
      </c>
      <c r="C49">
        <v>94.52</v>
      </c>
      <c r="D49">
        <v>76.31</v>
      </c>
      <c r="E49">
        <v>89.96</v>
      </c>
      <c r="F49">
        <v>75.790000000000006</v>
      </c>
      <c r="G49">
        <v>42.89</v>
      </c>
    </row>
    <row r="50" spans="1:7" x14ac:dyDescent="0.25">
      <c r="A50" s="1">
        <v>41988</v>
      </c>
      <c r="B50">
        <v>102.01</v>
      </c>
      <c r="C50">
        <v>90.85</v>
      </c>
      <c r="D50">
        <v>71.37</v>
      </c>
      <c r="E50">
        <v>90.44</v>
      </c>
      <c r="F50">
        <v>59.29</v>
      </c>
      <c r="G50">
        <v>33.729999999999997</v>
      </c>
    </row>
    <row r="51" spans="1:7" x14ac:dyDescent="0.25">
      <c r="A51" s="1">
        <v>42019</v>
      </c>
      <c r="B51">
        <v>92.88</v>
      </c>
      <c r="C51">
        <v>83.35</v>
      </c>
      <c r="D51">
        <v>65.59</v>
      </c>
      <c r="E51">
        <v>91.36</v>
      </c>
      <c r="F51">
        <v>47.22</v>
      </c>
      <c r="G51">
        <v>27.13</v>
      </c>
    </row>
    <row r="52" spans="1:7" x14ac:dyDescent="0.25">
      <c r="A52" s="1">
        <v>42050</v>
      </c>
      <c r="B52">
        <v>84.71</v>
      </c>
      <c r="C52">
        <v>75.52</v>
      </c>
      <c r="D52">
        <v>52.4</v>
      </c>
      <c r="E52">
        <v>91.49</v>
      </c>
      <c r="F52">
        <v>50.58</v>
      </c>
      <c r="G52">
        <v>29.11</v>
      </c>
    </row>
    <row r="53" spans="1:7" x14ac:dyDescent="0.25">
      <c r="A53" s="1">
        <v>42078</v>
      </c>
      <c r="B53">
        <v>89.46</v>
      </c>
      <c r="C53">
        <v>76.2</v>
      </c>
      <c r="D53">
        <v>55.75</v>
      </c>
      <c r="E53">
        <v>91.73</v>
      </c>
      <c r="F53">
        <v>47.82</v>
      </c>
      <c r="G53">
        <v>27.59</v>
      </c>
    </row>
    <row r="54" spans="1:7" x14ac:dyDescent="0.25">
      <c r="A54" s="1">
        <v>42109</v>
      </c>
      <c r="B54">
        <v>89.35</v>
      </c>
      <c r="C54">
        <v>77.48</v>
      </c>
      <c r="D54">
        <v>57.21</v>
      </c>
      <c r="E54">
        <v>97.46</v>
      </c>
      <c r="F54">
        <v>54.45</v>
      </c>
      <c r="G54">
        <v>33.380000000000003</v>
      </c>
    </row>
    <row r="55" spans="1:7" x14ac:dyDescent="0.25">
      <c r="A55" s="1">
        <v>42139</v>
      </c>
      <c r="B55">
        <v>92.89</v>
      </c>
      <c r="C55">
        <v>79.34</v>
      </c>
      <c r="D55">
        <v>59.24</v>
      </c>
      <c r="E55">
        <v>96.39</v>
      </c>
      <c r="F55">
        <v>59.27</v>
      </c>
      <c r="G55">
        <v>35.93</v>
      </c>
    </row>
    <row r="56" spans="1:7" x14ac:dyDescent="0.25">
      <c r="A56" s="1">
        <v>42170</v>
      </c>
      <c r="B56">
        <v>97.28</v>
      </c>
      <c r="C56">
        <v>83.31</v>
      </c>
      <c r="D56">
        <v>61.78</v>
      </c>
      <c r="E56">
        <v>97.7</v>
      </c>
      <c r="F56">
        <v>59.82</v>
      </c>
      <c r="G56">
        <v>36.76</v>
      </c>
    </row>
    <row r="57" spans="1:7" x14ac:dyDescent="0.25">
      <c r="A57" s="1">
        <v>42200</v>
      </c>
      <c r="B57">
        <v>98.59</v>
      </c>
      <c r="C57">
        <v>84.56</v>
      </c>
      <c r="D57">
        <v>62.74</v>
      </c>
      <c r="E57">
        <v>101.2</v>
      </c>
      <c r="F57">
        <v>50.9</v>
      </c>
      <c r="G57">
        <v>32.4</v>
      </c>
    </row>
    <row r="58" spans="1:7" x14ac:dyDescent="0.25">
      <c r="A58" s="1">
        <v>42231</v>
      </c>
      <c r="B58">
        <v>102.65</v>
      </c>
      <c r="C58">
        <v>83.35</v>
      </c>
      <c r="D58">
        <v>57.98</v>
      </c>
      <c r="E58">
        <v>102.43</v>
      </c>
      <c r="F58">
        <v>42.87</v>
      </c>
      <c r="G58">
        <v>27.62</v>
      </c>
    </row>
    <row r="59" spans="1:7" x14ac:dyDescent="0.25">
      <c r="A59" s="1">
        <v>42262</v>
      </c>
      <c r="B59">
        <v>102.65</v>
      </c>
      <c r="C59">
        <v>79.989999999999995</v>
      </c>
      <c r="D59">
        <v>52.58</v>
      </c>
      <c r="E59">
        <v>105.27</v>
      </c>
      <c r="F59">
        <v>45.48</v>
      </c>
      <c r="G59">
        <v>30.11</v>
      </c>
    </row>
    <row r="60" spans="1:7" x14ac:dyDescent="0.25">
      <c r="A60" s="1">
        <v>42292</v>
      </c>
      <c r="B60">
        <v>93.29</v>
      </c>
      <c r="C60">
        <v>83.43</v>
      </c>
      <c r="D60">
        <v>56.04</v>
      </c>
      <c r="E60">
        <v>102.79</v>
      </c>
      <c r="F60">
        <v>46.22</v>
      </c>
      <c r="G60">
        <v>29.88</v>
      </c>
    </row>
    <row r="61" spans="1:7" x14ac:dyDescent="0.25">
      <c r="A61" s="1">
        <v>42323</v>
      </c>
      <c r="B61">
        <v>90.46</v>
      </c>
      <c r="C61">
        <v>79.66</v>
      </c>
      <c r="D61">
        <v>54.8</v>
      </c>
      <c r="E61">
        <v>102.15</v>
      </c>
      <c r="F61">
        <v>42.44</v>
      </c>
      <c r="G61">
        <v>27.27</v>
      </c>
    </row>
    <row r="62" spans="1:7" x14ac:dyDescent="0.25">
      <c r="A62" s="1">
        <v>42353</v>
      </c>
      <c r="B62">
        <v>90.06</v>
      </c>
      <c r="C62">
        <v>78.510000000000005</v>
      </c>
      <c r="D62">
        <v>53.2</v>
      </c>
      <c r="E62">
        <v>102.19</v>
      </c>
      <c r="F62">
        <v>37.19</v>
      </c>
      <c r="G62">
        <v>23.9</v>
      </c>
    </row>
    <row r="63" spans="1:7" x14ac:dyDescent="0.25">
      <c r="A63" s="1">
        <v>42384</v>
      </c>
      <c r="B63">
        <v>88.64</v>
      </c>
      <c r="C63">
        <v>76.7</v>
      </c>
      <c r="D63">
        <v>46.13</v>
      </c>
      <c r="E63">
        <v>102.31</v>
      </c>
      <c r="F63">
        <v>31.68</v>
      </c>
      <c r="G63">
        <v>20.39</v>
      </c>
    </row>
    <row r="64" spans="1:7" x14ac:dyDescent="0.25">
      <c r="A64" s="1">
        <v>42415</v>
      </c>
      <c r="B64">
        <v>86.5</v>
      </c>
      <c r="C64">
        <v>67.88</v>
      </c>
      <c r="D64">
        <v>39.619999999999997</v>
      </c>
      <c r="E64">
        <v>101.93</v>
      </c>
      <c r="F64">
        <v>30.32</v>
      </c>
      <c r="G64">
        <v>19.440000000000001</v>
      </c>
    </row>
    <row r="65" spans="1:7" x14ac:dyDescent="0.25">
      <c r="A65" s="1">
        <v>42444</v>
      </c>
      <c r="B65">
        <v>85.58</v>
      </c>
      <c r="C65">
        <v>65.7</v>
      </c>
      <c r="D65">
        <v>42.15</v>
      </c>
      <c r="E65">
        <v>101.49</v>
      </c>
      <c r="F65">
        <v>37.549999999999997</v>
      </c>
      <c r="G65">
        <v>23.97</v>
      </c>
    </row>
    <row r="66" spans="1:7" x14ac:dyDescent="0.25">
      <c r="A66" s="1">
        <v>42475</v>
      </c>
      <c r="B66">
        <v>80.709999999999994</v>
      </c>
      <c r="C66">
        <v>66.23</v>
      </c>
      <c r="D66">
        <v>43.96</v>
      </c>
      <c r="E66">
        <v>101.23</v>
      </c>
      <c r="F66">
        <v>40.75</v>
      </c>
      <c r="G66">
        <v>25.95</v>
      </c>
    </row>
    <row r="67" spans="1:7" x14ac:dyDescent="0.25">
      <c r="A67" s="1">
        <v>42505</v>
      </c>
      <c r="B67">
        <v>84.25</v>
      </c>
      <c r="C67">
        <v>70.37</v>
      </c>
      <c r="D67">
        <v>46.98</v>
      </c>
      <c r="E67">
        <v>100.73</v>
      </c>
      <c r="F67">
        <v>46.71</v>
      </c>
      <c r="G67">
        <v>29.59</v>
      </c>
    </row>
    <row r="68" spans="1:7" x14ac:dyDescent="0.25">
      <c r="A68" s="1">
        <v>42536</v>
      </c>
      <c r="B68">
        <v>86.17</v>
      </c>
      <c r="C68">
        <v>73.709999999999994</v>
      </c>
      <c r="D68">
        <v>50.8</v>
      </c>
      <c r="E68">
        <v>101.14</v>
      </c>
      <c r="F68">
        <v>48.76</v>
      </c>
      <c r="G68">
        <v>31.02</v>
      </c>
    </row>
    <row r="69" spans="1:7" x14ac:dyDescent="0.25">
      <c r="A69" s="1">
        <v>42566</v>
      </c>
      <c r="B69">
        <v>92.93</v>
      </c>
      <c r="C69">
        <v>83.24</v>
      </c>
      <c r="D69">
        <v>61.45</v>
      </c>
      <c r="E69">
        <v>101.33</v>
      </c>
      <c r="F69">
        <v>44.65</v>
      </c>
      <c r="G69">
        <v>28.46</v>
      </c>
    </row>
    <row r="70" spans="1:7" x14ac:dyDescent="0.25">
      <c r="A70" s="1">
        <v>42597</v>
      </c>
      <c r="B70">
        <v>95.13</v>
      </c>
      <c r="C70">
        <v>84.51</v>
      </c>
      <c r="D70">
        <v>62.48</v>
      </c>
      <c r="E70">
        <v>101.8</v>
      </c>
      <c r="F70">
        <v>44.87</v>
      </c>
      <c r="G70">
        <v>28.73</v>
      </c>
    </row>
    <row r="71" spans="1:7" x14ac:dyDescent="0.25">
      <c r="A71" s="1">
        <v>42628</v>
      </c>
      <c r="B71">
        <v>91.39</v>
      </c>
      <c r="C71">
        <v>82.46</v>
      </c>
      <c r="D71">
        <v>59.1</v>
      </c>
      <c r="E71">
        <v>101.5</v>
      </c>
      <c r="F71">
        <v>45.04</v>
      </c>
      <c r="G71">
        <v>28.75</v>
      </c>
    </row>
    <row r="72" spans="1:7" x14ac:dyDescent="0.25">
      <c r="A72" s="1">
        <v>42658</v>
      </c>
      <c r="B72">
        <v>91.56</v>
      </c>
      <c r="C72">
        <v>82.12</v>
      </c>
      <c r="D72">
        <v>58.71</v>
      </c>
      <c r="E72">
        <v>101.2</v>
      </c>
      <c r="F72">
        <v>49.3</v>
      </c>
      <c r="G72">
        <v>31.38</v>
      </c>
    </row>
    <row r="73" spans="1:7" x14ac:dyDescent="0.25">
      <c r="A73" s="1">
        <v>42689</v>
      </c>
      <c r="B73">
        <v>94.94</v>
      </c>
      <c r="C73">
        <v>82.17</v>
      </c>
      <c r="D73">
        <v>62.16</v>
      </c>
      <c r="E73">
        <v>101.83</v>
      </c>
      <c r="F73">
        <v>45.26</v>
      </c>
      <c r="G73">
        <v>28.99</v>
      </c>
    </row>
    <row r="74" spans="1:7" x14ac:dyDescent="0.25">
      <c r="A74" s="1">
        <v>42719</v>
      </c>
      <c r="B74">
        <v>94.2</v>
      </c>
      <c r="C74">
        <v>87.22</v>
      </c>
      <c r="D74">
        <v>63.56</v>
      </c>
      <c r="E74">
        <v>102.45</v>
      </c>
      <c r="F74">
        <v>52.26</v>
      </c>
      <c r="G74">
        <v>33.68</v>
      </c>
    </row>
    <row r="75" spans="1:7" x14ac:dyDescent="0.25">
      <c r="A75" s="1">
        <v>42750</v>
      </c>
      <c r="B75">
        <v>96.01</v>
      </c>
      <c r="C75">
        <v>84.23</v>
      </c>
      <c r="D75">
        <v>63.44</v>
      </c>
      <c r="E75">
        <v>103.99</v>
      </c>
      <c r="F75">
        <v>53.59</v>
      </c>
      <c r="G75">
        <v>35.049999999999997</v>
      </c>
    </row>
    <row r="76" spans="1:7" x14ac:dyDescent="0.25">
      <c r="A76" s="1">
        <v>42781</v>
      </c>
      <c r="B76">
        <v>100.2</v>
      </c>
      <c r="C76">
        <v>89.26</v>
      </c>
      <c r="D76">
        <v>67.19</v>
      </c>
      <c r="E76">
        <v>103.55</v>
      </c>
      <c r="F76">
        <v>54.35</v>
      </c>
      <c r="G76">
        <v>35.4</v>
      </c>
    </row>
    <row r="77" spans="1:7" x14ac:dyDescent="0.25">
      <c r="A77" s="1">
        <v>42809</v>
      </c>
      <c r="B77">
        <v>101.05</v>
      </c>
      <c r="C77">
        <v>90.44</v>
      </c>
      <c r="D77">
        <v>67.900000000000006</v>
      </c>
      <c r="E77">
        <v>102.97</v>
      </c>
      <c r="F77">
        <v>50.9</v>
      </c>
      <c r="G77">
        <v>32.97</v>
      </c>
    </row>
    <row r="78" spans="1:7" x14ac:dyDescent="0.25">
      <c r="A78" s="1">
        <v>42840</v>
      </c>
      <c r="B78">
        <v>99.59</v>
      </c>
      <c r="C78">
        <v>88.05</v>
      </c>
      <c r="D78">
        <v>65.28</v>
      </c>
      <c r="E78">
        <v>103.11</v>
      </c>
      <c r="F78">
        <v>52.16</v>
      </c>
      <c r="G78">
        <v>33.83</v>
      </c>
    </row>
    <row r="79" spans="1:7" x14ac:dyDescent="0.25">
      <c r="A79" s="1">
        <v>42870</v>
      </c>
      <c r="B79">
        <v>99.59</v>
      </c>
      <c r="C79">
        <v>88.05</v>
      </c>
      <c r="D79">
        <v>65.28</v>
      </c>
      <c r="E79">
        <v>103.21</v>
      </c>
      <c r="F79">
        <v>49.89</v>
      </c>
      <c r="G79">
        <v>32.39</v>
      </c>
    </row>
    <row r="80" spans="1:7" x14ac:dyDescent="0.25">
      <c r="A80" s="1">
        <v>42901</v>
      </c>
      <c r="B80">
        <v>98.73</v>
      </c>
      <c r="C80">
        <v>86.89</v>
      </c>
      <c r="D80">
        <v>65.349999999999994</v>
      </c>
      <c r="E80">
        <v>103.27</v>
      </c>
      <c r="F80">
        <v>48.86</v>
      </c>
      <c r="G80">
        <v>31.74</v>
      </c>
    </row>
    <row r="81" spans="1:7" x14ac:dyDescent="0.25">
      <c r="A81" s="1">
        <v>42931</v>
      </c>
      <c r="B81">
        <v>97.1</v>
      </c>
      <c r="C81">
        <v>84.46</v>
      </c>
      <c r="D81">
        <v>62.56</v>
      </c>
      <c r="E81">
        <v>103.74</v>
      </c>
      <c r="F81">
        <v>49.56</v>
      </c>
      <c r="G81">
        <v>32.340000000000003</v>
      </c>
    </row>
    <row r="82" spans="1:7" x14ac:dyDescent="0.25">
      <c r="A82" s="1">
        <v>42962</v>
      </c>
      <c r="B82">
        <v>96.08</v>
      </c>
      <c r="C82">
        <v>85.86</v>
      </c>
      <c r="D82">
        <v>63.42</v>
      </c>
      <c r="E82">
        <v>103.28</v>
      </c>
      <c r="F82">
        <v>48.45</v>
      </c>
      <c r="G82">
        <v>31.47</v>
      </c>
    </row>
    <row r="83" spans="1:7" x14ac:dyDescent="0.25">
      <c r="A83" s="1">
        <v>42993</v>
      </c>
      <c r="B83">
        <v>98.3</v>
      </c>
      <c r="C83">
        <v>86.86</v>
      </c>
      <c r="D83">
        <v>61.63</v>
      </c>
      <c r="E83">
        <v>103.21</v>
      </c>
      <c r="F83">
        <v>52.95</v>
      </c>
      <c r="G83">
        <v>34.369999999999997</v>
      </c>
    </row>
    <row r="84" spans="1:7" x14ac:dyDescent="0.25">
      <c r="A84" s="1">
        <v>43023</v>
      </c>
      <c r="B84">
        <v>101.67</v>
      </c>
      <c r="C84">
        <v>88.71</v>
      </c>
      <c r="D84">
        <v>66.180000000000007</v>
      </c>
      <c r="E84">
        <v>103.27</v>
      </c>
      <c r="F84">
        <v>54.92</v>
      </c>
      <c r="G84">
        <v>35.67</v>
      </c>
    </row>
    <row r="85" spans="1:7" x14ac:dyDescent="0.25">
      <c r="A85" s="1">
        <v>43054</v>
      </c>
      <c r="B85">
        <v>102.7</v>
      </c>
      <c r="C85">
        <v>92.41</v>
      </c>
      <c r="D85">
        <v>71.23</v>
      </c>
      <c r="E85">
        <v>103.74</v>
      </c>
      <c r="F85">
        <v>62.71</v>
      </c>
      <c r="G85">
        <v>40.92</v>
      </c>
    </row>
    <row r="86" spans="1:7" x14ac:dyDescent="0.25">
      <c r="A86" s="1">
        <v>43084</v>
      </c>
      <c r="B86">
        <v>104.1</v>
      </c>
      <c r="C86">
        <v>92.44</v>
      </c>
      <c r="D86">
        <v>71.42</v>
      </c>
      <c r="E86">
        <v>103.28</v>
      </c>
      <c r="F86">
        <v>64.319999999999993</v>
      </c>
      <c r="G86">
        <v>41.78</v>
      </c>
    </row>
    <row r="87" spans="1:7" x14ac:dyDescent="0.25">
      <c r="A87" s="1">
        <v>43115</v>
      </c>
      <c r="B87">
        <v>106.3</v>
      </c>
      <c r="C87">
        <v>94.82</v>
      </c>
      <c r="D87">
        <v>74.78</v>
      </c>
      <c r="E87">
        <v>101.44</v>
      </c>
      <c r="F87">
        <v>69.08</v>
      </c>
      <c r="G87">
        <v>44.08</v>
      </c>
    </row>
    <row r="88" spans="1:7" x14ac:dyDescent="0.25">
      <c r="A88" s="1">
        <v>43146</v>
      </c>
      <c r="B88">
        <v>107.92</v>
      </c>
      <c r="C88">
        <v>96.96</v>
      </c>
      <c r="D88">
        <v>76.75</v>
      </c>
      <c r="E88">
        <v>101.16</v>
      </c>
      <c r="F88">
        <v>64.150000000000006</v>
      </c>
      <c r="G88">
        <v>40.82</v>
      </c>
    </row>
    <row r="89" spans="1:7" x14ac:dyDescent="0.25">
      <c r="A89" s="1">
        <v>43174</v>
      </c>
      <c r="B89">
        <v>104.7</v>
      </c>
      <c r="C89">
        <v>92.44</v>
      </c>
      <c r="D89">
        <v>71.42</v>
      </c>
      <c r="E89">
        <v>100.54</v>
      </c>
      <c r="F89">
        <v>63.91</v>
      </c>
      <c r="G89">
        <v>40.42</v>
      </c>
    </row>
    <row r="90" spans="1:7" x14ac:dyDescent="0.25">
      <c r="A90" s="1">
        <v>43205</v>
      </c>
      <c r="B90">
        <v>106.83</v>
      </c>
      <c r="C90">
        <v>97.86</v>
      </c>
      <c r="D90">
        <v>76.72</v>
      </c>
      <c r="E90">
        <v>100.87</v>
      </c>
      <c r="F90">
        <v>63.22</v>
      </c>
      <c r="G90">
        <v>40.11</v>
      </c>
    </row>
    <row r="91" spans="1:7" x14ac:dyDescent="0.25">
      <c r="A91" s="1">
        <v>43235</v>
      </c>
      <c r="B91">
        <v>107.17</v>
      </c>
      <c r="C91">
        <v>98.64</v>
      </c>
      <c r="D91">
        <v>78.22</v>
      </c>
      <c r="E91">
        <v>101.01</v>
      </c>
      <c r="F91">
        <v>68.430000000000007</v>
      </c>
      <c r="G91">
        <v>43.48</v>
      </c>
    </row>
    <row r="92" spans="1:7" x14ac:dyDescent="0.25">
      <c r="A92" s="1">
        <v>43266</v>
      </c>
      <c r="B92">
        <v>108.81</v>
      </c>
      <c r="C92">
        <v>103.6</v>
      </c>
      <c r="D92">
        <v>84.1</v>
      </c>
      <c r="E92">
        <v>101.01</v>
      </c>
      <c r="F92">
        <v>77.2</v>
      </c>
      <c r="G92">
        <v>49.05</v>
      </c>
    </row>
    <row r="93" spans="1:7" x14ac:dyDescent="0.25">
      <c r="A93" s="1">
        <v>43296</v>
      </c>
      <c r="B93">
        <v>112.2</v>
      </c>
      <c r="C93">
        <v>103.25</v>
      </c>
      <c r="D93">
        <v>85.73</v>
      </c>
      <c r="E93">
        <v>100.6</v>
      </c>
      <c r="F93">
        <v>76.3</v>
      </c>
      <c r="G93">
        <v>48.28</v>
      </c>
    </row>
    <row r="94" spans="1:7" x14ac:dyDescent="0.25">
      <c r="A94" s="1">
        <v>43327</v>
      </c>
      <c r="B94">
        <v>127.8</v>
      </c>
      <c r="C94">
        <v>115.08</v>
      </c>
      <c r="D94">
        <v>97.41</v>
      </c>
      <c r="E94">
        <v>100.71</v>
      </c>
      <c r="F94">
        <v>75.05</v>
      </c>
      <c r="G94">
        <v>47.54</v>
      </c>
    </row>
    <row r="95" spans="1:7" x14ac:dyDescent="0.25">
      <c r="A95" s="1">
        <v>43358</v>
      </c>
      <c r="B95">
        <v>116.79</v>
      </c>
      <c r="C95">
        <v>108.12</v>
      </c>
      <c r="D95">
        <v>108.41</v>
      </c>
      <c r="E95">
        <v>100.88</v>
      </c>
      <c r="F95">
        <v>80.349999999999994</v>
      </c>
      <c r="G95">
        <v>50.98</v>
      </c>
    </row>
    <row r="96" spans="1:7" x14ac:dyDescent="0.25">
      <c r="A96" s="1">
        <v>43388</v>
      </c>
      <c r="B96">
        <v>115.73</v>
      </c>
      <c r="C96">
        <v>109.72</v>
      </c>
      <c r="D96">
        <v>108.84</v>
      </c>
      <c r="E96">
        <v>101.16</v>
      </c>
      <c r="F96">
        <v>82.3</v>
      </c>
      <c r="G96">
        <v>52.37</v>
      </c>
    </row>
    <row r="97" spans="1:7" x14ac:dyDescent="0.25">
      <c r="A97" s="1">
        <v>43419</v>
      </c>
      <c r="B97">
        <v>118.11</v>
      </c>
      <c r="C97">
        <v>112.83</v>
      </c>
      <c r="D97">
        <v>111.83</v>
      </c>
      <c r="E97">
        <v>102.44</v>
      </c>
      <c r="F97">
        <v>68</v>
      </c>
      <c r="G97">
        <v>43.81</v>
      </c>
    </row>
    <row r="98" spans="1:7" x14ac:dyDescent="0.25">
      <c r="A98" s="1">
        <v>43449</v>
      </c>
      <c r="B98">
        <v>113.54</v>
      </c>
      <c r="C98">
        <v>112.28</v>
      </c>
      <c r="D98">
        <v>105.22</v>
      </c>
      <c r="E98">
        <v>102.16</v>
      </c>
      <c r="F98">
        <v>59.5</v>
      </c>
      <c r="G98">
        <v>38.229999999999997</v>
      </c>
    </row>
    <row r="99" spans="1:7" x14ac:dyDescent="0.25">
      <c r="A99" s="1">
        <v>43480</v>
      </c>
      <c r="B99">
        <v>104.21</v>
      </c>
      <c r="C99">
        <v>102.24</v>
      </c>
      <c r="D99">
        <v>101.7</v>
      </c>
      <c r="E99">
        <v>101.3</v>
      </c>
      <c r="F99">
        <v>60.95</v>
      </c>
      <c r="G99">
        <v>38.83</v>
      </c>
    </row>
    <row r="100" spans="1:7" x14ac:dyDescent="0.25">
      <c r="A100" s="1">
        <v>43511</v>
      </c>
      <c r="B100">
        <v>100.09</v>
      </c>
      <c r="C100">
        <v>95.96</v>
      </c>
      <c r="D100">
        <v>96.5</v>
      </c>
      <c r="E100">
        <v>100.17</v>
      </c>
      <c r="F100">
        <v>66.349999999999994</v>
      </c>
      <c r="G100">
        <v>41.8</v>
      </c>
    </row>
    <row r="101" spans="1:7" x14ac:dyDescent="0.25">
      <c r="A101" s="1">
        <v>43539</v>
      </c>
      <c r="B101">
        <v>101.35</v>
      </c>
      <c r="C101">
        <v>96.61</v>
      </c>
      <c r="D101">
        <v>99.46</v>
      </c>
      <c r="E101">
        <v>100.47</v>
      </c>
      <c r="F101">
        <v>68.599999999999994</v>
      </c>
      <c r="G101">
        <v>43.35</v>
      </c>
    </row>
    <row r="102" spans="1:7" x14ac:dyDescent="0.25">
      <c r="A102" s="1">
        <v>43570</v>
      </c>
      <c r="B102">
        <v>106.6</v>
      </c>
      <c r="C102">
        <v>102.13</v>
      </c>
      <c r="D102">
        <v>102.22</v>
      </c>
      <c r="E102">
        <v>101.21</v>
      </c>
      <c r="F102">
        <v>73.05</v>
      </c>
      <c r="G102">
        <v>46.5</v>
      </c>
    </row>
    <row r="103" spans="1:7" x14ac:dyDescent="0.25">
      <c r="A103" s="1">
        <v>43600</v>
      </c>
      <c r="B103">
        <v>112.03</v>
      </c>
      <c r="C103">
        <v>104.37</v>
      </c>
      <c r="D103">
        <v>104.62</v>
      </c>
      <c r="E103">
        <v>101.2</v>
      </c>
      <c r="F103">
        <v>72.349999999999994</v>
      </c>
      <c r="G103">
        <v>46.05</v>
      </c>
    </row>
    <row r="104" spans="1:7" x14ac:dyDescent="0.25">
      <c r="A104" s="1">
        <v>43631</v>
      </c>
      <c r="B104">
        <v>115.1</v>
      </c>
      <c r="C104">
        <v>104.76</v>
      </c>
      <c r="D104">
        <v>104.28</v>
      </c>
      <c r="E104">
        <v>101.89</v>
      </c>
      <c r="F104">
        <v>64.8</v>
      </c>
      <c r="G104">
        <v>41.53</v>
      </c>
    </row>
    <row r="105" spans="1:7" x14ac:dyDescent="0.25">
      <c r="A105" s="1">
        <v>43661</v>
      </c>
      <c r="B105">
        <v>115.39</v>
      </c>
      <c r="C105">
        <v>103.88</v>
      </c>
      <c r="D105">
        <v>101.97</v>
      </c>
      <c r="E105">
        <v>103.31</v>
      </c>
      <c r="F105">
        <v>66.150000000000006</v>
      </c>
      <c r="G105">
        <v>42.98</v>
      </c>
    </row>
    <row r="106" spans="1:7" x14ac:dyDescent="0.25">
      <c r="A106" s="1">
        <v>43692</v>
      </c>
      <c r="B106">
        <v>112.53</v>
      </c>
      <c r="C106">
        <v>100.6</v>
      </c>
      <c r="D106">
        <v>103.95</v>
      </c>
      <c r="E106">
        <v>103.44</v>
      </c>
      <c r="F106">
        <v>62.3</v>
      </c>
      <c r="G106">
        <v>40.53</v>
      </c>
    </row>
    <row r="107" spans="1:7" x14ac:dyDescent="0.25">
      <c r="A107" s="1">
        <v>43723</v>
      </c>
      <c r="B107">
        <v>112.81</v>
      </c>
      <c r="C107">
        <v>103.04</v>
      </c>
      <c r="D107">
        <v>100.64</v>
      </c>
      <c r="E107">
        <v>103.79</v>
      </c>
      <c r="F107">
        <v>62.44</v>
      </c>
      <c r="G107">
        <v>40.76</v>
      </c>
    </row>
    <row r="108" spans="1:7" x14ac:dyDescent="0.25">
      <c r="A108" s="1">
        <v>43753</v>
      </c>
      <c r="B108">
        <v>108.05</v>
      </c>
      <c r="C108">
        <v>101.96</v>
      </c>
      <c r="D108">
        <v>101.08</v>
      </c>
      <c r="E108">
        <v>103.55</v>
      </c>
      <c r="F108">
        <v>63.6</v>
      </c>
      <c r="G108">
        <v>41.42</v>
      </c>
    </row>
    <row r="109" spans="1:7" x14ac:dyDescent="0.25">
      <c r="A109" s="1">
        <v>43784</v>
      </c>
      <c r="B109">
        <v>110.59</v>
      </c>
      <c r="C109">
        <v>104.61</v>
      </c>
      <c r="D109">
        <v>104.06</v>
      </c>
      <c r="E109">
        <v>102.2</v>
      </c>
      <c r="F109">
        <v>66.599999999999994</v>
      </c>
      <c r="G109">
        <v>42.81</v>
      </c>
    </row>
    <row r="110" spans="1:7" x14ac:dyDescent="0.25">
      <c r="A110" s="1">
        <v>43814</v>
      </c>
      <c r="B110">
        <v>109.5</v>
      </c>
      <c r="C110">
        <v>101.78</v>
      </c>
      <c r="D110">
        <v>102.31</v>
      </c>
      <c r="E110">
        <v>101.32</v>
      </c>
      <c r="F110">
        <v>69.25</v>
      </c>
      <c r="G110">
        <v>44.13</v>
      </c>
    </row>
    <row r="111" spans="1:7" x14ac:dyDescent="0.25">
      <c r="A111" s="1">
        <v>43845</v>
      </c>
      <c r="B111">
        <v>110.2</v>
      </c>
      <c r="C111">
        <v>102.32</v>
      </c>
      <c r="D111">
        <v>103.95</v>
      </c>
      <c r="E111">
        <v>100.97</v>
      </c>
      <c r="F111">
        <v>67.8</v>
      </c>
      <c r="G111">
        <v>43.06</v>
      </c>
    </row>
    <row r="112" spans="1:7" x14ac:dyDescent="0.25">
      <c r="A112" s="1">
        <v>43876</v>
      </c>
      <c r="B112">
        <v>112.87</v>
      </c>
      <c r="C112">
        <v>104.45</v>
      </c>
      <c r="D112">
        <v>102.69</v>
      </c>
      <c r="E112">
        <v>101.27</v>
      </c>
      <c r="F112">
        <v>56.1</v>
      </c>
      <c r="G112">
        <v>35.729999999999997</v>
      </c>
    </row>
    <row r="113" spans="1:7" x14ac:dyDescent="0.25">
      <c r="A113" s="1">
        <v>43905</v>
      </c>
      <c r="B113">
        <v>110.87</v>
      </c>
      <c r="C113">
        <v>101.65</v>
      </c>
      <c r="D113">
        <v>95.46</v>
      </c>
      <c r="E113">
        <v>104.05</v>
      </c>
      <c r="F113">
        <v>35.58</v>
      </c>
      <c r="G113">
        <v>23.29</v>
      </c>
    </row>
    <row r="114" spans="1:7" x14ac:dyDescent="0.25">
      <c r="A114" s="1">
        <v>43936</v>
      </c>
      <c r="B114">
        <v>92.87</v>
      </c>
      <c r="C114">
        <v>97.56</v>
      </c>
      <c r="D114">
        <v>77.28</v>
      </c>
      <c r="E114">
        <v>106.83</v>
      </c>
      <c r="F114">
        <v>17.64</v>
      </c>
      <c r="G114">
        <v>11.85</v>
      </c>
    </row>
    <row r="115" spans="1:7" x14ac:dyDescent="0.25">
      <c r="A115" s="1">
        <v>43966</v>
      </c>
      <c r="B115">
        <v>83.33</v>
      </c>
      <c r="C115">
        <v>78.37</v>
      </c>
      <c r="D115">
        <v>79.77</v>
      </c>
      <c r="E115">
        <v>106.65</v>
      </c>
      <c r="F115">
        <v>23.52</v>
      </c>
      <c r="G115">
        <v>15.78</v>
      </c>
    </row>
    <row r="116" spans="1:7" x14ac:dyDescent="0.25">
      <c r="A116" s="1">
        <v>43997</v>
      </c>
      <c r="B116">
        <v>89.1</v>
      </c>
      <c r="C116">
        <v>74.569999999999993</v>
      </c>
      <c r="D116">
        <v>62.46</v>
      </c>
      <c r="E116">
        <v>106.48</v>
      </c>
      <c r="F116">
        <v>36.340000000000003</v>
      </c>
      <c r="G116">
        <v>24.34</v>
      </c>
    </row>
    <row r="117" spans="1:7" x14ac:dyDescent="0.25">
      <c r="A117" s="1">
        <v>44027</v>
      </c>
      <c r="B117">
        <v>100.48</v>
      </c>
      <c r="C117">
        <v>91.87</v>
      </c>
      <c r="D117">
        <v>65.45</v>
      </c>
      <c r="E117">
        <v>107.46</v>
      </c>
      <c r="F117">
        <v>44.28</v>
      </c>
      <c r="G117">
        <v>29.93</v>
      </c>
    </row>
    <row r="118" spans="1:7" x14ac:dyDescent="0.25">
      <c r="A118" s="1">
        <v>44058</v>
      </c>
      <c r="B118">
        <v>103.95</v>
      </c>
      <c r="C118">
        <v>94.63</v>
      </c>
      <c r="D118">
        <v>83.65</v>
      </c>
      <c r="E118">
        <v>107.93</v>
      </c>
      <c r="F118">
        <v>45.74</v>
      </c>
      <c r="G118">
        <v>31.05</v>
      </c>
    </row>
    <row r="119" spans="1:7" x14ac:dyDescent="0.25">
      <c r="A119" s="1">
        <v>44089</v>
      </c>
      <c r="B119">
        <v>106.55</v>
      </c>
      <c r="C119">
        <v>95.09</v>
      </c>
      <c r="D119">
        <v>83.73</v>
      </c>
      <c r="E119">
        <v>108.6</v>
      </c>
      <c r="F119">
        <v>42.35</v>
      </c>
      <c r="G119">
        <v>28.93</v>
      </c>
    </row>
    <row r="120" spans="1:7" x14ac:dyDescent="0.25">
      <c r="A120" s="1">
        <v>44119</v>
      </c>
      <c r="B120">
        <v>107.27</v>
      </c>
      <c r="C120">
        <v>92.91</v>
      </c>
      <c r="D120">
        <v>83.73</v>
      </c>
      <c r="E120">
        <v>109.14</v>
      </c>
      <c r="F120">
        <v>40.159999999999997</v>
      </c>
      <c r="G120">
        <v>27.57</v>
      </c>
    </row>
    <row r="121" spans="1:7" x14ac:dyDescent="0.25">
      <c r="A121" s="1">
        <v>44150</v>
      </c>
      <c r="B121">
        <v>105.85</v>
      </c>
      <c r="C121">
        <v>90.7</v>
      </c>
      <c r="D121">
        <v>81.63</v>
      </c>
      <c r="E121">
        <v>110.36</v>
      </c>
      <c r="F121">
        <v>43.04</v>
      </c>
      <c r="G121">
        <v>29.88</v>
      </c>
    </row>
    <row r="122" spans="1:7" x14ac:dyDescent="0.25">
      <c r="A122" s="1">
        <v>44180</v>
      </c>
      <c r="B122">
        <v>106.82</v>
      </c>
      <c r="C122">
        <v>91.82</v>
      </c>
      <c r="D122">
        <v>83.56</v>
      </c>
      <c r="E122">
        <v>110.52</v>
      </c>
      <c r="F122">
        <v>49.57</v>
      </c>
      <c r="G122">
        <v>34.46</v>
      </c>
    </row>
    <row r="123" spans="1:7" x14ac:dyDescent="0.25">
      <c r="A123" s="1">
        <v>44211</v>
      </c>
      <c r="B123">
        <v>106.99</v>
      </c>
      <c r="C123">
        <v>96.4</v>
      </c>
      <c r="D123">
        <v>87.12</v>
      </c>
      <c r="E123">
        <v>109.89</v>
      </c>
      <c r="F123">
        <v>55.27</v>
      </c>
      <c r="G123">
        <v>38.200000000000003</v>
      </c>
    </row>
    <row r="124" spans="1:7" x14ac:dyDescent="0.25">
      <c r="A124" s="1">
        <v>44242</v>
      </c>
      <c r="B124">
        <v>115.18</v>
      </c>
      <c r="C124">
        <v>101.91</v>
      </c>
      <c r="D124">
        <v>92.44</v>
      </c>
      <c r="E124">
        <v>109.67</v>
      </c>
      <c r="F124">
        <v>61.61</v>
      </c>
      <c r="G124">
        <v>42.5</v>
      </c>
    </row>
    <row r="125" spans="1:7" x14ac:dyDescent="0.25">
      <c r="A125" s="1">
        <v>44270</v>
      </c>
      <c r="B125">
        <v>122.81</v>
      </c>
      <c r="C125">
        <v>107.66</v>
      </c>
      <c r="D125">
        <v>97.85</v>
      </c>
      <c r="E125">
        <v>109.63</v>
      </c>
      <c r="F125">
        <v>65.16</v>
      </c>
      <c r="G125">
        <v>44.93</v>
      </c>
    </row>
    <row r="126" spans="1:7" x14ac:dyDescent="0.25">
      <c r="A126" s="1">
        <v>44301</v>
      </c>
      <c r="B126">
        <v>122.81</v>
      </c>
      <c r="C126">
        <v>107.66</v>
      </c>
      <c r="D126">
        <v>97.85</v>
      </c>
      <c r="E126">
        <v>107.84</v>
      </c>
      <c r="F126">
        <v>63.94</v>
      </c>
      <c r="G126">
        <v>43.37</v>
      </c>
    </row>
    <row r="127" spans="1:7" x14ac:dyDescent="0.25">
      <c r="A127" s="1">
        <v>44331</v>
      </c>
      <c r="B127">
        <v>126.37</v>
      </c>
      <c r="C127">
        <v>107.66</v>
      </c>
      <c r="D127">
        <v>97.85</v>
      </c>
      <c r="E127">
        <v>107.61</v>
      </c>
      <c r="F127">
        <v>67.709999999999994</v>
      </c>
      <c r="G127">
        <v>45.83</v>
      </c>
    </row>
    <row r="128" spans="1:7" x14ac:dyDescent="0.25">
      <c r="A128" s="1">
        <v>44362</v>
      </c>
      <c r="B128">
        <v>127.14</v>
      </c>
      <c r="C128">
        <v>107.66</v>
      </c>
      <c r="D128">
        <v>97.85</v>
      </c>
      <c r="E128">
        <v>107.82</v>
      </c>
      <c r="F128">
        <v>63.35</v>
      </c>
      <c r="G128">
        <v>42.96</v>
      </c>
    </row>
    <row r="129" spans="1:7" x14ac:dyDescent="0.25">
      <c r="A129" s="1">
        <v>44392</v>
      </c>
      <c r="B129">
        <v>127.14</v>
      </c>
      <c r="C129">
        <v>107.66</v>
      </c>
      <c r="D129">
        <v>97.85</v>
      </c>
      <c r="E129">
        <v>108.26</v>
      </c>
      <c r="F129">
        <v>66.7</v>
      </c>
      <c r="G129">
        <v>45.42</v>
      </c>
    </row>
    <row r="130" spans="1:7" x14ac:dyDescent="0.25">
      <c r="A130" s="1">
        <v>44423</v>
      </c>
      <c r="B130">
        <v>127.14</v>
      </c>
      <c r="C130">
        <v>107.66</v>
      </c>
      <c r="D130">
        <v>97.85</v>
      </c>
      <c r="E130">
        <v>109.46</v>
      </c>
      <c r="F130">
        <v>72.34</v>
      </c>
      <c r="G130">
        <v>49.8</v>
      </c>
    </row>
    <row r="131" spans="1:7" x14ac:dyDescent="0.25">
      <c r="A131" s="1">
        <v>44454</v>
      </c>
      <c r="B131">
        <v>134.72</v>
      </c>
      <c r="C131">
        <v>115.6</v>
      </c>
      <c r="D131">
        <v>110.82</v>
      </c>
      <c r="E131">
        <v>110.21</v>
      </c>
      <c r="F131">
        <v>73.5</v>
      </c>
      <c r="G131">
        <v>50.95</v>
      </c>
    </row>
    <row r="132" spans="1:7" x14ac:dyDescent="0.25">
      <c r="A132" s="1">
        <v>44484</v>
      </c>
      <c r="B132">
        <v>129.72</v>
      </c>
      <c r="C132">
        <v>110.6</v>
      </c>
      <c r="D132">
        <v>103.54</v>
      </c>
      <c r="E132">
        <v>111.1</v>
      </c>
      <c r="F132">
        <v>69.73</v>
      </c>
      <c r="G132">
        <v>48.73</v>
      </c>
    </row>
    <row r="133" spans="1:7" x14ac:dyDescent="0.25">
      <c r="A133" s="1">
        <v>44515</v>
      </c>
      <c r="B133">
        <v>129.72</v>
      </c>
      <c r="C133">
        <v>110.6</v>
      </c>
      <c r="D133">
        <v>103.54</v>
      </c>
      <c r="E133">
        <v>112.33</v>
      </c>
      <c r="F133">
        <v>73.41</v>
      </c>
      <c r="G133">
        <v>51.87</v>
      </c>
    </row>
    <row r="134" spans="1:7" x14ac:dyDescent="0.25">
      <c r="A134" s="1">
        <v>44545</v>
      </c>
      <c r="B134">
        <v>129.72</v>
      </c>
      <c r="C134">
        <v>110.6</v>
      </c>
      <c r="D134">
        <v>103.54</v>
      </c>
      <c r="E134">
        <v>113.14</v>
      </c>
      <c r="F134">
        <v>82.73</v>
      </c>
      <c r="G134">
        <v>58.87</v>
      </c>
    </row>
    <row r="135" spans="1:7" x14ac:dyDescent="0.25">
      <c r="A135" s="1">
        <v>44576</v>
      </c>
      <c r="B135">
        <v>129.72</v>
      </c>
      <c r="C135">
        <v>110.6</v>
      </c>
      <c r="D135">
        <v>103.54</v>
      </c>
      <c r="E135">
        <v>113.58</v>
      </c>
      <c r="F135">
        <v>82.03</v>
      </c>
      <c r="G135">
        <v>58.6</v>
      </c>
    </row>
    <row r="136" spans="1:7" x14ac:dyDescent="0.25">
      <c r="A136" s="1">
        <v>44607</v>
      </c>
      <c r="B136">
        <v>129.72</v>
      </c>
      <c r="C136">
        <v>110.6</v>
      </c>
      <c r="D136">
        <v>103.54</v>
      </c>
      <c r="E136">
        <v>113.79</v>
      </c>
      <c r="F136">
        <v>74.36</v>
      </c>
      <c r="G136">
        <v>53.22</v>
      </c>
    </row>
    <row r="137" spans="1:7" x14ac:dyDescent="0.25">
      <c r="A137" s="1">
        <v>44635</v>
      </c>
      <c r="B137">
        <v>134.72</v>
      </c>
      <c r="C137">
        <v>115.6</v>
      </c>
      <c r="D137">
        <v>103.54</v>
      </c>
      <c r="E137">
        <v>114.6</v>
      </c>
      <c r="F137">
        <v>85.11</v>
      </c>
      <c r="G137">
        <v>61.35</v>
      </c>
    </row>
    <row r="138" spans="1:7" x14ac:dyDescent="0.25">
      <c r="A138" s="1">
        <v>44666</v>
      </c>
      <c r="B138">
        <v>144.62</v>
      </c>
      <c r="C138">
        <v>125.5</v>
      </c>
      <c r="D138">
        <v>113.44</v>
      </c>
      <c r="E138">
        <v>115.74</v>
      </c>
      <c r="F138">
        <v>93.99</v>
      </c>
      <c r="G138">
        <v>68.42</v>
      </c>
    </row>
    <row r="139" spans="1:7" x14ac:dyDescent="0.25">
      <c r="A139" s="1">
        <v>44696</v>
      </c>
      <c r="B139">
        <v>150.12</v>
      </c>
      <c r="C139">
        <v>131</v>
      </c>
      <c r="D139">
        <v>118.94</v>
      </c>
      <c r="E139">
        <v>116.89</v>
      </c>
      <c r="F139">
        <v>112.48</v>
      </c>
      <c r="G139">
        <v>82.7</v>
      </c>
    </row>
    <row r="140" spans="1:7" x14ac:dyDescent="0.25">
      <c r="A140" s="1">
        <v>44727</v>
      </c>
      <c r="B140">
        <v>159.12</v>
      </c>
      <c r="C140">
        <v>140</v>
      </c>
      <c r="D140">
        <v>127.94</v>
      </c>
      <c r="E140">
        <v>118.32</v>
      </c>
      <c r="F140">
        <v>104.48</v>
      </c>
      <c r="G140">
        <v>77.760000000000005</v>
      </c>
    </row>
    <row r="141" spans="1:7" x14ac:dyDescent="0.25">
      <c r="A141" s="1">
        <v>44757</v>
      </c>
      <c r="B141">
        <v>159.12</v>
      </c>
      <c r="C141">
        <v>140</v>
      </c>
      <c r="D141">
        <v>127.94</v>
      </c>
      <c r="E141">
        <v>119.92</v>
      </c>
      <c r="F141">
        <v>109.68</v>
      </c>
      <c r="G141">
        <v>82.73</v>
      </c>
    </row>
    <row r="142" spans="1:7" x14ac:dyDescent="0.25">
      <c r="A142" s="1">
        <v>44788</v>
      </c>
      <c r="B142">
        <v>159.12</v>
      </c>
      <c r="C142">
        <v>140</v>
      </c>
      <c r="D142">
        <v>127.94</v>
      </c>
      <c r="E142">
        <v>120.64</v>
      </c>
      <c r="F142">
        <v>117.53</v>
      </c>
      <c r="G142">
        <v>89.18</v>
      </c>
    </row>
    <row r="143" spans="1:7" x14ac:dyDescent="0.25">
      <c r="A143" s="1">
        <v>44819</v>
      </c>
      <c r="B143">
        <v>179.3</v>
      </c>
      <c r="C143">
        <v>165</v>
      </c>
      <c r="D143">
        <v>147.94</v>
      </c>
      <c r="E143">
        <v>123.88</v>
      </c>
      <c r="F143">
        <v>105.96</v>
      </c>
      <c r="G143">
        <v>82.56</v>
      </c>
    </row>
    <row r="144" spans="1:7" x14ac:dyDescent="0.25">
      <c r="A144" s="1">
        <v>44849</v>
      </c>
      <c r="B144">
        <v>178.3</v>
      </c>
      <c r="C144">
        <v>163</v>
      </c>
      <c r="D144">
        <v>146.94</v>
      </c>
      <c r="E144">
        <v>124.06</v>
      </c>
      <c r="F144">
        <v>98.06</v>
      </c>
      <c r="G144">
        <v>76.52</v>
      </c>
    </row>
    <row r="145" spans="1:7" x14ac:dyDescent="0.25">
      <c r="A145" s="1">
        <v>44880</v>
      </c>
      <c r="B145">
        <v>177.3</v>
      </c>
      <c r="C145">
        <v>162</v>
      </c>
      <c r="D145">
        <v>145.94</v>
      </c>
      <c r="E145">
        <v>124.2</v>
      </c>
      <c r="F145">
        <v>92.45</v>
      </c>
      <c r="G145">
        <v>72.22</v>
      </c>
    </row>
    <row r="146" spans="1:7" x14ac:dyDescent="0.25">
      <c r="A146" s="1">
        <v>44910</v>
      </c>
      <c r="B146">
        <v>177.3</v>
      </c>
      <c r="C146">
        <v>162</v>
      </c>
      <c r="D146">
        <v>145.94</v>
      </c>
      <c r="E146">
        <v>128.58000000000001</v>
      </c>
      <c r="F146">
        <v>93.53</v>
      </c>
      <c r="G146">
        <v>75.64</v>
      </c>
    </row>
    <row r="147" spans="1:7" x14ac:dyDescent="0.25">
      <c r="A147" s="1">
        <v>44941</v>
      </c>
      <c r="B147">
        <v>177.3</v>
      </c>
      <c r="C147">
        <v>162</v>
      </c>
      <c r="D147">
        <v>145.94</v>
      </c>
      <c r="E147">
        <v>130.63999999999999</v>
      </c>
      <c r="F147">
        <v>90.9</v>
      </c>
      <c r="G147">
        <v>74.69</v>
      </c>
    </row>
    <row r="148" spans="1:7" x14ac:dyDescent="0.25">
      <c r="A148" s="1">
        <v>44972</v>
      </c>
      <c r="B148">
        <v>177.3</v>
      </c>
      <c r="C148">
        <v>162</v>
      </c>
      <c r="D148">
        <v>145.94</v>
      </c>
      <c r="E148">
        <v>133.97999999999999</v>
      </c>
      <c r="F148">
        <v>80.11</v>
      </c>
      <c r="G148">
        <v>67.510000000000005</v>
      </c>
    </row>
    <row r="149" spans="1:7" x14ac:dyDescent="0.25">
      <c r="A149" s="1">
        <v>45000</v>
      </c>
      <c r="B149">
        <v>179.3</v>
      </c>
      <c r="C149">
        <v>162</v>
      </c>
      <c r="D149">
        <v>145.94</v>
      </c>
      <c r="E149">
        <v>139.61000000000001</v>
      </c>
      <c r="F149">
        <v>82.63</v>
      </c>
      <c r="G149">
        <v>72.56</v>
      </c>
    </row>
    <row r="150" spans="1:7" x14ac:dyDescent="0.25">
      <c r="A150" s="1">
        <v>45031</v>
      </c>
      <c r="B150">
        <v>179.3</v>
      </c>
      <c r="C150">
        <v>162</v>
      </c>
      <c r="D150">
        <v>145.94</v>
      </c>
      <c r="E150">
        <v>138.96</v>
      </c>
      <c r="F150">
        <v>83.36</v>
      </c>
      <c r="G150">
        <v>72.86</v>
      </c>
    </row>
    <row r="151" spans="1:7" x14ac:dyDescent="0.25">
      <c r="A151" s="1">
        <v>45061</v>
      </c>
      <c r="B151">
        <v>182.7</v>
      </c>
      <c r="C151">
        <v>168.4</v>
      </c>
      <c r="D151">
        <v>161.13</v>
      </c>
      <c r="E151">
        <v>141.38999999999999</v>
      </c>
      <c r="F151">
        <v>79.55</v>
      </c>
      <c r="G151">
        <v>70.75</v>
      </c>
    </row>
    <row r="152" spans="1:7" x14ac:dyDescent="0.25">
      <c r="A152" s="1">
        <v>45092</v>
      </c>
      <c r="B152">
        <v>182.04</v>
      </c>
      <c r="C152">
        <v>167.28</v>
      </c>
      <c r="D152">
        <v>161.47999999999999</v>
      </c>
      <c r="E152">
        <v>144.47999999999999</v>
      </c>
      <c r="F152">
        <v>84.11</v>
      </c>
      <c r="G152">
        <v>76.44</v>
      </c>
    </row>
    <row r="153" spans="1:7" x14ac:dyDescent="0.25">
      <c r="A153" s="1">
        <v>45108</v>
      </c>
      <c r="B153">
        <v>195.53</v>
      </c>
      <c r="C153">
        <v>179.67</v>
      </c>
      <c r="D153">
        <v>173.44</v>
      </c>
      <c r="E153">
        <v>146.07</v>
      </c>
      <c r="F153">
        <v>75.59</v>
      </c>
      <c r="G153">
        <v>69.45</v>
      </c>
    </row>
    <row r="154" spans="1:7" x14ac:dyDescent="0.25">
      <c r="A154" s="1">
        <v>45122</v>
      </c>
      <c r="B154">
        <v>194.68</v>
      </c>
      <c r="C154">
        <v>179.67</v>
      </c>
      <c r="D154">
        <v>169.48</v>
      </c>
      <c r="E154">
        <v>146.07</v>
      </c>
      <c r="F154">
        <v>75.59</v>
      </c>
      <c r="G154">
        <v>69.45</v>
      </c>
    </row>
    <row r="155" spans="1:7" x14ac:dyDescent="0.25">
      <c r="A155" s="1">
        <v>45153</v>
      </c>
      <c r="B155">
        <v>194.68</v>
      </c>
      <c r="C155">
        <v>179.67</v>
      </c>
      <c r="D155">
        <v>169.48</v>
      </c>
      <c r="E155">
        <v>148.97999999999999</v>
      </c>
      <c r="F155">
        <v>75.61</v>
      </c>
      <c r="G155">
        <v>70.849999999999994</v>
      </c>
    </row>
    <row r="156" spans="1:7" x14ac:dyDescent="0.25">
      <c r="A156" s="1">
        <v>45184</v>
      </c>
      <c r="B156">
        <v>211.64</v>
      </c>
      <c r="C156">
        <v>200.99</v>
      </c>
      <c r="D156">
        <v>202.61</v>
      </c>
      <c r="E156">
        <v>153.25</v>
      </c>
      <c r="F156">
        <v>80.78</v>
      </c>
      <c r="G156">
        <v>77.86</v>
      </c>
    </row>
    <row r="157" spans="1:7" x14ac:dyDescent="0.25">
      <c r="A157" s="1">
        <v>45214</v>
      </c>
      <c r="B157">
        <v>217.36</v>
      </c>
      <c r="C157">
        <v>205.47</v>
      </c>
      <c r="D157">
        <v>205.06</v>
      </c>
      <c r="E157">
        <v>155.63999999999999</v>
      </c>
      <c r="F157">
        <v>87.28</v>
      </c>
      <c r="G157">
        <v>85.44</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8184B-F972-4FA5-8156-C0C9FAC16269}">
  <dimension ref="A1:D41"/>
  <sheetViews>
    <sheetView topLeftCell="A39" workbookViewId="0">
      <selection activeCell="A54" sqref="A54"/>
    </sheetView>
  </sheetViews>
  <sheetFormatPr defaultRowHeight="15" x14ac:dyDescent="0.25"/>
  <cols>
    <col min="1" max="1" width="8.140625" bestFit="1" customWidth="1"/>
    <col min="2" max="2" width="32.5703125" bestFit="1" customWidth="1"/>
    <col min="3" max="3" width="27" bestFit="1" customWidth="1"/>
    <col min="4" max="4" width="30" bestFit="1" customWidth="1"/>
  </cols>
  <sheetData>
    <row r="1" spans="1:4" x14ac:dyDescent="0.25">
      <c r="A1" s="4" t="s">
        <v>31</v>
      </c>
      <c r="B1" t="s">
        <v>28</v>
      </c>
      <c r="C1" t="s">
        <v>29</v>
      </c>
      <c r="D1" t="s">
        <v>30</v>
      </c>
    </row>
    <row r="2" spans="1:4" x14ac:dyDescent="0.25">
      <c r="A2" t="s">
        <v>10</v>
      </c>
      <c r="B2" s="3">
        <v>94.03</v>
      </c>
      <c r="C2" s="3">
        <v>87.45</v>
      </c>
      <c r="D2" s="3">
        <v>75.83</v>
      </c>
    </row>
    <row r="3" spans="1:4" x14ac:dyDescent="0.25">
      <c r="A3" t="s">
        <v>12</v>
      </c>
      <c r="B3" s="3">
        <v>112.64083333333333</v>
      </c>
      <c r="C3" s="3">
        <v>104.74</v>
      </c>
      <c r="D3" s="3">
        <v>87.433333333333337</v>
      </c>
    </row>
    <row r="4" spans="1:4" x14ac:dyDescent="0.25">
      <c r="A4" t="s">
        <v>16</v>
      </c>
      <c r="B4" s="3">
        <v>113.16666666666667</v>
      </c>
      <c r="C4" s="3">
        <v>104.53916666666665</v>
      </c>
      <c r="D4" s="3">
        <v>83.041666666666671</v>
      </c>
    </row>
    <row r="5" spans="1:4" x14ac:dyDescent="0.25">
      <c r="A5" t="s">
        <v>17</v>
      </c>
      <c r="B5" s="3">
        <v>112.33416666666666</v>
      </c>
      <c r="C5" s="3">
        <v>104.10916666666667</v>
      </c>
      <c r="D5" s="3">
        <v>83.582499999999982</v>
      </c>
    </row>
    <row r="6" spans="1:4" x14ac:dyDescent="0.25">
      <c r="A6" t="s">
        <v>18</v>
      </c>
      <c r="B6" s="3">
        <v>111.88499999999999</v>
      </c>
      <c r="C6" s="3">
        <v>102.06583333333333</v>
      </c>
      <c r="D6" s="3">
        <v>81.54249999999999</v>
      </c>
    </row>
    <row r="7" spans="1:4" x14ac:dyDescent="0.25">
      <c r="A7" t="s">
        <v>19</v>
      </c>
      <c r="B7" s="3">
        <v>93.689166666666651</v>
      </c>
      <c r="C7" s="3">
        <v>80.391666666666666</v>
      </c>
      <c r="D7" s="3">
        <v>57.442500000000003</v>
      </c>
    </row>
    <row r="8" spans="1:4" x14ac:dyDescent="0.25">
      <c r="A8" t="s">
        <v>20</v>
      </c>
      <c r="B8" s="3">
        <v>89.333333333333329</v>
      </c>
      <c r="C8" s="3">
        <v>76.859166666666667</v>
      </c>
      <c r="D8" s="3">
        <v>53.091666666666661</v>
      </c>
    </row>
    <row r="9" spans="1:4" x14ac:dyDescent="0.25">
      <c r="A9" t="s">
        <v>21</v>
      </c>
      <c r="B9" s="3">
        <v>99.59333333333332</v>
      </c>
      <c r="C9" s="3">
        <v>88.138333333333335</v>
      </c>
      <c r="D9" s="3">
        <v>65.906666666666666</v>
      </c>
    </row>
    <row r="10" spans="1:4" x14ac:dyDescent="0.25">
      <c r="A10" t="s">
        <v>22</v>
      </c>
      <c r="B10" s="3">
        <v>112.15833333333332</v>
      </c>
      <c r="C10" s="3">
        <v>103.8</v>
      </c>
      <c r="D10" s="3">
        <v>89.952500000000001</v>
      </c>
    </row>
    <row r="11" spans="1:4" x14ac:dyDescent="0.25">
      <c r="A11" t="s">
        <v>23</v>
      </c>
      <c r="B11" s="3">
        <v>109.02083333333331</v>
      </c>
      <c r="C11" s="3">
        <v>101.82833333333333</v>
      </c>
      <c r="D11" s="3">
        <v>101.89916666666666</v>
      </c>
    </row>
    <row r="12" spans="1:4" x14ac:dyDescent="0.25">
      <c r="A12" t="s">
        <v>24</v>
      </c>
      <c r="B12" s="3">
        <v>102.51333333333332</v>
      </c>
      <c r="C12" s="3">
        <v>92.99499999999999</v>
      </c>
      <c r="D12" s="3">
        <v>83.613333333333344</v>
      </c>
    </row>
    <row r="13" spans="1:4" x14ac:dyDescent="0.25">
      <c r="A13" t="s">
        <v>25</v>
      </c>
      <c r="B13" s="3">
        <v>124.955</v>
      </c>
      <c r="C13" s="3">
        <v>107.63916666666664</v>
      </c>
      <c r="D13" s="3">
        <v>99.008333333333326</v>
      </c>
    </row>
    <row r="14" spans="1:4" x14ac:dyDescent="0.25">
      <c r="A14" t="s">
        <v>26</v>
      </c>
      <c r="B14" s="3">
        <v>156.53833333333333</v>
      </c>
      <c r="C14" s="3">
        <v>138.77500000000001</v>
      </c>
      <c r="D14" s="3">
        <v>126.1316666666667</v>
      </c>
    </row>
    <row r="15" spans="1:4" x14ac:dyDescent="0.25">
      <c r="A15" t="s">
        <v>27</v>
      </c>
      <c r="B15" s="3">
        <v>190.16636363636368</v>
      </c>
      <c r="C15" s="3">
        <v>175.37727272727273</v>
      </c>
      <c r="D15" s="3">
        <v>166.04</v>
      </c>
    </row>
    <row r="19" spans="1:3" x14ac:dyDescent="0.25">
      <c r="A19" s="4" t="s">
        <v>31</v>
      </c>
      <c r="B19" t="s">
        <v>32</v>
      </c>
      <c r="C19" t="s">
        <v>33</v>
      </c>
    </row>
    <row r="20" spans="1:3" x14ac:dyDescent="0.25">
      <c r="A20" t="s">
        <v>10</v>
      </c>
      <c r="B20" s="3">
        <v>89.15</v>
      </c>
      <c r="C20" s="3">
        <v>80.569999999999993</v>
      </c>
    </row>
    <row r="21" spans="1:3" x14ac:dyDescent="0.25">
      <c r="A21" t="s">
        <v>12</v>
      </c>
      <c r="B21" s="3">
        <v>94.874166666666667</v>
      </c>
      <c r="C21" s="3">
        <v>88.811666666666667</v>
      </c>
    </row>
    <row r="22" spans="1:3" x14ac:dyDescent="0.25">
      <c r="A22" t="s">
        <v>16</v>
      </c>
      <c r="B22" s="3">
        <v>94.110833333333332</v>
      </c>
      <c r="C22" s="3">
        <v>84.543333333333337</v>
      </c>
    </row>
    <row r="23" spans="1:3" x14ac:dyDescent="0.25">
      <c r="A23" t="s">
        <v>17</v>
      </c>
      <c r="B23" s="3">
        <v>97.90583333333332</v>
      </c>
      <c r="C23" s="3">
        <v>86.123333333333335</v>
      </c>
    </row>
    <row r="24" spans="1:3" x14ac:dyDescent="0.25">
      <c r="A24" t="s">
        <v>18</v>
      </c>
      <c r="B24" s="3">
        <v>93.258333333333326</v>
      </c>
      <c r="C24" s="3">
        <v>87.922500000000014</v>
      </c>
    </row>
    <row r="25" spans="1:3" x14ac:dyDescent="0.25">
      <c r="A25" t="s">
        <v>19</v>
      </c>
      <c r="B25" s="3">
        <v>48.688333333333333</v>
      </c>
      <c r="C25" s="3">
        <v>98.513333333333335</v>
      </c>
    </row>
    <row r="26" spans="1:3" x14ac:dyDescent="0.25">
      <c r="A26" t="s">
        <v>20</v>
      </c>
      <c r="B26" s="3">
        <v>43.095833333333339</v>
      </c>
      <c r="C26" s="3">
        <v>101.57833333333333</v>
      </c>
    </row>
    <row r="27" spans="1:3" x14ac:dyDescent="0.25">
      <c r="A27" t="s">
        <v>21</v>
      </c>
      <c r="B27" s="3">
        <v>53.555000000000007</v>
      </c>
      <c r="C27" s="3">
        <v>103.38500000000001</v>
      </c>
    </row>
    <row r="28" spans="1:3" x14ac:dyDescent="0.25">
      <c r="A28" t="s">
        <v>22</v>
      </c>
      <c r="B28" s="3">
        <v>70.624166666666667</v>
      </c>
      <c r="C28" s="3">
        <v>101.16500000000001</v>
      </c>
    </row>
    <row r="29" spans="1:3" x14ac:dyDescent="0.25">
      <c r="A29" t="s">
        <v>23</v>
      </c>
      <c r="B29" s="3">
        <v>66.37</v>
      </c>
      <c r="C29" s="3">
        <v>101.9875</v>
      </c>
    </row>
    <row r="30" spans="1:3" x14ac:dyDescent="0.25">
      <c r="A30" t="s">
        <v>24</v>
      </c>
      <c r="B30" s="3">
        <v>41.843333333333334</v>
      </c>
      <c r="C30" s="3">
        <v>106.68833333333333</v>
      </c>
    </row>
    <row r="31" spans="1:3" x14ac:dyDescent="0.25">
      <c r="A31" t="s">
        <v>25</v>
      </c>
      <c r="B31" s="3">
        <v>67.954166666666666</v>
      </c>
      <c r="C31" s="3">
        <v>109.74666666666667</v>
      </c>
    </row>
    <row r="32" spans="1:3" x14ac:dyDescent="0.25">
      <c r="A32" t="s">
        <v>26</v>
      </c>
      <c r="B32" s="3">
        <v>97.471666666666678</v>
      </c>
      <c r="C32" s="3">
        <v>119.51666666666667</v>
      </c>
    </row>
    <row r="33" spans="1:3" x14ac:dyDescent="0.25">
      <c r="A33" t="s">
        <v>27</v>
      </c>
      <c r="B33" s="3">
        <v>81.41</v>
      </c>
      <c r="C33" s="3">
        <v>143.55181818181819</v>
      </c>
    </row>
    <row r="37" spans="1:3" x14ac:dyDescent="0.25">
      <c r="A37" s="4" t="s">
        <v>34</v>
      </c>
      <c r="B37" t="s">
        <v>28</v>
      </c>
    </row>
    <row r="38" spans="1:3" x14ac:dyDescent="0.25">
      <c r="A38" t="s">
        <v>13</v>
      </c>
      <c r="B38" s="3">
        <v>111.95743589743587</v>
      </c>
    </row>
    <row r="39" spans="1:3" x14ac:dyDescent="0.25">
      <c r="A39" t="s">
        <v>14</v>
      </c>
      <c r="B39" s="3">
        <v>115.53307692307691</v>
      </c>
    </row>
    <row r="40" spans="1:3" x14ac:dyDescent="0.25">
      <c r="A40" t="s">
        <v>15</v>
      </c>
      <c r="B40" s="3">
        <v>123.01050000000001</v>
      </c>
    </row>
    <row r="41" spans="1:3" x14ac:dyDescent="0.25">
      <c r="A41" t="s">
        <v>11</v>
      </c>
      <c r="B41" s="3">
        <v>117.03289473684211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3886B-46F4-4EC0-BEA9-49683681C6C4}">
  <sheetPr>
    <pageSetUpPr fitToPage="1"/>
  </sheetPr>
  <dimension ref="A1"/>
  <sheetViews>
    <sheetView showGridLines="0" tabSelected="1" workbookViewId="0">
      <selection activeCell="A9" sqref="A9"/>
    </sheetView>
  </sheetViews>
  <sheetFormatPr defaultRowHeight="15" x14ac:dyDescent="0.25"/>
  <sheetData/>
  <pageMargins left="0.8" right="0.86" top="0.75" bottom="0.72" header="0.3" footer="0.36"/>
  <pageSetup scale="5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Fuel Prices in Kenya since 2010</vt:lpstr>
      <vt:lpstr>working data</vt:lpstr>
      <vt:lpstr>pivot tables</vt:lpstr>
      <vt:lpstr>visualizations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DATA-JOHN</dc:creator>
  <cp:lastModifiedBy>DATA-JOHN</cp:lastModifiedBy>
  <cp:lastPrinted>2024-04-11T20:14:09Z</cp:lastPrinted>
  <dcterms:created xsi:type="dcterms:W3CDTF">2024-03-31T07:21:47Z</dcterms:created>
  <dcterms:modified xsi:type="dcterms:W3CDTF">2025-02-04T10:39:17Z</dcterms:modified>
</cp:coreProperties>
</file>