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ed Results" sheetId="1" r:id="rId4"/>
    <sheet state="visible" name="Arranged ParticipantMedium Wise" sheetId="2" r:id="rId5"/>
  </sheets>
  <definedNames/>
  <calcPr/>
</workbook>
</file>

<file path=xl/sharedStrings.xml><?xml version="1.0" encoding="utf-8"?>
<sst xmlns="http://schemas.openxmlformats.org/spreadsheetml/2006/main" count="79" uniqueCount="22">
  <si>
    <t>Participant</t>
  </si>
  <si>
    <t>Inital Test Score</t>
  </si>
  <si>
    <t>Week 1</t>
  </si>
  <si>
    <t>Week 2</t>
  </si>
  <si>
    <t>Week 3</t>
  </si>
  <si>
    <t>Week 4</t>
  </si>
  <si>
    <t>Week 5</t>
  </si>
  <si>
    <t>Week 6</t>
  </si>
  <si>
    <t>Final Test Score</t>
  </si>
  <si>
    <t>VR Agg</t>
  </si>
  <si>
    <t>APP agg</t>
  </si>
  <si>
    <t>Difference</t>
  </si>
  <si>
    <t>18/50</t>
  </si>
  <si>
    <t>19/50</t>
  </si>
  <si>
    <t>13/50</t>
  </si>
  <si>
    <t>16/50</t>
  </si>
  <si>
    <t>20/50</t>
  </si>
  <si>
    <t>15/50</t>
  </si>
  <si>
    <t>Week/Participant</t>
  </si>
  <si>
    <t>VR</t>
  </si>
  <si>
    <t>APP</t>
  </si>
  <si>
    <t>Quant Analysis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</si>
</sst>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6DE7C"/>
        <bgColor rgb="FFE6DE7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2" fontId="1" numFmtId="0" xfId="0" applyAlignment="1" applyFill="1" applyFont="1">
      <alignment horizontal="left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3" fontId="1" numFmtId="0" xfId="0" applyAlignment="1" applyFill="1" applyFont="1">
      <alignment horizontal="left" vertical="bottom"/>
    </xf>
    <xf borderId="0" fillId="4" fontId="1" numFmtId="0" xfId="0" applyAlignment="1" applyFill="1" applyFont="1">
      <alignment horizontal="left" vertical="bottom"/>
    </xf>
    <xf borderId="0" fillId="4" fontId="1" numFmtId="0" xfId="0" applyAlignment="1" applyFon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shrinkToFit="0" vertical="bottom" wrapText="1"/>
    </xf>
    <xf borderId="2" fillId="5" fontId="1" numFmtId="0" xfId="0" applyAlignment="1" applyBorder="1" applyFill="1" applyFont="1">
      <alignment horizontal="left" shrinkToFit="0" vertical="bottom" wrapText="1"/>
    </xf>
    <xf borderId="2" fillId="6" fontId="1" numFmtId="0" xfId="0" applyAlignment="1" applyBorder="1" applyFill="1" applyFont="1">
      <alignment horizontal="left" shrinkToFit="0" vertical="bottom" wrapText="1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2" fillId="0" fontId="1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DE7C"/>
          <bgColor rgb="FFE6DE7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VR scores v/s APP scores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'Compiled Results'!$J$1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'Compiled Results'!$A$2:$A$9</c:f>
            </c:strRef>
          </c:cat>
          <c:val>
            <c:numRef>
              <c:f>'Compiled Results'!$J$2:$J$9</c:f>
              <c:numCache/>
            </c:numRef>
          </c:val>
        </c:ser>
        <c:ser>
          <c:idx val="1"/>
          <c:order val="1"/>
          <c:tx>
            <c:strRef>
              <c:f>'Compiled Results'!$K$1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'Compiled Results'!$A$2:$A$9</c:f>
            </c:strRef>
          </c:cat>
          <c:val>
            <c:numRef>
              <c:f>'Compiled Results'!$K$2:$K$9</c:f>
              <c:numCache/>
            </c:numRef>
          </c:val>
        </c:ser>
        <c:axId val="2020298800"/>
        <c:axId val="1475100857"/>
      </c:barChart>
      <c:catAx>
        <c:axId val="20202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00857"/>
      </c:catAx>
      <c:valAx>
        <c:axId val="1475100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98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SqpnATJ2g_4BIJB5GP8IROLF4_ef0f8rHY2Bghk5mI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9" max="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1.0</v>
      </c>
      <c r="B2" s="1" t="s">
        <v>12</v>
      </c>
      <c r="C2" s="5">
        <v>83.0</v>
      </c>
      <c r="D2" s="6">
        <v>84.0</v>
      </c>
      <c r="E2" s="6">
        <v>91.0</v>
      </c>
      <c r="F2" s="5">
        <v>90.0</v>
      </c>
      <c r="G2" s="5">
        <v>91.0</v>
      </c>
      <c r="H2" s="7">
        <v>90.0</v>
      </c>
      <c r="I2" s="4"/>
      <c r="J2" s="3">
        <v>264.0</v>
      </c>
      <c r="K2" s="4">
        <f>D2+E2+H2</f>
        <v>265</v>
      </c>
      <c r="L2" s="4">
        <f t="shared" ref="L2:L9" si="1">J2-K2</f>
        <v>-1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2.0</v>
      </c>
      <c r="B3" s="1" t="s">
        <v>13</v>
      </c>
      <c r="C3" s="6">
        <v>89.0</v>
      </c>
      <c r="D3" s="5">
        <v>87.0</v>
      </c>
      <c r="E3" s="6">
        <v>84.0</v>
      </c>
      <c r="F3" s="6">
        <v>87.0</v>
      </c>
      <c r="G3" s="5">
        <v>89.0</v>
      </c>
      <c r="H3" s="8">
        <v>90.0</v>
      </c>
      <c r="I3" s="4"/>
      <c r="J3" s="3">
        <v>266.0</v>
      </c>
      <c r="K3" s="4">
        <f>C3+E3+F3</f>
        <v>260</v>
      </c>
      <c r="L3" s="4">
        <f t="shared" si="1"/>
        <v>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3.0</v>
      </c>
      <c r="B4" s="1" t="s">
        <v>14</v>
      </c>
      <c r="C4" s="6">
        <v>85.0</v>
      </c>
      <c r="D4" s="5">
        <v>88.0</v>
      </c>
      <c r="E4" s="5">
        <v>82.0</v>
      </c>
      <c r="F4" s="6">
        <v>87.0</v>
      </c>
      <c r="G4" s="6">
        <v>89.0</v>
      </c>
      <c r="H4" s="8">
        <v>89.0</v>
      </c>
      <c r="I4" s="4"/>
      <c r="J4" s="3">
        <v>259.0</v>
      </c>
      <c r="K4" s="4">
        <f>C4+F4+G4</f>
        <v>261</v>
      </c>
      <c r="L4" s="4">
        <f t="shared" si="1"/>
        <v>-2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4.0</v>
      </c>
      <c r="B5" s="1" t="s">
        <v>15</v>
      </c>
      <c r="C5" s="5">
        <v>87.0</v>
      </c>
      <c r="D5" s="6">
        <v>85.0</v>
      </c>
      <c r="E5" s="5">
        <v>83.0</v>
      </c>
      <c r="F5" s="6">
        <v>85.0</v>
      </c>
      <c r="G5" s="6">
        <v>88.0</v>
      </c>
      <c r="H5" s="8">
        <v>90.0</v>
      </c>
      <c r="I5" s="4"/>
      <c r="J5" s="3">
        <v>260.0</v>
      </c>
      <c r="K5" s="4">
        <f>D5+F5+G5</f>
        <v>258</v>
      </c>
      <c r="L5" s="4">
        <f t="shared" si="1"/>
        <v>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5.0</v>
      </c>
      <c r="B6" s="1" t="s">
        <v>16</v>
      </c>
      <c r="C6" s="6">
        <v>89.0</v>
      </c>
      <c r="D6" s="5">
        <v>86.0</v>
      </c>
      <c r="E6" s="5">
        <v>91.0</v>
      </c>
      <c r="F6" s="6">
        <v>88.0</v>
      </c>
      <c r="G6" s="6">
        <v>81.0</v>
      </c>
      <c r="H6" s="8">
        <v>85.0</v>
      </c>
      <c r="I6" s="4"/>
      <c r="J6" s="3">
        <v>262.0</v>
      </c>
      <c r="K6" s="4">
        <f>C6+F6+G6</f>
        <v>258</v>
      </c>
      <c r="L6" s="4">
        <f t="shared" si="1"/>
        <v>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6.0</v>
      </c>
      <c r="B7" s="2" t="s">
        <v>17</v>
      </c>
      <c r="C7" s="5">
        <v>84.0</v>
      </c>
      <c r="D7" s="6">
        <v>87.0</v>
      </c>
      <c r="E7" s="6">
        <v>85.0</v>
      </c>
      <c r="F7" s="5">
        <v>88.0</v>
      </c>
      <c r="G7" s="6">
        <v>84.0</v>
      </c>
      <c r="H7" s="8">
        <v>86.0</v>
      </c>
      <c r="I7" s="4"/>
      <c r="J7" s="3">
        <v>258.0</v>
      </c>
      <c r="K7" s="4">
        <f>D7+E7+G7</f>
        <v>256</v>
      </c>
      <c r="L7" s="4">
        <f t="shared" si="1"/>
        <v>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7.0</v>
      </c>
      <c r="B8" s="1" t="s">
        <v>14</v>
      </c>
      <c r="C8" s="5">
        <v>88.0</v>
      </c>
      <c r="D8" s="6">
        <v>83.0</v>
      </c>
      <c r="E8" s="5">
        <v>84.0</v>
      </c>
      <c r="F8" s="6">
        <v>89.0</v>
      </c>
      <c r="G8" s="5">
        <v>90.0</v>
      </c>
      <c r="H8" s="7">
        <v>88.0</v>
      </c>
      <c r="I8" s="4"/>
      <c r="J8" s="3">
        <v>262.0</v>
      </c>
      <c r="K8" s="4">
        <f>D8+F8+H8</f>
        <v>260</v>
      </c>
      <c r="L8" s="4">
        <f t="shared" si="1"/>
        <v>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8.0</v>
      </c>
      <c r="B9" s="1" t="s">
        <v>15</v>
      </c>
      <c r="C9" s="6">
        <v>86.0</v>
      </c>
      <c r="D9" s="5">
        <v>89.0</v>
      </c>
      <c r="E9" s="5">
        <v>87.0</v>
      </c>
      <c r="F9" s="6">
        <v>86.0</v>
      </c>
      <c r="G9" s="5">
        <v>88.0</v>
      </c>
      <c r="H9" s="7">
        <v>88.0</v>
      </c>
      <c r="I9" s="4"/>
      <c r="J9" s="3">
        <v>264.0</v>
      </c>
      <c r="K9" s="4">
        <f>C9+F9+H9</f>
        <v>260</v>
      </c>
      <c r="L9" s="4">
        <f t="shared" si="1"/>
        <v>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"/>
      <c r="C10" s="1"/>
      <c r="D10" s="1"/>
      <c r="E10" s="1"/>
      <c r="F10" s="1"/>
      <c r="G10" s="1"/>
      <c r="H10" s="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/>
      <c r="B11" s="1"/>
      <c r="C11" s="1"/>
      <c r="D11" s="9"/>
      <c r="E11" s="9"/>
      <c r="F11" s="9"/>
      <c r="G11" s="9"/>
      <c r="H11" s="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18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0" t="s">
        <v>7</v>
      </c>
      <c r="H12" s="1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>
        <v>1.0</v>
      </c>
      <c r="B13" s="11" t="s">
        <v>19</v>
      </c>
      <c r="C13" s="12" t="s">
        <v>20</v>
      </c>
      <c r="D13" s="10" t="s">
        <v>20</v>
      </c>
      <c r="E13" s="10" t="s">
        <v>19</v>
      </c>
      <c r="F13" s="10" t="s">
        <v>19</v>
      </c>
      <c r="G13" s="10" t="s">
        <v>20</v>
      </c>
      <c r="H13" s="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>
        <v>2.0</v>
      </c>
      <c r="B14" s="10" t="s">
        <v>20</v>
      </c>
      <c r="C14" s="10" t="s">
        <v>19</v>
      </c>
      <c r="D14" s="10" t="s">
        <v>20</v>
      </c>
      <c r="E14" s="10" t="s">
        <v>20</v>
      </c>
      <c r="F14" s="10" t="s">
        <v>19</v>
      </c>
      <c r="G14" s="10" t="s">
        <v>19</v>
      </c>
      <c r="H14" s="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>
        <v>3.0</v>
      </c>
      <c r="B15" s="10" t="s">
        <v>20</v>
      </c>
      <c r="C15" s="10" t="s">
        <v>19</v>
      </c>
      <c r="D15" s="10" t="s">
        <v>19</v>
      </c>
      <c r="E15" s="10" t="s">
        <v>20</v>
      </c>
      <c r="F15" s="10" t="s">
        <v>20</v>
      </c>
      <c r="G15" s="10" t="s">
        <v>19</v>
      </c>
      <c r="H15" s="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>
        <v>4.0</v>
      </c>
      <c r="B16" s="10" t="s">
        <v>19</v>
      </c>
      <c r="C16" s="10" t="s">
        <v>20</v>
      </c>
      <c r="D16" s="10" t="s">
        <v>19</v>
      </c>
      <c r="E16" s="10" t="s">
        <v>20</v>
      </c>
      <c r="F16" s="10" t="s">
        <v>20</v>
      </c>
      <c r="G16" s="10" t="s">
        <v>19</v>
      </c>
      <c r="H16" s="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>
        <v>5.0</v>
      </c>
      <c r="B17" s="10" t="s">
        <v>20</v>
      </c>
      <c r="C17" s="10" t="s">
        <v>19</v>
      </c>
      <c r="D17" s="10" t="s">
        <v>19</v>
      </c>
      <c r="E17" s="10" t="s">
        <v>20</v>
      </c>
      <c r="F17" s="10" t="s">
        <v>20</v>
      </c>
      <c r="G17" s="10" t="s">
        <v>19</v>
      </c>
      <c r="H17" s="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>
        <v>6.0</v>
      </c>
      <c r="B18" s="10" t="s">
        <v>19</v>
      </c>
      <c r="C18" s="10" t="s">
        <v>20</v>
      </c>
      <c r="D18" s="10" t="s">
        <v>20</v>
      </c>
      <c r="E18" s="10" t="s">
        <v>19</v>
      </c>
      <c r="F18" s="10" t="s">
        <v>20</v>
      </c>
      <c r="G18" s="10" t="s">
        <v>19</v>
      </c>
      <c r="H18" s="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>
        <v>7.0</v>
      </c>
      <c r="B19" s="10" t="s">
        <v>19</v>
      </c>
      <c r="C19" s="10" t="s">
        <v>20</v>
      </c>
      <c r="D19" s="10" t="s">
        <v>19</v>
      </c>
      <c r="E19" s="10" t="s">
        <v>20</v>
      </c>
      <c r="F19" s="10" t="s">
        <v>19</v>
      </c>
      <c r="G19" s="10" t="s">
        <v>20</v>
      </c>
      <c r="H19" s="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">
        <v>8.0</v>
      </c>
      <c r="B20" s="10" t="s">
        <v>20</v>
      </c>
      <c r="C20" s="10" t="s">
        <v>19</v>
      </c>
      <c r="D20" s="10" t="s">
        <v>19</v>
      </c>
      <c r="E20" s="10" t="s">
        <v>20</v>
      </c>
      <c r="F20" s="10" t="s">
        <v>19</v>
      </c>
      <c r="G20" s="10" t="s">
        <v>20</v>
      </c>
      <c r="H20" s="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/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/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4"/>
      <c r="B27" s="3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4"/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4"/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/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/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4"/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/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/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/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/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/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/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/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/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/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/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/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B12:G20">
    <cfRule type="containsText" dxfId="0" priority="1" operator="containsText" text="VR">
      <formula>NOT(ISERROR(SEARCH(("VR"),(B12))))</formula>
    </cfRule>
  </conditionalFormatting>
  <conditionalFormatting sqref="B12:G20">
    <cfRule type="containsText" dxfId="1" priority="2" operator="containsText" text="APP">
      <formula>NOT(ISERROR(SEARCH(("APP"),(B12))))</formula>
    </cfRule>
  </conditionalFormatting>
  <hyperlinks>
    <hyperlink r:id="rId1" ref="A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6" t="s">
        <v>20</v>
      </c>
      <c r="C1" s="16" t="s">
        <v>19</v>
      </c>
    </row>
    <row r="2">
      <c r="A2" s="15">
        <v>1.0</v>
      </c>
      <c r="B2" s="16">
        <v>84.0</v>
      </c>
      <c r="C2" s="16">
        <v>83.0</v>
      </c>
    </row>
    <row r="3">
      <c r="A3" s="17">
        <v>1.0</v>
      </c>
      <c r="B3" s="16">
        <v>91.0</v>
      </c>
      <c r="C3" s="16">
        <v>90.0</v>
      </c>
    </row>
    <row r="4">
      <c r="A4" s="17">
        <v>1.0</v>
      </c>
      <c r="B4" s="16">
        <v>90.0</v>
      </c>
      <c r="C4" s="16">
        <v>91.0</v>
      </c>
    </row>
    <row r="5">
      <c r="A5" s="17">
        <v>2.0</v>
      </c>
      <c r="B5" s="16">
        <v>89.0</v>
      </c>
      <c r="C5" s="16">
        <v>87.0</v>
      </c>
    </row>
    <row r="6">
      <c r="A6" s="17">
        <v>2.0</v>
      </c>
      <c r="B6" s="16">
        <v>84.0</v>
      </c>
      <c r="C6" s="16">
        <v>89.0</v>
      </c>
    </row>
    <row r="7">
      <c r="A7" s="17">
        <v>2.0</v>
      </c>
      <c r="B7" s="16">
        <v>87.0</v>
      </c>
      <c r="C7" s="16">
        <v>90.0</v>
      </c>
    </row>
    <row r="8">
      <c r="A8" s="17">
        <v>3.0</v>
      </c>
      <c r="B8" s="16">
        <v>85.0</v>
      </c>
      <c r="C8" s="16">
        <v>88.0</v>
      </c>
    </row>
    <row r="9">
      <c r="A9" s="17">
        <v>3.0</v>
      </c>
      <c r="B9" s="16">
        <v>87.0</v>
      </c>
      <c r="C9" s="16">
        <v>82.0</v>
      </c>
    </row>
    <row r="10">
      <c r="A10" s="16">
        <v>3.0</v>
      </c>
      <c r="B10" s="16">
        <v>89.0</v>
      </c>
      <c r="C10" s="16">
        <v>89.0</v>
      </c>
    </row>
    <row r="11">
      <c r="A11" s="16">
        <v>4.0</v>
      </c>
      <c r="B11" s="16">
        <v>85.0</v>
      </c>
      <c r="C11" s="16">
        <v>87.0</v>
      </c>
    </row>
    <row r="12">
      <c r="A12" s="16">
        <v>4.0</v>
      </c>
      <c r="B12" s="16">
        <v>85.0</v>
      </c>
      <c r="C12" s="16">
        <v>83.0</v>
      </c>
    </row>
    <row r="13">
      <c r="A13" s="16">
        <v>4.0</v>
      </c>
      <c r="B13" s="16">
        <v>88.0</v>
      </c>
      <c r="C13" s="16">
        <v>90.0</v>
      </c>
    </row>
    <row r="14">
      <c r="A14" s="16">
        <v>5.0</v>
      </c>
      <c r="B14" s="16">
        <v>89.0</v>
      </c>
      <c r="C14" s="16">
        <v>86.0</v>
      </c>
    </row>
    <row r="15">
      <c r="A15" s="16">
        <v>5.0</v>
      </c>
      <c r="B15" s="16">
        <v>88.0</v>
      </c>
      <c r="C15" s="16">
        <v>91.0</v>
      </c>
    </row>
    <row r="16">
      <c r="A16" s="16">
        <v>5.0</v>
      </c>
      <c r="B16" s="16">
        <v>81.0</v>
      </c>
      <c r="C16" s="16">
        <v>85.0</v>
      </c>
    </row>
    <row r="17">
      <c r="A17" s="16">
        <v>6.0</v>
      </c>
      <c r="B17" s="16">
        <v>87.0</v>
      </c>
      <c r="C17" s="16">
        <v>84.0</v>
      </c>
    </row>
    <row r="18">
      <c r="A18" s="16">
        <v>6.0</v>
      </c>
      <c r="B18" s="16">
        <v>85.0</v>
      </c>
      <c r="C18" s="16">
        <v>88.0</v>
      </c>
    </row>
    <row r="19">
      <c r="A19" s="16">
        <v>6.0</v>
      </c>
      <c r="B19" s="16">
        <v>84.0</v>
      </c>
      <c r="C19" s="16">
        <v>86.0</v>
      </c>
    </row>
    <row r="20">
      <c r="A20" s="16">
        <v>7.0</v>
      </c>
      <c r="B20" s="16">
        <v>83.0</v>
      </c>
      <c r="C20" s="16">
        <v>88.0</v>
      </c>
    </row>
    <row r="21">
      <c r="A21" s="16">
        <v>7.0</v>
      </c>
      <c r="B21" s="16">
        <v>89.0</v>
      </c>
      <c r="C21" s="16">
        <v>84.0</v>
      </c>
    </row>
    <row r="22">
      <c r="A22" s="16">
        <v>7.0</v>
      </c>
      <c r="B22" s="16">
        <v>88.0</v>
      </c>
      <c r="C22" s="16">
        <v>90.0</v>
      </c>
    </row>
    <row r="23">
      <c r="A23" s="16">
        <v>8.0</v>
      </c>
      <c r="B23" s="16">
        <v>86.0</v>
      </c>
      <c r="C23" s="16">
        <v>89.0</v>
      </c>
    </row>
    <row r="24">
      <c r="A24" s="16">
        <v>8.0</v>
      </c>
      <c r="B24" s="16">
        <v>86.0</v>
      </c>
      <c r="C24" s="16">
        <v>87.0</v>
      </c>
    </row>
    <row r="25">
      <c r="A25" s="16">
        <v>8.0</v>
      </c>
      <c r="B25" s="16">
        <v>88.0</v>
      </c>
      <c r="C25" s="16">
        <v>88.0</v>
      </c>
    </row>
  </sheetData>
  <drawing r:id="rId1"/>
</worksheet>
</file>