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patel\OneDrive\Desktop\data analytics\excel\"/>
    </mc:Choice>
  </mc:AlternateContent>
  <xr:revisionPtr revIDLastSave="0" documentId="13_ncr:1_{1A50BEE5-7A11-4D4B-B87B-D83A45F8F8F6}" xr6:coauthVersionLast="47" xr6:coauthVersionMax="47" xr10:uidLastSave="{00000000-0000-0000-0000-000000000000}"/>
  <bookViews>
    <workbookView xWindow="5760" yWindow="3360" windowWidth="17280" windowHeight="8880" xr2:uid="{BBC5B3AB-F99F-49EB-91F8-C0F73B36F48D}"/>
  </bookViews>
  <sheets>
    <sheet name="data Q1" sheetId="1" r:id="rId1"/>
    <sheet name="pivot table Q1-2" sheetId="5" r:id="rId2"/>
    <sheet name="chart Q1-3" sheetId="6" r:id="rId3"/>
    <sheet name="Q-2" sheetId="7" r:id="rId4"/>
  </sheets>
  <definedNames>
    <definedName name="ExternalData_1" localSheetId="3" hidden="1">'Q-2'!$A$1:$I$20</definedName>
    <definedName name="Slicer_Account_Cod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<sst xmlns="http://schemas.openxmlformats.org/spreadsheetml/2006/main" count="532" uniqueCount="122">
  <si>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</si>
  <si>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</si>
  <si>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</si>
  <si>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</si>
  <si>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</si>
  <si>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</si>
  <si>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</si>
  <si>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</si>
  <si>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</si>
  <si>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</si>
  <si>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</si>
  <si>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</si>
  <si>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</si>
  <si>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</si>
  <si>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</si>
  <si>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</si>
  <si>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</si>
  <si>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</si>
  <si>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</si>
  <si>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</si>
  <si>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</si>
  <si>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</si>
  <si>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</si>
  <si>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</si>
  <si>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</si>
  <si>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</si>
  <si>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</si>
  <si>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</si>
  <si>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</si>
  <si>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</si>
  <si>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</si>
  <si>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</si>
  <si>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</si>
  <si>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</si>
  <si>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</si>
  <si>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</si>
  <si>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</si>
  <si>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</si>
  <si>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</si>
  <si>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</si>
  <si>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</si>
  <si>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</si>
  <si>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</si>
  <si>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</si>
  <si>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</si>
  <si>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</si>
  <si>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</si>
  <si>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</si>
  <si>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</si>
  <si>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</si>
  <si>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</si>
  <si>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</si>
  <si>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</si>
  <si>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</si>
  <si>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</si>
  <si>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</si>
  <si>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</si>
  <si>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</si>
  <si>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</si>
  <si>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</si>
  <si>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</si>
  <si>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</si>
  <si>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</si>
  <si>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</si>
  <si>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</si>
  <si>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</si>
  <si>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</si>
  <si>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</si>
  <si>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</si>
  <si>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</si>
  <si>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</si>
  <si>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</si>
  <si>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</si>
  <si>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</si>
  <si>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</si>
  <si>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</si>
  <si>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</si>
  <si>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</si>
  <si>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</si>
  <si>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</si>
  <si>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</si>
  <si>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</si>
  <si>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</si>
  <si>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</si>
  <si>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</si>
  <si>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</si>
  <si>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</si>
  <si>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</si>
  <si>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</si>
  <si>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</si>
  <si>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</si>
  <si>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</si>
  <si>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</si>
  <si>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</si>
  <si>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</si>
  <si>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</si>
  <si>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</si>
  <si>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</si>
  <si>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</si>
  <si>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</si>
  <si>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</si>
  <si>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</si>
  <si>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</si>
  <si>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</si>
  <si>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</si>
  <si>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</si>
  <si>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</si>
  <si>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</si>
  <si>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</si>
  <si>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</si>
  <si>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Row Labels</t>
  </si>
  <si>
    <t>Grand Total</t>
  </si>
  <si>
    <t>Sum of Tax Inclusive Amount</t>
  </si>
  <si>
    <t>Column1</t>
  </si>
  <si>
    <t>Column2</t>
  </si>
  <si>
    <t>Column3</t>
  </si>
  <si>
    <t>Column4</t>
  </si>
  <si>
    <t>Column5</t>
  </si>
  <si>
    <t>Column6</t>
  </si>
  <si>
    <t>Column7</t>
  </si>
  <si>
    <t>Column8</t>
  </si>
  <si>
    <t>Column9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</si>
</sst>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14" fontId="0" fillId="0" borderId="0" xfId="0" applyNumberFormat="1"/>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[assessment.xlsx]pivot table Q1-2!PivotTable2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Q1-2'!$B$3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A0-43C5-8E4C-913208D2C4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A0-43C5-8E4C-913208D2C4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A0-43C5-8E4C-913208D2C4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4A0-43C5-8E4C-913208D2C4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4A0-43C5-8E4C-913208D2C4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4A0-43C5-8E4C-913208D2C4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4A0-43C5-8E4C-913208D2C4D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4A0-43C5-8E4C-913208D2C4D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4A0-43C5-8E4C-913208D2C4D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4A0-43C5-8E4C-913208D2C4D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4A0-43C5-8E4C-913208D2C4D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4A0-43C5-8E4C-913208D2C4D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4A0-43C5-8E4C-913208D2C4D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4A0-43C5-8E4C-913208D2C4D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4A0-43C5-8E4C-913208D2C4D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4A0-43C5-8E4C-913208D2C4D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4A0-43C5-8E4C-913208D2C4D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B4A0-43C5-8E4C-913208D2C4D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4A0-43C5-8E4C-913208D2C4D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4A0-43C5-8E4C-913208D2C4D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4A0-43C5-8E4C-913208D2C4D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4A0-43C5-8E4C-913208D2C4D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4A0-43C5-8E4C-913208D2C4D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4A0-43C5-8E4C-913208D2C4D2}"/>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B4A0-43C5-8E4C-913208D2C4D2}"/>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B4A0-43C5-8E4C-913208D2C4D2}"/>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B4A0-43C5-8E4C-913208D2C4D2}"/>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B4A0-43C5-8E4C-913208D2C4D2}"/>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B4A0-43C5-8E4C-913208D2C4D2}"/>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B4A0-43C5-8E4C-913208D2C4D2}"/>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B4A0-43C5-8E4C-913208D2C4D2}"/>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B4A0-43C5-8E4C-913208D2C4D2}"/>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B4A0-43C5-8E4C-913208D2C4D2}"/>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B4A0-43C5-8E4C-913208D2C4D2}"/>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B4A0-43C5-8E4C-913208D2C4D2}"/>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B4A0-43C5-8E4C-913208D2C4D2}"/>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B4A0-43C5-8E4C-913208D2C4D2}"/>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B4A0-43C5-8E4C-913208D2C4D2}"/>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B4A0-43C5-8E4C-913208D2C4D2}"/>
              </c:ext>
            </c:extLst>
          </c:dPt>
          <c:cat>
            <c:multiLvlStrRef>
              <c:f>'pivot table Q1-2'!$A$4:$A$10</c:f>
              <c:multiLvlStrCache>
                <c:ptCount val="3"/>
                <c:lvl>
                  <c:pt idx="0">
                    <c:v>IS-390</c:v>
                  </c:pt>
                  <c:pt idx="1">
                    <c:v>IS-375</c:v>
                  </c:pt>
                  <c:pt idx="2">
                    <c:v>IS-390</c:v>
                  </c:pt>
                </c:lvl>
                <c:lvl>
                  <c:pt idx="0">
                    <c:v>EAG Brokers</c:v>
                  </c:pt>
                  <c:pt idx="1">
                    <c:v>Newscorp</c:v>
                  </c:pt>
                  <c:pt idx="2">
                    <c:v>QQ International</c:v>
                  </c:pt>
                </c:lvl>
              </c:multiLvlStrCache>
            </c:multiLvlStrRef>
          </c:cat>
          <c:val>
            <c:numRef>
              <c:f>'pivot table Q1-2'!$B$4:$B$10</c:f>
              <c:numCache>
                <c:formatCode>General</c:formatCode>
                <c:ptCount val="3"/>
                <c:pt idx="0">
                  <c:v>340</c:v>
                </c:pt>
                <c:pt idx="1">
                  <c:v>478</c:v>
                </c:pt>
                <c:pt idx="2">
                  <c:v>200</c:v>
                </c:pt>
              </c:numCache>
            </c:numRef>
          </c:val>
          <c:extLst>
            <c:ext xmlns:c16="http://schemas.microsoft.com/office/drawing/2014/chart" uri="{C3380CC4-5D6E-409C-BE32-E72D297353CC}">
              <c16:uniqueId val="{0000004E-B4A0-43C5-8E4C-913208D2C4D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[assessment.xlsx]pivot table Q1-2!PivotTable2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Q1-2'!$B$3</c:f>
              <c:strCache>
                <c:ptCount val="1"/>
                <c:pt idx="0">
                  <c:v>Total</c:v>
                </c:pt>
              </c:strCache>
            </c:strRef>
          </c:tx>
          <c:spPr>
            <a:solidFill>
              <a:schemeClr val="accent1"/>
            </a:solidFill>
            <a:ln>
              <a:noFill/>
            </a:ln>
            <a:effectLst/>
          </c:spPr>
          <c:invertIfNegative val="0"/>
          <c:cat>
            <c:multiLvlStrRef>
              <c:f>'pivot table Q1-2'!$A$4:$A$10</c:f>
              <c:multiLvlStrCache>
                <c:ptCount val="3"/>
                <c:lvl>
                  <c:pt idx="0">
                    <c:v>IS-390</c:v>
                  </c:pt>
                  <c:pt idx="1">
                    <c:v>IS-375</c:v>
                  </c:pt>
                  <c:pt idx="2">
                    <c:v>IS-390</c:v>
                  </c:pt>
                </c:lvl>
                <c:lvl>
                  <c:pt idx="0">
                    <c:v>EAG Brokers</c:v>
                  </c:pt>
                  <c:pt idx="1">
                    <c:v>Newscorp</c:v>
                  </c:pt>
                  <c:pt idx="2">
                    <c:v>QQ International</c:v>
                  </c:pt>
                </c:lvl>
              </c:multiLvlStrCache>
            </c:multiLvlStrRef>
          </c:cat>
          <c:val>
            <c:numRef>
              <c:f>'pivot table Q1-2'!$B$4:$B$10</c:f>
              <c:numCache>
                <c:formatCode>General</c:formatCode>
                <c:ptCount val="3"/>
                <c:pt idx="0">
                  <c:v>340</c:v>
                </c:pt>
                <c:pt idx="1">
                  <c:v>478</c:v>
                </c:pt>
                <c:pt idx="2">
                  <c:v>200</c:v>
                </c:pt>
              </c:numCache>
            </c:numRef>
          </c:val>
          <c:extLst>
            <c:ext xmlns:c16="http://schemas.microsoft.com/office/drawing/2014/chart" uri="{C3380CC4-5D6E-409C-BE32-E72D297353CC}">
              <c16:uniqueId val="{00000000-3F9A-4626-B56C-150C916D2273}"/>
            </c:ext>
          </c:extLst>
        </c:ser>
        <c:dLbls>
          <c:showLegendKey val="0"/>
          <c:showVal val="0"/>
          <c:showCatName val="0"/>
          <c:showSerName val="0"/>
          <c:showPercent val="0"/>
          <c:showBubbleSize val="0"/>
        </c:dLbls>
        <c:gapWidth val="219"/>
        <c:overlap val="-27"/>
        <c:axId val="1048747392"/>
        <c:axId val="203456176"/>
      </c:barChart>
      <c:catAx>
        <c:axId val="10487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6176"/>
        <c:crosses val="autoZero"/>
        <c:auto val="1"/>
        <c:lblAlgn val="ctr"/>
        <c:lblOffset val="100"/>
        <c:noMultiLvlLbl val="0"/>
      </c:catAx>
      <c:valAx>
        <c:axId val="20345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7500A58F-890E-B29D-BB37-926FB0F7B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312420</xdr:colOff>
      <xdr:row>0</xdr:row>
      <xdr:rowOff>0</xdr:rowOff>
    </xdr:from>
    <xdr:to>
      <xdr:col>15</xdr:col>
      <xdr:colOff>7620</xdr:colOff>
      <xdr:row>15</xdr:row>
      <xdr:rowOff>0</xdr:rowOff>
    </xdr:to>
    <xdr:graphicFrame macro="">
      <xdr:nvGraphicFramePr>
        <xdr:cNvPr id="3" name="Chart 2">
          <a:extLst>
            <a:ext uri="{FF2B5EF4-FFF2-40B4-BE49-F238E27FC236}">
              <a16:creationId xmlns:a16="http://schemas.microsoft.com/office/drawing/2014/main" id="{6F19F230-C4D9-5195-0C24-8844CF952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464820</xdr:colOff>
      <xdr:row>1</xdr:row>
      <xdr:rowOff>91440</xdr:rowOff>
    </xdr:from>
    <xdr:to>
      <xdr:col>19</xdr:col>
      <xdr:colOff>464820</xdr:colOff>
      <xdr:row>14</xdr:row>
      <xdr:rowOff>180975</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2E07B272-F1F8-31E0-0F8B-6AB488E030C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10218420" y="274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PATEL" refreshedDate="45151.491501736113" createdVersion="8" refreshedVersion="8" minRefreshableVersion="3" recordCount="47" xr:uid="{2F9F81D0-F63F-46EA-8E64-93B9A9FE0B89}">
  <cacheSource type="worksheet">
    <worksheetSource ref="A2:I49" sheet="data Q1"/>
  </cacheSource>
  <cacheFields count="9">
    <cacheField name="Document Date" numFmtId="14">
      <sharedItems containsDate="1" containsMixedTypes="1" minDate="2011-01-03T00:00:00" maxDate="2011-12-05T00:00:00"/>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241733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x v="0"/>
    <s v="B1"/>
    <x v="0"/>
    <d v="2011-02-03T00:00:00"/>
  </r>
  <r>
    <d v="2011-01-03T00:00:00"/>
    <x v="1"/>
    <s v="Invoice EXP22"/>
    <s v="Internet Service Provider"/>
    <n v="179"/>
    <x v="0"/>
    <s v="B1"/>
    <x v="1"/>
    <s v="3/31/2011"/>
  </r>
  <r>
    <d v="2011-02-03T00:00:00"/>
    <x v="2"/>
    <n v="1381119"/>
    <s v="Subscriptions"/>
    <n v="478"/>
    <x v="0"/>
    <s v="B1"/>
    <x v="2"/>
    <d v="2011-01-04T00:00:00"/>
  </r>
  <r>
    <d v="2011-05-03T00:00:00"/>
    <x v="3"/>
    <s v="Debit Order"/>
    <s v="Insurance"/>
    <n v="340"/>
    <x v="0"/>
    <s v="B1"/>
    <x v="3"/>
    <d v="2011-05-03T00:00:00"/>
  </r>
  <r>
    <s v="3/15/2011"/>
    <x v="4"/>
    <s v="Bank Statement"/>
    <s v="Service Fees"/>
    <n v="50"/>
    <x v="0"/>
    <s v="B1"/>
    <x v="4"/>
    <s v="3/15/2011"/>
  </r>
  <r>
    <s v="3/15/2011"/>
    <x v="4"/>
    <s v="Bank Statement"/>
    <s v="Service Fees"/>
    <n v="35"/>
    <x v="0"/>
    <s v="B2"/>
    <x v="4"/>
    <s v="3/15/2011"/>
  </r>
  <r>
    <s v="3/15/2011"/>
    <x v="5"/>
    <s v="Invoice"/>
    <s v="Bookkeeping"/>
    <n v="1000"/>
    <x v="0"/>
    <s v="B1"/>
    <x v="5"/>
    <d v="2011-02-04T00:00:00"/>
  </r>
  <r>
    <s v="3/15/2011"/>
    <x v="6"/>
    <s v="Cash"/>
    <s v="Flowers"/>
    <n v="90"/>
    <x v="0"/>
    <s v="PC"/>
    <x v="6"/>
    <s v="3/15/2011"/>
  </r>
  <r>
    <s v="3/18/2011"/>
    <x v="7"/>
    <s v="TR6998"/>
    <s v="Parking"/>
    <n v="200"/>
    <x v="0"/>
    <s v="B1"/>
    <x v="7"/>
    <s v="3/18/2011"/>
  </r>
  <r>
    <s v="3/20/2011"/>
    <x v="8"/>
    <s v="Transfer"/>
    <s v="Inter Account Transfer"/>
    <n v="-15000"/>
    <x v="1"/>
    <s v="B2"/>
    <x v="8"/>
    <s v="3/20/2011"/>
  </r>
  <r>
    <s v="3/20/2011"/>
    <x v="9"/>
    <s v="Transfer"/>
    <s v="Inter Account Transfer"/>
    <n v="15000"/>
    <x v="1"/>
    <s v="B1"/>
    <x v="8"/>
    <s v="3/20/2011"/>
  </r>
  <r>
    <s v="3/26/2011"/>
    <x v="9"/>
    <s v="Payroll"/>
    <s v="Salaries"/>
    <n v="13000"/>
    <x v="1"/>
    <s v="B2"/>
    <x v="9"/>
    <s v="3/26/2011"/>
  </r>
  <r>
    <s v="3/26/2011"/>
    <x v="10"/>
    <s v="Debit Order"/>
    <s v="Capital repayment"/>
    <n v="220"/>
    <x v="1"/>
    <s v="B1"/>
    <x v="10"/>
    <s v="3/26/2011"/>
  </r>
  <r>
    <s v="3/26/2011"/>
    <x v="10"/>
    <s v="Debit Order"/>
    <s v="Interest paid"/>
    <n v="100"/>
    <x v="1"/>
    <s v="B1"/>
    <x v="11"/>
    <s v="3/26/2011"/>
  </r>
  <r>
    <s v="3/26/2011"/>
    <x v="11"/>
    <s v="Debit Order"/>
    <s v="Rent"/>
    <n v="6400"/>
    <x v="0"/>
    <s v="B1"/>
    <x v="8"/>
    <s v="3/26/2011"/>
  </r>
  <r>
    <s v="3/31/2011"/>
    <x v="8"/>
    <s v="Bank Statement"/>
    <s v="Petty Cash Reimbursement"/>
    <n v="100"/>
    <x v="1"/>
    <s v="B1"/>
    <x v="12"/>
    <s v="3/31/2011"/>
  </r>
  <r>
    <s v="3/31/2011"/>
    <x v="8"/>
    <s v="Bank Statement"/>
    <s v="Petty Cash Reimbursement"/>
    <n v="-100"/>
    <x v="1"/>
    <s v="PC"/>
    <x v="1"/>
    <s v="3/31/2011"/>
  </r>
  <r>
    <d v="2011-01-04T00:00:00"/>
    <x v="1"/>
    <s v="Invoice EXP23"/>
    <s v="Internet Service Provider"/>
    <n v="179"/>
    <x v="0"/>
    <s v="B1"/>
    <x v="3"/>
    <d v="2011-01-05T00:00:00"/>
  </r>
  <r>
    <d v="2011-05-04T00:00:00"/>
    <x v="3"/>
    <s v="Debit Order"/>
    <s v="Insurance"/>
    <n v="340"/>
    <x v="0"/>
    <s v="B1"/>
    <x v="13"/>
    <d v="2011-05-04T00:00:00"/>
  </r>
  <r>
    <d v="2011-12-04T00:00:00"/>
    <x v="6"/>
    <s v="Cash"/>
    <s v="Flowers"/>
    <n v="87"/>
    <x v="0"/>
    <s v="PC"/>
    <x v="4"/>
    <d v="2011-12-04T00:00:00"/>
  </r>
  <r>
    <s v="4/15/2011"/>
    <x v="4"/>
    <s v="Bank Statement"/>
    <s v="Service Fees"/>
    <n v="80"/>
    <x v="0"/>
    <s v="B1"/>
    <x v="4"/>
    <s v="4/15/2011"/>
  </r>
  <r>
    <s v="4/15/2011"/>
    <x v="4"/>
    <s v="Bank Statement"/>
    <s v="Service Fees"/>
    <n v="35"/>
    <x v="0"/>
    <s v="B2"/>
    <x v="5"/>
    <s v="4/15/2011"/>
  </r>
  <r>
    <s v="4/15/2011"/>
    <x v="5"/>
    <s v="[Invoice"/>
    <s v="Bookkeeping"/>
    <n v="1000"/>
    <x v="0"/>
    <s v="B1"/>
    <x v="12"/>
    <d v="2011-03-05T00:00:00"/>
  </r>
  <r>
    <s v="4/20/2011"/>
    <x v="8"/>
    <s v="Transfer"/>
    <s v="Inter Account Transfer"/>
    <n v="-20000"/>
    <x v="1"/>
    <s v="B2"/>
    <x v="8"/>
    <s v="4/20/2011"/>
  </r>
  <r>
    <s v="4/20/2011"/>
    <x v="8"/>
    <s v="Transfer"/>
    <s v="Inter Account Transfer"/>
    <n v="20000"/>
    <x v="1"/>
    <s v="B1"/>
    <x v="14"/>
    <s v="4/20/2011"/>
  </r>
  <r>
    <s v="4/25/2011"/>
    <x v="12"/>
    <s v="Return"/>
    <s v="Sales Tax"/>
    <n v="1300"/>
    <x v="0"/>
    <s v="B1"/>
    <x v="9"/>
    <s v="4/25/2011"/>
  </r>
  <r>
    <s v="4/26/2011"/>
    <x v="8"/>
    <s v="Payroll"/>
    <s v="Salaries"/>
    <n v="20000"/>
    <x v="1"/>
    <s v="B2"/>
    <x v="15"/>
    <s v="4/26/2011"/>
  </r>
  <r>
    <s v="4/26/2011"/>
    <x v="13"/>
    <s v="Invoice"/>
    <s v="Furniture"/>
    <n v="3000"/>
    <x v="1"/>
    <s v="B1"/>
    <x v="10"/>
    <s v="5/26/2011"/>
  </r>
  <r>
    <s v="4/26/2011"/>
    <x v="10"/>
    <s v="Debit Order"/>
    <s v="Capital repayment"/>
    <n v="220"/>
    <x v="1"/>
    <s v="B1"/>
    <x v="16"/>
    <s v="4/26/2011"/>
  </r>
  <r>
    <s v="4/26/2011"/>
    <x v="10"/>
    <s v="Debit Order"/>
    <s v="Interest paid"/>
    <n v="100"/>
    <x v="1"/>
    <s v="B1"/>
    <x v="17"/>
    <s v="4/26/2011"/>
  </r>
  <r>
    <s v="4/26/2011"/>
    <x v="11"/>
    <s v="Debit Order"/>
    <s v="Rent"/>
    <n v="6400"/>
    <x v="0"/>
    <s v="B1"/>
    <x v="18"/>
    <s v="4/26/2011"/>
  </r>
  <r>
    <s v="4/29/2011"/>
    <x v="14"/>
    <s v="IN1179"/>
    <s v="Consumables"/>
    <n v="41"/>
    <x v="0"/>
    <s v="PC"/>
    <x v="8"/>
    <s v="5/29/2011"/>
  </r>
  <r>
    <s v="4/30/2011"/>
    <x v="8"/>
    <s v="Bank Statement"/>
    <s v="Petty Cash Reimbursement"/>
    <n v="100"/>
    <x v="1"/>
    <s v="B1"/>
    <x v="8"/>
    <s v="4/30/2011"/>
  </r>
  <r>
    <s v="4/30/2011"/>
    <x v="8"/>
    <s v="Bank Statement"/>
    <s v="Petty Cash Reimbursement"/>
    <n v="-100"/>
    <x v="1"/>
    <s v="PC"/>
    <x v="19"/>
    <s v="4/30/2011"/>
  </r>
  <r>
    <d v="2011-01-05T00:00:00"/>
    <x v="1"/>
    <s v="Invoice EXP24"/>
    <s v="Internet Service Provider"/>
    <n v="179"/>
    <x v="0"/>
    <s v="B1"/>
    <x v="20"/>
    <s v="5/31/2011"/>
  </r>
  <r>
    <d v="2011-01-05T00:00:00"/>
    <x v="15"/>
    <s v="Invoice"/>
    <s v="Course"/>
    <n v="220"/>
    <x v="0"/>
    <s v="B1"/>
    <x v="3"/>
    <s v="5/31/2011"/>
  </r>
  <r>
    <d v="2011-05-05T00:00:00"/>
    <x v="3"/>
    <s v="Debit Order"/>
    <s v="Insurance"/>
    <n v="340"/>
    <x v="0"/>
    <s v="B1"/>
    <x v="7"/>
    <d v="2011-05-05T00:00:00"/>
  </r>
  <r>
    <d v="2011-07-05T00:00:00"/>
    <x v="16"/>
    <s v="S50037"/>
    <s v="Accommodation"/>
    <n v="563"/>
    <x v="0"/>
    <s v="B1"/>
    <x v="21"/>
    <s v="5/712011"/>
  </r>
  <r>
    <s v="4/23/2011"/>
    <x v="17"/>
    <s v="Invoice"/>
    <s v="Stationery"/>
    <n v="982"/>
    <x v="0"/>
    <s v="B1"/>
    <x v="4"/>
    <d v="2011-06-06T00:00:00"/>
  </r>
  <r>
    <s v="5/15/2011"/>
    <x v="4"/>
    <s v="Bank Statement"/>
    <s v="Service Fees"/>
    <n v="80"/>
    <x v="0"/>
    <s v="B1"/>
    <x v="22"/>
    <s v="5/15/2011"/>
  </r>
  <r>
    <s v="5/15/2011"/>
    <x v="4"/>
    <s v="Bank Statement"/>
    <s v="Service Fees"/>
    <n v="35"/>
    <x v="0"/>
    <s v="B2"/>
    <x v="5"/>
    <s v="5/15/2011"/>
  </r>
  <r>
    <s v="5/15/2011"/>
    <x v="5"/>
    <s v="Invoice"/>
    <s v="Bookkeeping"/>
    <n v="1000"/>
    <x v="0"/>
    <s v="B1"/>
    <x v="8"/>
    <d v="2011-02-06T00:00:00"/>
  </r>
  <r>
    <s v="5/20/2011"/>
    <x v="9"/>
    <s v="Transfer"/>
    <s v="Inter Account Transfer"/>
    <n v="-20000"/>
    <x v="1"/>
    <s v="B2"/>
    <x v="8"/>
    <s v="5/20/2011"/>
  </r>
  <r>
    <s v="5/20/2011"/>
    <x v="9"/>
    <s v="Transfer"/>
    <s v="Inter Account Transfer"/>
    <n v="20000"/>
    <x v="1"/>
    <s v="B1"/>
    <x v="9"/>
    <s v="5/20/2011"/>
  </r>
  <r>
    <s v="5/26/2011"/>
    <x v="9"/>
    <s v="Payroll"/>
    <s v="Salaries"/>
    <n v="20000"/>
    <x v="1"/>
    <s v="B2"/>
    <x v="10"/>
    <s v="5/26/2011"/>
  </r>
  <r>
    <s v="5/26/2011"/>
    <x v="10"/>
    <s v="Debit Order"/>
    <s v="Capital repayment"/>
    <n v="220"/>
    <x v="1"/>
    <s v="B1"/>
    <x v="23"/>
    <s v="5/26/2011"/>
  </r>
  <r>
    <s v="5/26/2011"/>
    <x v="10"/>
    <s v="Debit Order"/>
    <s v="Interest paid"/>
    <n v="100"/>
    <x v="1"/>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33AE5-6BBC-4335-9254-2BE1ED0CC1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9">
    <pivotField showAll="0"/>
    <pivotField axis="axisRow" showAll="0">
      <items count="19">
        <item x="5"/>
        <item x="4"/>
        <item x="16"/>
        <item x="3"/>
        <item x="9"/>
        <item x="8"/>
        <item x="13"/>
        <item x="14"/>
        <item x="10"/>
        <item x="12"/>
        <item x="6"/>
        <item x="1"/>
        <item x="2"/>
        <item x="11"/>
        <item x="7"/>
        <item x="15"/>
        <item x="17"/>
        <item x="0"/>
        <item t="default"/>
      </items>
    </pivotField>
    <pivotField showAll="0"/>
    <pivotField showAll="0"/>
    <pivotField dataField="1" showAll="0"/>
    <pivotField showAll="0">
      <items count="3">
        <item x="0"/>
        <item x="1"/>
        <item t="default"/>
      </items>
    </pivotField>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2">
    <field x="1"/>
    <field x="7"/>
  </rowFields>
  <rowItems count="7">
    <i>
      <x v="3"/>
    </i>
    <i r="1">
      <x v="21"/>
    </i>
    <i>
      <x v="12"/>
    </i>
    <i r="1">
      <x v="18"/>
    </i>
    <i>
      <x v="14"/>
    </i>
    <i r="1">
      <x v="21"/>
    </i>
    <i t="grand">
      <x/>
    </i>
  </rowItems>
  <colItems count="1">
    <i/>
  </colItems>
  <dataFields count="1">
    <dataField name="Sum of Tax Inclusive Amount" fld="4" baseField="0" baseItem="0"/>
  </dataFields>
  <chartFormats count="41">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1" count="1" selected="0">
            <x v="0"/>
          </reference>
          <reference field="7" count="1" selected="0">
            <x v="0"/>
          </reference>
        </references>
      </pivotArea>
    </chartFormat>
    <chartFormat chart="1" format="3">
      <pivotArea type="data" outline="0" fieldPosition="0">
        <references count="3">
          <reference field="4294967294" count="1" selected="0">
            <x v="0"/>
          </reference>
          <reference field="1" count="1" selected="0">
            <x v="0"/>
          </reference>
          <reference field="7" count="1" selected="0">
            <x v="2"/>
          </reference>
        </references>
      </pivotArea>
    </chartFormat>
    <chartFormat chart="1" format="4">
      <pivotArea type="data" outline="0" fieldPosition="0">
        <references count="3">
          <reference field="4294967294" count="1" selected="0">
            <x v="0"/>
          </reference>
          <reference field="1" count="1" selected="0">
            <x v="0"/>
          </reference>
          <reference field="7" count="1" selected="0">
            <x v="11"/>
          </reference>
        </references>
      </pivotArea>
    </chartFormat>
    <chartFormat chart="1" format="5">
      <pivotArea type="data" outline="0" fieldPosition="0">
        <references count="3">
          <reference field="4294967294" count="1" selected="0">
            <x v="0"/>
          </reference>
          <reference field="1" count="1" selected="0">
            <x v="1"/>
          </reference>
          <reference field="7" count="1" selected="0">
            <x v="6"/>
          </reference>
        </references>
      </pivotArea>
    </chartFormat>
    <chartFormat chart="1" format="6">
      <pivotArea type="data" outline="0" fieldPosition="0">
        <references count="3">
          <reference field="4294967294" count="1" selected="0">
            <x v="0"/>
          </reference>
          <reference field="1" count="1" selected="0">
            <x v="1"/>
          </reference>
          <reference field="7" count="1" selected="0">
            <x v="11"/>
          </reference>
        </references>
      </pivotArea>
    </chartFormat>
    <chartFormat chart="1" format="7">
      <pivotArea type="data" outline="0" fieldPosition="0">
        <references count="3">
          <reference field="4294967294" count="1" selected="0">
            <x v="0"/>
          </reference>
          <reference field="1" count="1" selected="0">
            <x v="1"/>
          </reference>
          <reference field="7" count="1" selected="0">
            <x v="12"/>
          </reference>
        </references>
      </pivotArea>
    </chartFormat>
    <chartFormat chart="1" format="8">
      <pivotArea type="data" outline="0" fieldPosition="0">
        <references count="3">
          <reference field="4294967294" count="1" selected="0">
            <x v="0"/>
          </reference>
          <reference field="1" count="1" selected="0">
            <x v="2"/>
          </reference>
          <reference field="7" count="1" selected="0">
            <x v="17"/>
          </reference>
        </references>
      </pivotArea>
    </chartFormat>
    <chartFormat chart="1" format="9">
      <pivotArea type="data" outline="0" fieldPosition="0">
        <references count="3">
          <reference field="4294967294" count="1" selected="0">
            <x v="0"/>
          </reference>
          <reference field="1" count="1" selected="0">
            <x v="3"/>
          </reference>
          <reference field="7" count="1" selected="0">
            <x v="8"/>
          </reference>
        </references>
      </pivotArea>
    </chartFormat>
    <chartFormat chart="1" format="10">
      <pivotArea type="data" outline="0" fieldPosition="0">
        <references count="3">
          <reference field="4294967294" count="1" selected="0">
            <x v="0"/>
          </reference>
          <reference field="1" count="1" selected="0">
            <x v="3"/>
          </reference>
          <reference field="7" count="1" selected="0">
            <x v="13"/>
          </reference>
        </references>
      </pivotArea>
    </chartFormat>
    <chartFormat chart="1" format="11">
      <pivotArea type="data" outline="0" fieldPosition="0">
        <references count="3">
          <reference field="4294967294" count="1" selected="0">
            <x v="0"/>
          </reference>
          <reference field="1" count="1" selected="0">
            <x v="3"/>
          </reference>
          <reference field="7" count="1" selected="0">
            <x v="21"/>
          </reference>
        </references>
      </pivotArea>
    </chartFormat>
    <chartFormat chart="1" format="12">
      <pivotArea type="data" outline="0" fieldPosition="0">
        <references count="3">
          <reference field="4294967294" count="1" selected="0">
            <x v="0"/>
          </reference>
          <reference field="1" count="1" selected="0">
            <x v="4"/>
          </reference>
          <reference field="7" count="1" selected="0">
            <x v="2"/>
          </reference>
        </references>
      </pivotArea>
    </chartFormat>
    <chartFormat chart="1" format="13">
      <pivotArea type="data" outline="0" fieldPosition="0">
        <references count="3">
          <reference field="4294967294" count="1" selected="0">
            <x v="0"/>
          </reference>
          <reference field="1" count="1" selected="0">
            <x v="4"/>
          </reference>
          <reference field="7" count="1" selected="0">
            <x v="5"/>
          </reference>
        </references>
      </pivotArea>
    </chartFormat>
    <chartFormat chart="1" format="14">
      <pivotArea type="data" outline="0" fieldPosition="0">
        <references count="3">
          <reference field="4294967294" count="1" selected="0">
            <x v="0"/>
          </reference>
          <reference field="1" count="1" selected="0">
            <x v="4"/>
          </reference>
          <reference field="7" count="1" selected="0">
            <x v="16"/>
          </reference>
        </references>
      </pivotArea>
    </chartFormat>
    <chartFormat chart="1" format="15">
      <pivotArea type="data" outline="0" fieldPosition="0">
        <references count="3">
          <reference field="4294967294" count="1" selected="0">
            <x v="0"/>
          </reference>
          <reference field="1" count="1" selected="0">
            <x v="5"/>
          </reference>
          <reference field="7" count="1" selected="0">
            <x v="0"/>
          </reference>
        </references>
      </pivotArea>
    </chartFormat>
    <chartFormat chart="1" format="16">
      <pivotArea type="data" outline="0" fieldPosition="0">
        <references count="3">
          <reference field="4294967294" count="1" selected="0">
            <x v="0"/>
          </reference>
          <reference field="1" count="1" selected="0">
            <x v="5"/>
          </reference>
          <reference field="7" count="1" selected="0">
            <x v="1"/>
          </reference>
        </references>
      </pivotArea>
    </chartFormat>
    <chartFormat chart="1" format="17">
      <pivotArea type="data" outline="0" fieldPosition="0">
        <references count="3">
          <reference field="4294967294" count="1" selected="0">
            <x v="0"/>
          </reference>
          <reference field="1" count="1" selected="0">
            <x v="5"/>
          </reference>
          <reference field="7" count="1" selected="0">
            <x v="2"/>
          </reference>
        </references>
      </pivotArea>
    </chartFormat>
    <chartFormat chart="1" format="18">
      <pivotArea type="data" outline="0" fieldPosition="0">
        <references count="3">
          <reference field="4294967294" count="1" selected="0">
            <x v="0"/>
          </reference>
          <reference field="1" count="1" selected="0">
            <x v="5"/>
          </reference>
          <reference field="7" count="1" selected="0">
            <x v="4"/>
          </reference>
        </references>
      </pivotArea>
    </chartFormat>
    <chartFormat chart="1" format="19">
      <pivotArea type="data" outline="0" fieldPosition="0">
        <references count="3">
          <reference field="4294967294" count="1" selected="0">
            <x v="0"/>
          </reference>
          <reference field="1" count="1" selected="0">
            <x v="5"/>
          </reference>
          <reference field="7" count="1" selected="0">
            <x v="9"/>
          </reference>
        </references>
      </pivotArea>
    </chartFormat>
    <chartFormat chart="1" format="20">
      <pivotArea type="data" outline="0" fieldPosition="0">
        <references count="3">
          <reference field="4294967294" count="1" selected="0">
            <x v="0"/>
          </reference>
          <reference field="1" count="1" selected="0">
            <x v="5"/>
          </reference>
          <reference field="7" count="1" selected="0">
            <x v="19"/>
          </reference>
        </references>
      </pivotArea>
    </chartFormat>
    <chartFormat chart="1" format="21">
      <pivotArea type="data" outline="0" fieldPosition="0">
        <references count="3">
          <reference field="4294967294" count="1" selected="0">
            <x v="0"/>
          </reference>
          <reference field="1" count="1" selected="0">
            <x v="6"/>
          </reference>
          <reference field="7" count="1" selected="0">
            <x v="5"/>
          </reference>
        </references>
      </pivotArea>
    </chartFormat>
    <chartFormat chart="1" format="22">
      <pivotArea type="data" outline="0" fieldPosition="0">
        <references count="3">
          <reference field="4294967294" count="1" selected="0">
            <x v="0"/>
          </reference>
          <reference field="1" count="1" selected="0">
            <x v="7"/>
          </reference>
          <reference field="7" count="1" selected="0">
            <x v="2"/>
          </reference>
        </references>
      </pivotArea>
    </chartFormat>
    <chartFormat chart="1" format="23">
      <pivotArea type="data" outline="0" fieldPosition="0">
        <references count="3">
          <reference field="4294967294" count="1" selected="0">
            <x v="0"/>
          </reference>
          <reference field="1" count="1" selected="0">
            <x v="8"/>
          </reference>
          <reference field="7" count="1" selected="0">
            <x v="5"/>
          </reference>
        </references>
      </pivotArea>
    </chartFormat>
    <chartFormat chart="1" format="24">
      <pivotArea type="data" outline="0" fieldPosition="0">
        <references count="3">
          <reference field="4294967294" count="1" selected="0">
            <x v="0"/>
          </reference>
          <reference field="1" count="1" selected="0">
            <x v="8"/>
          </reference>
          <reference field="7" count="1" selected="0">
            <x v="10"/>
          </reference>
        </references>
      </pivotArea>
    </chartFormat>
    <chartFormat chart="1" format="25">
      <pivotArea type="data" outline="0" fieldPosition="0">
        <references count="3">
          <reference field="4294967294" count="1" selected="0">
            <x v="0"/>
          </reference>
          <reference field="1" count="1" selected="0">
            <x v="8"/>
          </reference>
          <reference field="7" count="1" selected="0">
            <x v="15"/>
          </reference>
        </references>
      </pivotArea>
    </chartFormat>
    <chartFormat chart="1" format="26">
      <pivotArea type="data" outline="0" fieldPosition="0">
        <references count="3">
          <reference field="4294967294" count="1" selected="0">
            <x v="0"/>
          </reference>
          <reference field="1" count="1" selected="0">
            <x v="8"/>
          </reference>
          <reference field="7" count="1" selected="0">
            <x v="22"/>
          </reference>
        </references>
      </pivotArea>
    </chartFormat>
    <chartFormat chart="1" format="27">
      <pivotArea type="data" outline="0" fieldPosition="0">
        <references count="3">
          <reference field="4294967294" count="1" selected="0">
            <x v="0"/>
          </reference>
          <reference field="1" count="1" selected="0">
            <x v="8"/>
          </reference>
          <reference field="7" count="1" selected="0">
            <x v="23"/>
          </reference>
        </references>
      </pivotArea>
    </chartFormat>
    <chartFormat chart="1" format="28">
      <pivotArea type="data" outline="0" fieldPosition="0">
        <references count="3">
          <reference field="4294967294" count="1" selected="0">
            <x v="0"/>
          </reference>
          <reference field="1" count="1" selected="0">
            <x v="9"/>
          </reference>
          <reference field="7" count="1" selected="0">
            <x v="16"/>
          </reference>
        </references>
      </pivotArea>
    </chartFormat>
    <chartFormat chart="1" format="29">
      <pivotArea type="data" outline="0" fieldPosition="0">
        <references count="3">
          <reference field="4294967294" count="1" selected="0">
            <x v="0"/>
          </reference>
          <reference field="1" count="1" selected="0">
            <x v="10"/>
          </reference>
          <reference field="7" count="1" selected="0">
            <x v="12"/>
          </reference>
        </references>
      </pivotArea>
    </chartFormat>
    <chartFormat chart="1" format="30">
      <pivotArea type="data" outline="0" fieldPosition="0">
        <references count="3">
          <reference field="4294967294" count="1" selected="0">
            <x v="0"/>
          </reference>
          <reference field="1" count="1" selected="0">
            <x v="10"/>
          </reference>
          <reference field="7" count="1" selected="0">
            <x v="14"/>
          </reference>
        </references>
      </pivotArea>
    </chartFormat>
    <chartFormat chart="1" format="31">
      <pivotArea type="data" outline="0" fieldPosition="0">
        <references count="3">
          <reference field="4294967294" count="1" selected="0">
            <x v="0"/>
          </reference>
          <reference field="1" count="1" selected="0">
            <x v="11"/>
          </reference>
          <reference field="7" count="1" selected="0">
            <x v="13"/>
          </reference>
        </references>
      </pivotArea>
    </chartFormat>
    <chartFormat chart="1" format="32">
      <pivotArea type="data" outline="0" fieldPosition="0">
        <references count="3">
          <reference field="4294967294" count="1" selected="0">
            <x v="0"/>
          </reference>
          <reference field="1" count="1" selected="0">
            <x v="11"/>
          </reference>
          <reference field="7" count="1" selected="0">
            <x v="19"/>
          </reference>
        </references>
      </pivotArea>
    </chartFormat>
    <chartFormat chart="1" format="33">
      <pivotArea type="data" outline="0" fieldPosition="0">
        <references count="3">
          <reference field="4294967294" count="1" selected="0">
            <x v="0"/>
          </reference>
          <reference field="1" count="1" selected="0">
            <x v="11"/>
          </reference>
          <reference field="7" count="1" selected="0">
            <x v="20"/>
          </reference>
        </references>
      </pivotArea>
    </chartFormat>
    <chartFormat chart="1" format="34">
      <pivotArea type="data" outline="0" fieldPosition="0">
        <references count="3">
          <reference field="4294967294" count="1" selected="0">
            <x v="0"/>
          </reference>
          <reference field="1" count="1" selected="0">
            <x v="12"/>
          </reference>
          <reference field="7" count="1" selected="0">
            <x v="18"/>
          </reference>
        </references>
      </pivotArea>
    </chartFormat>
    <chartFormat chart="1" format="35">
      <pivotArea type="data" outline="0" fieldPosition="0">
        <references count="3">
          <reference field="4294967294" count="1" selected="0">
            <x v="0"/>
          </reference>
          <reference field="1" count="1" selected="0">
            <x v="13"/>
          </reference>
          <reference field="7" count="1" selected="0">
            <x v="2"/>
          </reference>
        </references>
      </pivotArea>
    </chartFormat>
    <chartFormat chart="1" format="36">
      <pivotArea type="data" outline="0" fieldPosition="0">
        <references count="3">
          <reference field="4294967294" count="1" selected="0">
            <x v="0"/>
          </reference>
          <reference field="1" count="1" selected="0">
            <x v="13"/>
          </reference>
          <reference field="7" count="1" selected="0">
            <x v="7"/>
          </reference>
        </references>
      </pivotArea>
    </chartFormat>
    <chartFormat chart="1" format="37">
      <pivotArea type="data" outline="0" fieldPosition="0">
        <references count="3">
          <reference field="4294967294" count="1" selected="0">
            <x v="0"/>
          </reference>
          <reference field="1" count="1" selected="0">
            <x v="14"/>
          </reference>
          <reference field="7" count="1" selected="0">
            <x v="21"/>
          </reference>
        </references>
      </pivotArea>
    </chartFormat>
    <chartFormat chart="1" format="38">
      <pivotArea type="data" outline="0" fieldPosition="0">
        <references count="3">
          <reference field="4294967294" count="1" selected="0">
            <x v="0"/>
          </reference>
          <reference field="1" count="1" selected="0">
            <x v="15"/>
          </reference>
          <reference field="7" count="1" selected="0">
            <x v="13"/>
          </reference>
        </references>
      </pivotArea>
    </chartFormat>
    <chartFormat chart="1" format="39">
      <pivotArea type="data" outline="0" fieldPosition="0">
        <references count="3">
          <reference field="4294967294" count="1" selected="0">
            <x v="0"/>
          </reference>
          <reference field="1" count="1" selected="0">
            <x v="16"/>
          </reference>
          <reference field="7" count="1" selected="0">
            <x v="12"/>
          </reference>
        </references>
      </pivotArea>
    </chartFormat>
    <chartFormat chart="1" format="40">
      <pivotArea type="data" outline="0" fieldPosition="0">
        <references count="3">
          <reference field="4294967294" count="1" selected="0">
            <x v="0"/>
          </reference>
          <reference field="1" count="1" selected="0">
            <x v="17"/>
          </reference>
          <reference field="7" count="1" selected="0">
            <x v="3"/>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8389A4-1503-4671-AB72-D49931B56AC3}"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192D6A4-71C3-4B55-9ADF-A065B16EA893}" sourceName="Account Code">
  <pivotTables>
    <pivotTable tabId="5" name="PivotTable2"/>
  </pivotTables>
  <data>
    <tabular pivotCacheId="241733765">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71C72AF-6BDA-4A2D-A0D6-9AC38D1C4920}" cache="Slicer_Account_Code" caption="Account Code" startItem="1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7" headerRowBorderDxfId="16" tableBorderDxfId="15" totalsRowBorderDxfId="14">
  <tableColumns count="9">
    <tableColumn id="1" xr3:uid="{E58090B8-3A83-4018-9390-F944FECB3230}" name="Column1" dataDxfId="13"/>
    <tableColumn id="2" xr3:uid="{51FB4629-2021-41F1-A5DC-6CDE545A622F}" name="Column2" dataDxfId="12"/>
    <tableColumn id="3" xr3:uid="{2896E0E4-CAA8-409B-B9AC-B4270D69365E}" name="Column3" dataDxfId="11"/>
    <tableColumn id="4" xr3:uid="{2F220600-5A3D-439E-B978-390F34F10FF4}" name="Column4" dataDxfId="10"/>
    <tableColumn id="5" xr3:uid="{5066409C-8B62-4DA0-9268-0C4E0114CCBB}" name="Column5" dataDxfId="9"/>
    <tableColumn id="6" xr3:uid="{778AB0DF-FFAC-4DE0-923D-29E479383F2F}" name="Column6" dataDxfId="8"/>
    <tableColumn id="7" xr3:uid="{782C4969-C1A9-4B1B-B555-468F7EC4F2A2}" name="Column7" dataDxfId="7"/>
    <tableColumn id="8" xr3:uid="{EA3B23E6-C565-4948-96DB-F54CD517BC95}" name="Column8" dataDxfId="6"/>
    <tableColumn id="9" xr3:uid="{D248C617-61FA-4A66-AEA6-A1E2D382F793}" name="Column9"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ABE6E5-4CA7-4E01-8536-C114B84714F0}" name="Table1_2" displayName="Table1_2" ref="A1:I20" tableType="queryTable" totalsRowShown="0">
  <autoFilter ref="A1:I20" xr:uid="{C5ABE6E5-4CA7-4E01-8536-C114B84714F0}"/>
  <tableColumns count="9">
    <tableColumn id="1" xr3:uid="{075E3C6A-5F72-451D-B078-45855CB0F39E}" uniqueName="1" name="Column1" queryTableFieldId="1"/>
    <tableColumn id="2" xr3:uid="{4FC0F60C-C89D-4F8E-A351-0C932AEF0C7D}" uniqueName="2" name="Column2" queryTableFieldId="2" dataDxfId="4"/>
    <tableColumn id="3" xr3:uid="{86E780AE-113A-4F2B-83F4-490823665525}" uniqueName="3" name="Column3" queryTableFieldId="3"/>
    <tableColumn id="4" xr3:uid="{C60D74A1-3D89-456B-8A9F-3A7204121040}" uniqueName="4" name="Column4" queryTableFieldId="4" dataDxfId="3"/>
    <tableColumn id="5" xr3:uid="{C925FB25-0AB9-4A7E-B208-0892862C639C}" uniqueName="5" name="Column5" queryTableFieldId="5"/>
    <tableColumn id="6" xr3:uid="{43F096BF-0859-494F-BD31-A7D83735E12A}" uniqueName="6" name="Column6" queryTableFieldId="6" dataDxfId="2"/>
    <tableColumn id="7" xr3:uid="{D8840971-68C6-48DF-A30A-DB85D4CFF05A}" uniqueName="7" name="Column7" queryTableFieldId="7" dataDxfId="1"/>
    <tableColumn id="8" xr3:uid="{D8ADCEDC-2F87-45DF-B518-C052B0289992}" uniqueName="8" name="Column8" queryTableFieldId="8" dataDxfId="0"/>
    <tableColumn id="9" xr3:uid="{01F5F6A1-C0E0-4BD3-ADDF-B93410A0C001}" uniqueName="9" name="Column9"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tabSelected="1" zoomScale="85" workbookViewId="0">
      <selection activeCell="N35" sqref="N35"/>
    </sheetView>
  </sheetViews>
  <sheetFormatPr defaultRowHeight="14.4" x14ac:dyDescent="0.3"/>
  <cols>
    <col min="1" max="1" width="18.21875" style="13" bestFit="1" customWidth="1"/>
    <col min="2" max="2" width="18" bestFit="1" customWidth="1"/>
    <col min="3" max="3" width="14.5546875" bestFit="1" customWidth="1"/>
    <col min="4" max="4" width="24.5546875" bestFit="1" customWidth="1"/>
    <col min="5" max="5" width="24.6640625" bestFit="1" customWidth="1"/>
    <col min="6" max="6" width="12.77734375" style="10" customWidth="1"/>
    <col min="7" max="7" width="12.6640625" style="13" customWidth="1"/>
    <col min="8" max="8" width="16.33203125" style="13" bestFit="1" customWidth="1"/>
    <col min="9" max="9" width="16.6640625" style="13" bestFit="1" customWidth="1"/>
  </cols>
  <sheetData>
    <row r="1" spans="1:9" ht="18" x14ac:dyDescent="0.35">
      <c r="A1" s="21" t="s">
        <v>113</v>
      </c>
      <c r="B1" s="22" t="s">
        <v>114</v>
      </c>
      <c r="C1" s="22" t="s">
        <v>115</v>
      </c>
      <c r="D1" s="22" t="s">
        <v>116</v>
      </c>
      <c r="E1" s="22" t="s">
        <v>117</v>
      </c>
      <c r="F1" s="23" t="s">
        <v>118</v>
      </c>
      <c r="G1" s="24" t="s">
        <v>119</v>
      </c>
      <c r="H1" s="24" t="s">
        <v>120</v>
      </c>
      <c r="I1" s="25" t="s">
        <v>121</v>
      </c>
    </row>
    <row r="2" spans="1:9" ht="18" x14ac:dyDescent="0.35">
      <c r="A2" s="17" t="s">
        <v>0</v>
      </c>
      <c r="B2" s="2" t="s">
        <v>1</v>
      </c>
      <c r="C2" s="2" t="s">
        <v>2</v>
      </c>
      <c r="D2" s="2" t="s">
        <v>3</v>
      </c>
      <c r="E2" s="2" t="s">
        <v>4</v>
      </c>
      <c r="F2" s="7" t="s">
        <v>109</v>
      </c>
      <c r="G2" s="11" t="s">
        <v>5</v>
      </c>
      <c r="H2" s="11" t="s">
        <v>6</v>
      </c>
      <c r="I2" s="19" t="s">
        <v>7</v>
      </c>
    </row>
    <row r="3" spans="1:9" x14ac:dyDescent="0.3">
      <c r="A3" s="18" t="s">
        <v>8</v>
      </c>
      <c r="B3" s="4" t="s">
        <v>24</v>
      </c>
      <c r="C3" s="4" t="s">
        <v>42</v>
      </c>
      <c r="D3" s="4" t="s">
        <v>57</v>
      </c>
      <c r="E3" s="4">
        <v>5100</v>
      </c>
      <c r="F3" s="8" t="s">
        <v>77</v>
      </c>
      <c r="G3" s="12" t="s">
        <v>79</v>
      </c>
      <c r="H3" s="12" t="s">
        <v>82</v>
      </c>
      <c r="I3" s="20">
        <v>40577</v>
      </c>
    </row>
    <row r="4" spans="1:9" x14ac:dyDescent="0.3">
      <c r="A4" s="18">
        <v>40546</v>
      </c>
      <c r="B4" s="4" t="s">
        <v>25</v>
      </c>
      <c r="C4" s="4" t="s">
        <v>43</v>
      </c>
      <c r="D4" s="4" t="s">
        <v>58</v>
      </c>
      <c r="E4" s="4">
        <v>179</v>
      </c>
      <c r="F4" s="6" t="s">
        <v>77</v>
      </c>
      <c r="G4" s="12" t="s">
        <v>79</v>
      </c>
      <c r="H4" s="12" t="s">
        <v>83</v>
      </c>
      <c r="I4" s="20" t="s">
        <v>13</v>
      </c>
    </row>
    <row r="5" spans="1:9" x14ac:dyDescent="0.3">
      <c r="A5" s="18">
        <v>40577</v>
      </c>
      <c r="B5" s="4" t="s">
        <v>26</v>
      </c>
      <c r="C5" s="4">
        <v>1381119</v>
      </c>
      <c r="D5" s="4" t="s">
        <v>59</v>
      </c>
      <c r="E5" s="4">
        <v>478</v>
      </c>
      <c r="F5" s="9" t="s">
        <v>77</v>
      </c>
      <c r="G5" s="12" t="s">
        <v>79</v>
      </c>
      <c r="H5" s="12" t="s">
        <v>84</v>
      </c>
      <c r="I5" s="20">
        <v>40547</v>
      </c>
    </row>
    <row r="6" spans="1:9" x14ac:dyDescent="0.3">
      <c r="A6" s="18">
        <v>40666</v>
      </c>
      <c r="B6" s="4" t="s">
        <v>27</v>
      </c>
      <c r="C6" s="4" t="s">
        <v>44</v>
      </c>
      <c r="D6" s="4" t="s">
        <v>60</v>
      </c>
      <c r="E6" s="4">
        <v>340</v>
      </c>
      <c r="F6" s="8" t="s">
        <v>77</v>
      </c>
      <c r="G6" s="12" t="s">
        <v>79</v>
      </c>
      <c r="H6" s="12" t="s">
        <v>85</v>
      </c>
      <c r="I6" s="20">
        <v>40666</v>
      </c>
    </row>
    <row r="7" spans="1:9" x14ac:dyDescent="0.3">
      <c r="A7" s="18" t="s">
        <v>9</v>
      </c>
      <c r="B7" s="4" t="s">
        <v>28</v>
      </c>
      <c r="C7" s="4" t="s">
        <v>45</v>
      </c>
      <c r="D7" s="4" t="s">
        <v>61</v>
      </c>
      <c r="E7" s="4">
        <v>50</v>
      </c>
      <c r="F7" s="8" t="s">
        <v>77</v>
      </c>
      <c r="G7" s="12" t="s">
        <v>79</v>
      </c>
      <c r="H7" s="12" t="s">
        <v>86</v>
      </c>
      <c r="I7" s="20" t="s">
        <v>9</v>
      </c>
    </row>
    <row r="8" spans="1:9" x14ac:dyDescent="0.3">
      <c r="A8" s="18" t="s">
        <v>9</v>
      </c>
      <c r="B8" s="4" t="s">
        <v>28</v>
      </c>
      <c r="C8" s="4" t="s">
        <v>45</v>
      </c>
      <c r="D8" s="4" t="s">
        <v>61</v>
      </c>
      <c r="E8" s="4">
        <v>35</v>
      </c>
      <c r="F8" s="8" t="s">
        <v>77</v>
      </c>
      <c r="G8" s="12" t="s">
        <v>80</v>
      </c>
      <c r="H8" s="12" t="s">
        <v>86</v>
      </c>
      <c r="I8" s="20" t="s">
        <v>9</v>
      </c>
    </row>
    <row r="9" spans="1:9" x14ac:dyDescent="0.3">
      <c r="A9" s="18" t="s">
        <v>9</v>
      </c>
      <c r="B9" s="4" t="s">
        <v>29</v>
      </c>
      <c r="C9" s="4" t="s">
        <v>46</v>
      </c>
      <c r="D9" s="4" t="s">
        <v>62</v>
      </c>
      <c r="E9" s="4">
        <v>1000</v>
      </c>
      <c r="F9" s="8" t="s">
        <v>77</v>
      </c>
      <c r="G9" s="12" t="s">
        <v>79</v>
      </c>
      <c r="H9" s="12" t="s">
        <v>87</v>
      </c>
      <c r="I9" s="20">
        <v>40578</v>
      </c>
    </row>
    <row r="10" spans="1:9" x14ac:dyDescent="0.3">
      <c r="A10" s="18" t="s">
        <v>9</v>
      </c>
      <c r="B10" s="4" t="s">
        <v>30</v>
      </c>
      <c r="C10" s="4" t="s">
        <v>47</v>
      </c>
      <c r="D10" s="4" t="s">
        <v>63</v>
      </c>
      <c r="E10" s="4">
        <v>90</v>
      </c>
      <c r="F10" s="8" t="s">
        <v>77</v>
      </c>
      <c r="G10" s="12" t="s">
        <v>81</v>
      </c>
      <c r="H10" s="12" t="s">
        <v>88</v>
      </c>
      <c r="I10" s="20" t="s">
        <v>9</v>
      </c>
    </row>
    <row r="11" spans="1:9" x14ac:dyDescent="0.3">
      <c r="A11" s="18" t="s">
        <v>10</v>
      </c>
      <c r="B11" s="4" t="s">
        <v>31</v>
      </c>
      <c r="C11" s="4" t="s">
        <v>48</v>
      </c>
      <c r="D11" s="4" t="s">
        <v>64</v>
      </c>
      <c r="E11" s="4">
        <v>200</v>
      </c>
      <c r="F11" s="8" t="s">
        <v>77</v>
      </c>
      <c r="G11" s="12" t="s">
        <v>79</v>
      </c>
      <c r="H11" s="12" t="s">
        <v>89</v>
      </c>
      <c r="I11" s="20" t="s">
        <v>10</v>
      </c>
    </row>
    <row r="12" spans="1:9" x14ac:dyDescent="0.3">
      <c r="A12" s="18" t="s">
        <v>11</v>
      </c>
      <c r="B12" s="4" t="s">
        <v>32</v>
      </c>
      <c r="C12" s="4" t="s">
        <v>49</v>
      </c>
      <c r="D12" s="4" t="s">
        <v>65</v>
      </c>
      <c r="E12" s="4">
        <v>-15000</v>
      </c>
      <c r="F12" s="8" t="s">
        <v>78</v>
      </c>
      <c r="G12" s="12" t="s">
        <v>80</v>
      </c>
      <c r="H12" s="12" t="s">
        <v>90</v>
      </c>
      <c r="I12" s="20" t="s">
        <v>11</v>
      </c>
    </row>
    <row r="13" spans="1:9" x14ac:dyDescent="0.3">
      <c r="A13" s="18" t="s">
        <v>11</v>
      </c>
      <c r="B13" s="4" t="s">
        <v>33</v>
      </c>
      <c r="C13" s="4" t="s">
        <v>49</v>
      </c>
      <c r="D13" s="4" t="s">
        <v>65</v>
      </c>
      <c r="E13" s="5">
        <v>15000</v>
      </c>
      <c r="F13" s="8" t="s">
        <v>78</v>
      </c>
      <c r="G13" s="12" t="s">
        <v>79</v>
      </c>
      <c r="H13" s="12" t="s">
        <v>90</v>
      </c>
      <c r="I13" s="20" t="s">
        <v>11</v>
      </c>
    </row>
    <row r="14" spans="1:9" x14ac:dyDescent="0.3">
      <c r="A14" s="18" t="s">
        <v>12</v>
      </c>
      <c r="B14" s="4" t="s">
        <v>33</v>
      </c>
      <c r="C14" s="4" t="s">
        <v>50</v>
      </c>
      <c r="D14" s="4" t="s">
        <v>66</v>
      </c>
      <c r="E14" s="4">
        <v>13000</v>
      </c>
      <c r="F14" s="8" t="s">
        <v>78</v>
      </c>
      <c r="G14" s="12" t="s">
        <v>80</v>
      </c>
      <c r="H14" s="12" t="s">
        <v>91</v>
      </c>
      <c r="I14" s="20" t="s">
        <v>12</v>
      </c>
    </row>
    <row r="15" spans="1:9" x14ac:dyDescent="0.3">
      <c r="A15" s="18" t="s">
        <v>12</v>
      </c>
      <c r="B15" s="4" t="s">
        <v>34</v>
      </c>
      <c r="C15" s="4" t="s">
        <v>44</v>
      </c>
      <c r="D15" s="4" t="s">
        <v>67</v>
      </c>
      <c r="E15" s="4">
        <v>220</v>
      </c>
      <c r="F15" s="8" t="s">
        <v>78</v>
      </c>
      <c r="G15" s="12" t="s">
        <v>79</v>
      </c>
      <c r="H15" s="12" t="s">
        <v>92</v>
      </c>
      <c r="I15" s="20" t="s">
        <v>12</v>
      </c>
    </row>
    <row r="16" spans="1:9" x14ac:dyDescent="0.3">
      <c r="A16" s="18" t="s">
        <v>12</v>
      </c>
      <c r="B16" s="4" t="s">
        <v>34</v>
      </c>
      <c r="C16" s="4" t="s">
        <v>44</v>
      </c>
      <c r="D16" s="4" t="s">
        <v>68</v>
      </c>
      <c r="E16" s="4">
        <v>100</v>
      </c>
      <c r="F16" s="8" t="s">
        <v>78</v>
      </c>
      <c r="G16" s="12" t="s">
        <v>79</v>
      </c>
      <c r="H16" s="12" t="s">
        <v>108</v>
      </c>
      <c r="I16" s="20" t="s">
        <v>12</v>
      </c>
    </row>
    <row r="17" spans="1:9" x14ac:dyDescent="0.3">
      <c r="A17" s="18" t="s">
        <v>12</v>
      </c>
      <c r="B17" s="4" t="s">
        <v>35</v>
      </c>
      <c r="C17" s="4" t="s">
        <v>44</v>
      </c>
      <c r="D17" s="4" t="s">
        <v>69</v>
      </c>
      <c r="E17" s="5">
        <v>6400</v>
      </c>
      <c r="F17" s="8" t="s">
        <v>77</v>
      </c>
      <c r="G17" s="12" t="s">
        <v>79</v>
      </c>
      <c r="H17" s="12" t="s">
        <v>90</v>
      </c>
      <c r="I17" s="20" t="s">
        <v>12</v>
      </c>
    </row>
    <row r="18" spans="1:9" x14ac:dyDescent="0.3">
      <c r="A18" s="18" t="s">
        <v>13</v>
      </c>
      <c r="B18" s="4" t="s">
        <v>32</v>
      </c>
      <c r="C18" s="4" t="s">
        <v>45</v>
      </c>
      <c r="D18" s="4" t="s">
        <v>70</v>
      </c>
      <c r="E18" s="4">
        <v>100</v>
      </c>
      <c r="F18" s="8" t="s">
        <v>78</v>
      </c>
      <c r="G18" s="12" t="s">
        <v>79</v>
      </c>
      <c r="H18" s="12" t="s">
        <v>93</v>
      </c>
      <c r="I18" s="20" t="s">
        <v>13</v>
      </c>
    </row>
    <row r="19" spans="1:9" x14ac:dyDescent="0.3">
      <c r="A19" s="18" t="s">
        <v>13</v>
      </c>
      <c r="B19" s="3" t="s">
        <v>32</v>
      </c>
      <c r="C19" s="4" t="s">
        <v>45</v>
      </c>
      <c r="D19" s="4" t="s">
        <v>70</v>
      </c>
      <c r="E19" s="4">
        <v>-100</v>
      </c>
      <c r="F19" s="8" t="s">
        <v>78</v>
      </c>
      <c r="G19" s="12" t="s">
        <v>81</v>
      </c>
      <c r="H19" s="12" t="s">
        <v>83</v>
      </c>
      <c r="I19" s="20" t="s">
        <v>13</v>
      </c>
    </row>
    <row r="20" spans="1:9" x14ac:dyDescent="0.3">
      <c r="A20" s="18">
        <v>40547</v>
      </c>
      <c r="B20" s="4" t="s">
        <v>25</v>
      </c>
      <c r="C20" s="4" t="s">
        <v>51</v>
      </c>
      <c r="D20" s="4" t="s">
        <v>58</v>
      </c>
      <c r="E20" s="4">
        <v>179</v>
      </c>
      <c r="F20" s="8" t="s">
        <v>77</v>
      </c>
      <c r="G20" s="12" t="s">
        <v>79</v>
      </c>
      <c r="H20" s="12" t="s">
        <v>85</v>
      </c>
      <c r="I20" s="20">
        <v>40548</v>
      </c>
    </row>
    <row r="21" spans="1:9" x14ac:dyDescent="0.3">
      <c r="A21" s="18">
        <v>40667</v>
      </c>
      <c r="B21" s="4" t="s">
        <v>27</v>
      </c>
      <c r="C21" s="4" t="s">
        <v>44</v>
      </c>
      <c r="D21" s="4" t="s">
        <v>60</v>
      </c>
      <c r="E21" s="4">
        <v>340</v>
      </c>
      <c r="F21" s="8" t="s">
        <v>77</v>
      </c>
      <c r="G21" s="12" t="s">
        <v>79</v>
      </c>
      <c r="H21" s="12" t="s">
        <v>94</v>
      </c>
      <c r="I21" s="20">
        <v>40667</v>
      </c>
    </row>
    <row r="22" spans="1:9" x14ac:dyDescent="0.3">
      <c r="A22" s="18">
        <v>40881</v>
      </c>
      <c r="B22" s="4" t="s">
        <v>30</v>
      </c>
      <c r="C22" s="4" t="s">
        <v>47</v>
      </c>
      <c r="D22" s="4" t="s">
        <v>63</v>
      </c>
      <c r="E22" s="4">
        <v>87</v>
      </c>
      <c r="F22" s="8" t="s">
        <v>77</v>
      </c>
      <c r="G22" s="12" t="s">
        <v>81</v>
      </c>
      <c r="H22" s="12" t="s">
        <v>86</v>
      </c>
      <c r="I22" s="20">
        <v>40881</v>
      </c>
    </row>
    <row r="23" spans="1:9" x14ac:dyDescent="0.3">
      <c r="A23" s="18" t="s">
        <v>14</v>
      </c>
      <c r="B23" s="4" t="s">
        <v>28</v>
      </c>
      <c r="C23" s="4" t="s">
        <v>45</v>
      </c>
      <c r="D23" s="4" t="s">
        <v>61</v>
      </c>
      <c r="E23" s="4">
        <v>80</v>
      </c>
      <c r="F23" s="8" t="s">
        <v>77</v>
      </c>
      <c r="G23" s="12" t="s">
        <v>79</v>
      </c>
      <c r="H23" s="12" t="s">
        <v>86</v>
      </c>
      <c r="I23" s="20" t="s">
        <v>14</v>
      </c>
    </row>
    <row r="24" spans="1:9" x14ac:dyDescent="0.3">
      <c r="A24" s="18" t="s">
        <v>14</v>
      </c>
      <c r="B24" s="4" t="s">
        <v>28</v>
      </c>
      <c r="C24" s="4" t="s">
        <v>45</v>
      </c>
      <c r="D24" s="4" t="s">
        <v>61</v>
      </c>
      <c r="E24" s="4">
        <v>35</v>
      </c>
      <c r="F24" s="8" t="s">
        <v>77</v>
      </c>
      <c r="G24" s="12" t="s">
        <v>80</v>
      </c>
      <c r="H24" s="12" t="s">
        <v>87</v>
      </c>
      <c r="I24" s="20" t="s">
        <v>14</v>
      </c>
    </row>
    <row r="25" spans="1:9" x14ac:dyDescent="0.3">
      <c r="A25" s="18" t="s">
        <v>14</v>
      </c>
      <c r="B25" s="4" t="s">
        <v>29</v>
      </c>
      <c r="C25" s="4" t="s">
        <v>52</v>
      </c>
      <c r="D25" s="4" t="s">
        <v>62</v>
      </c>
      <c r="E25" s="4">
        <v>1000</v>
      </c>
      <c r="F25" s="8" t="s">
        <v>77</v>
      </c>
      <c r="G25" s="12" t="s">
        <v>79</v>
      </c>
      <c r="H25" s="12" t="s">
        <v>93</v>
      </c>
      <c r="I25" s="20">
        <v>40607</v>
      </c>
    </row>
    <row r="26" spans="1:9" x14ac:dyDescent="0.3">
      <c r="A26" s="18" t="s">
        <v>15</v>
      </c>
      <c r="B26" s="4" t="s">
        <v>32</v>
      </c>
      <c r="C26" s="4" t="s">
        <v>49</v>
      </c>
      <c r="D26" s="4" t="s">
        <v>65</v>
      </c>
      <c r="E26" s="4">
        <v>-20000</v>
      </c>
      <c r="F26" s="8" t="s">
        <v>78</v>
      </c>
      <c r="G26" s="12" t="s">
        <v>80</v>
      </c>
      <c r="H26" s="12" t="s">
        <v>90</v>
      </c>
      <c r="I26" s="20" t="s">
        <v>15</v>
      </c>
    </row>
    <row r="27" spans="1:9" x14ac:dyDescent="0.3">
      <c r="A27" s="18" t="s">
        <v>15</v>
      </c>
      <c r="B27" s="4" t="s">
        <v>32</v>
      </c>
      <c r="C27" s="4" t="s">
        <v>49</v>
      </c>
      <c r="D27" s="4" t="s">
        <v>65</v>
      </c>
      <c r="E27" s="4">
        <v>20000</v>
      </c>
      <c r="F27" s="8" t="s">
        <v>78</v>
      </c>
      <c r="G27" s="12" t="s">
        <v>79</v>
      </c>
      <c r="H27" s="12" t="s">
        <v>95</v>
      </c>
      <c r="I27" s="20" t="s">
        <v>15</v>
      </c>
    </row>
    <row r="28" spans="1:9" x14ac:dyDescent="0.3">
      <c r="A28" s="18" t="s">
        <v>16</v>
      </c>
      <c r="B28" s="4" t="s">
        <v>36</v>
      </c>
      <c r="C28" s="4" t="s">
        <v>53</v>
      </c>
      <c r="D28" s="4" t="s">
        <v>71</v>
      </c>
      <c r="E28" s="4">
        <v>1300</v>
      </c>
      <c r="F28" s="8" t="s">
        <v>77</v>
      </c>
      <c r="G28" s="12" t="s">
        <v>79</v>
      </c>
      <c r="H28" s="12" t="s">
        <v>91</v>
      </c>
      <c r="I28" s="20" t="s">
        <v>16</v>
      </c>
    </row>
    <row r="29" spans="1:9" x14ac:dyDescent="0.3">
      <c r="A29" s="18" t="s">
        <v>17</v>
      </c>
      <c r="B29" s="4" t="s">
        <v>32</v>
      </c>
      <c r="C29" s="4" t="s">
        <v>50</v>
      </c>
      <c r="D29" s="4" t="s">
        <v>66</v>
      </c>
      <c r="E29" s="4">
        <v>20000</v>
      </c>
      <c r="F29" s="8" t="s">
        <v>78</v>
      </c>
      <c r="G29" s="12" t="s">
        <v>80</v>
      </c>
      <c r="H29" s="12" t="s">
        <v>96</v>
      </c>
      <c r="I29" s="20" t="s">
        <v>17</v>
      </c>
    </row>
    <row r="30" spans="1:9" x14ac:dyDescent="0.3">
      <c r="A30" s="18" t="s">
        <v>17</v>
      </c>
      <c r="B30" s="4" t="s">
        <v>37</v>
      </c>
      <c r="C30" s="4" t="s">
        <v>46</v>
      </c>
      <c r="D30" s="4" t="s">
        <v>72</v>
      </c>
      <c r="E30" s="4">
        <v>3000</v>
      </c>
      <c r="F30" s="8" t="s">
        <v>78</v>
      </c>
      <c r="G30" s="12" t="s">
        <v>79</v>
      </c>
      <c r="H30" s="12" t="s">
        <v>92</v>
      </c>
      <c r="I30" s="20" t="s">
        <v>22</v>
      </c>
    </row>
    <row r="31" spans="1:9" x14ac:dyDescent="0.3">
      <c r="A31" s="18" t="s">
        <v>17</v>
      </c>
      <c r="B31" s="4" t="s">
        <v>34</v>
      </c>
      <c r="C31" s="4" t="s">
        <v>44</v>
      </c>
      <c r="D31" s="4" t="s">
        <v>67</v>
      </c>
      <c r="E31" s="4">
        <v>220</v>
      </c>
      <c r="F31" s="8" t="s">
        <v>78</v>
      </c>
      <c r="G31" s="12" t="s">
        <v>79</v>
      </c>
      <c r="H31" s="12" t="s">
        <v>97</v>
      </c>
      <c r="I31" s="20" t="s">
        <v>17</v>
      </c>
    </row>
    <row r="32" spans="1:9" x14ac:dyDescent="0.3">
      <c r="A32" s="18" t="s">
        <v>17</v>
      </c>
      <c r="B32" s="4" t="s">
        <v>34</v>
      </c>
      <c r="C32" s="4" t="s">
        <v>44</v>
      </c>
      <c r="D32" s="4" t="s">
        <v>68</v>
      </c>
      <c r="E32" s="4">
        <v>100</v>
      </c>
      <c r="F32" s="8" t="s">
        <v>78</v>
      </c>
      <c r="G32" s="12" t="s">
        <v>79</v>
      </c>
      <c r="H32" s="12" t="s">
        <v>98</v>
      </c>
      <c r="I32" s="20" t="s">
        <v>17</v>
      </c>
    </row>
    <row r="33" spans="1:9" x14ac:dyDescent="0.3">
      <c r="A33" s="18" t="s">
        <v>17</v>
      </c>
      <c r="B33" s="4" t="s">
        <v>35</v>
      </c>
      <c r="C33" s="4" t="s">
        <v>44</v>
      </c>
      <c r="D33" s="4" t="s">
        <v>69</v>
      </c>
      <c r="E33" s="4">
        <v>6400</v>
      </c>
      <c r="F33" s="8" t="s">
        <v>77</v>
      </c>
      <c r="G33" s="12" t="s">
        <v>79</v>
      </c>
      <c r="H33" s="12" t="s">
        <v>99</v>
      </c>
      <c r="I33" s="20" t="s">
        <v>17</v>
      </c>
    </row>
    <row r="34" spans="1:9" x14ac:dyDescent="0.3">
      <c r="A34" s="18" t="s">
        <v>18</v>
      </c>
      <c r="B34" s="4" t="s">
        <v>38</v>
      </c>
      <c r="C34" s="4" t="s">
        <v>54</v>
      </c>
      <c r="D34" s="4" t="s">
        <v>73</v>
      </c>
      <c r="E34" s="4">
        <v>41</v>
      </c>
      <c r="F34" s="8" t="s">
        <v>77</v>
      </c>
      <c r="G34" s="12" t="s">
        <v>81</v>
      </c>
      <c r="H34" s="12" t="s">
        <v>90</v>
      </c>
      <c r="I34" s="20" t="s">
        <v>105</v>
      </c>
    </row>
    <row r="35" spans="1:9" x14ac:dyDescent="0.3">
      <c r="A35" s="18" t="s">
        <v>19</v>
      </c>
      <c r="B35" s="4" t="s">
        <v>32</v>
      </c>
      <c r="C35" s="4" t="s">
        <v>45</v>
      </c>
      <c r="D35" s="4" t="s">
        <v>70</v>
      </c>
      <c r="E35" s="4">
        <v>100</v>
      </c>
      <c r="F35" s="8" t="s">
        <v>78</v>
      </c>
      <c r="G35" s="12" t="s">
        <v>79</v>
      </c>
      <c r="H35" s="12" t="s">
        <v>90</v>
      </c>
      <c r="I35" s="20" t="s">
        <v>19</v>
      </c>
    </row>
    <row r="36" spans="1:9" x14ac:dyDescent="0.3">
      <c r="A36" s="18" t="s">
        <v>19</v>
      </c>
      <c r="B36" s="4" t="s">
        <v>32</v>
      </c>
      <c r="C36" s="4" t="s">
        <v>45</v>
      </c>
      <c r="D36" s="4" t="s">
        <v>70</v>
      </c>
      <c r="E36" s="4">
        <v>-100</v>
      </c>
      <c r="F36" s="8" t="s">
        <v>78</v>
      </c>
      <c r="G36" s="12" t="s">
        <v>81</v>
      </c>
      <c r="H36" s="12" t="s">
        <v>100</v>
      </c>
      <c r="I36" s="20" t="s">
        <v>19</v>
      </c>
    </row>
    <row r="37" spans="1:9" x14ac:dyDescent="0.3">
      <c r="A37" s="18">
        <v>40548</v>
      </c>
      <c r="B37" s="4" t="s">
        <v>25</v>
      </c>
      <c r="C37" s="4" t="s">
        <v>55</v>
      </c>
      <c r="D37" s="4" t="s">
        <v>58</v>
      </c>
      <c r="E37" s="4">
        <v>179</v>
      </c>
      <c r="F37" s="8" t="s">
        <v>77</v>
      </c>
      <c r="G37" s="12" t="s">
        <v>79</v>
      </c>
      <c r="H37" s="12" t="s">
        <v>101</v>
      </c>
      <c r="I37" s="20" t="s">
        <v>106</v>
      </c>
    </row>
    <row r="38" spans="1:9" x14ac:dyDescent="0.3">
      <c r="A38" s="18">
        <v>40548</v>
      </c>
      <c r="B38" s="4" t="s">
        <v>39</v>
      </c>
      <c r="C38" s="4" t="s">
        <v>46</v>
      </c>
      <c r="D38" s="4" t="s">
        <v>74</v>
      </c>
      <c r="E38" s="4">
        <v>220</v>
      </c>
      <c r="F38" s="8" t="s">
        <v>77</v>
      </c>
      <c r="G38" s="12" t="s">
        <v>79</v>
      </c>
      <c r="H38" s="12" t="s">
        <v>85</v>
      </c>
      <c r="I38" s="20" t="s">
        <v>106</v>
      </c>
    </row>
    <row r="39" spans="1:9" x14ac:dyDescent="0.3">
      <c r="A39" s="18">
        <v>40668</v>
      </c>
      <c r="B39" s="4" t="s">
        <v>27</v>
      </c>
      <c r="C39" s="4" t="s">
        <v>44</v>
      </c>
      <c r="D39" s="4" t="s">
        <v>60</v>
      </c>
      <c r="E39" s="4">
        <v>340</v>
      </c>
      <c r="F39" s="8" t="s">
        <v>77</v>
      </c>
      <c r="G39" s="12" t="s">
        <v>79</v>
      </c>
      <c r="H39" s="12" t="s">
        <v>89</v>
      </c>
      <c r="I39" s="20">
        <v>40668</v>
      </c>
    </row>
    <row r="40" spans="1:9" x14ac:dyDescent="0.3">
      <c r="A40" s="18">
        <v>40729</v>
      </c>
      <c r="B40" s="4" t="s">
        <v>40</v>
      </c>
      <c r="C40" s="4" t="s">
        <v>56</v>
      </c>
      <c r="D40" s="4" t="s">
        <v>75</v>
      </c>
      <c r="E40" s="4">
        <v>563</v>
      </c>
      <c r="F40" s="8" t="s">
        <v>77</v>
      </c>
      <c r="G40" s="12" t="s">
        <v>79</v>
      </c>
      <c r="H40" s="12" t="s">
        <v>102</v>
      </c>
      <c r="I40" s="20" t="s">
        <v>107</v>
      </c>
    </row>
    <row r="41" spans="1:9" x14ac:dyDescent="0.3">
      <c r="A41" s="18" t="s">
        <v>23</v>
      </c>
      <c r="B41" s="4" t="s">
        <v>41</v>
      </c>
      <c r="C41" s="4" t="s">
        <v>46</v>
      </c>
      <c r="D41" s="4" t="s">
        <v>76</v>
      </c>
      <c r="E41" s="4">
        <v>982</v>
      </c>
      <c r="F41" s="8" t="s">
        <v>77</v>
      </c>
      <c r="G41" s="12" t="s">
        <v>79</v>
      </c>
      <c r="H41" s="12" t="s">
        <v>86</v>
      </c>
      <c r="I41" s="20">
        <v>40700</v>
      </c>
    </row>
    <row r="42" spans="1:9" x14ac:dyDescent="0.3">
      <c r="A42" s="18" t="s">
        <v>20</v>
      </c>
      <c r="B42" s="4" t="s">
        <v>28</v>
      </c>
      <c r="C42" s="4" t="s">
        <v>45</v>
      </c>
      <c r="D42" s="4" t="s">
        <v>61</v>
      </c>
      <c r="E42" s="4">
        <v>80</v>
      </c>
      <c r="F42" s="8" t="s">
        <v>77</v>
      </c>
      <c r="G42" s="12" t="s">
        <v>79</v>
      </c>
      <c r="H42" s="12" t="s">
        <v>103</v>
      </c>
      <c r="I42" s="20" t="s">
        <v>20</v>
      </c>
    </row>
    <row r="43" spans="1:9" x14ac:dyDescent="0.3">
      <c r="A43" s="18" t="s">
        <v>20</v>
      </c>
      <c r="B43" s="4" t="s">
        <v>28</v>
      </c>
      <c r="C43" s="4" t="s">
        <v>45</v>
      </c>
      <c r="D43" s="4" t="s">
        <v>61</v>
      </c>
      <c r="E43" s="4">
        <v>35</v>
      </c>
      <c r="F43" s="8" t="s">
        <v>77</v>
      </c>
      <c r="G43" s="12" t="s">
        <v>80</v>
      </c>
      <c r="H43" s="12" t="s">
        <v>87</v>
      </c>
      <c r="I43" s="20" t="s">
        <v>20</v>
      </c>
    </row>
    <row r="44" spans="1:9" x14ac:dyDescent="0.3">
      <c r="A44" s="18" t="s">
        <v>20</v>
      </c>
      <c r="B44" s="4" t="s">
        <v>29</v>
      </c>
      <c r="C44" s="4" t="s">
        <v>46</v>
      </c>
      <c r="D44" s="4" t="s">
        <v>62</v>
      </c>
      <c r="E44" s="4">
        <v>1000</v>
      </c>
      <c r="F44" s="8" t="s">
        <v>77</v>
      </c>
      <c r="G44" s="12" t="s">
        <v>79</v>
      </c>
      <c r="H44" s="12" t="s">
        <v>90</v>
      </c>
      <c r="I44" s="20">
        <v>40580</v>
      </c>
    </row>
    <row r="45" spans="1:9" x14ac:dyDescent="0.3">
      <c r="A45" s="18" t="s">
        <v>21</v>
      </c>
      <c r="B45" s="4" t="s">
        <v>33</v>
      </c>
      <c r="C45" s="4" t="s">
        <v>49</v>
      </c>
      <c r="D45" s="4" t="s">
        <v>65</v>
      </c>
      <c r="E45" s="4">
        <v>-20000</v>
      </c>
      <c r="F45" s="8" t="s">
        <v>78</v>
      </c>
      <c r="G45" s="12" t="s">
        <v>80</v>
      </c>
      <c r="H45" s="12" t="s">
        <v>90</v>
      </c>
      <c r="I45" s="20" t="s">
        <v>21</v>
      </c>
    </row>
    <row r="46" spans="1:9" x14ac:dyDescent="0.3">
      <c r="A46" s="18" t="s">
        <v>21</v>
      </c>
      <c r="B46" s="4" t="s">
        <v>33</v>
      </c>
      <c r="C46" s="4" t="s">
        <v>49</v>
      </c>
      <c r="D46" s="4" t="s">
        <v>65</v>
      </c>
      <c r="E46" s="4">
        <v>20000</v>
      </c>
      <c r="F46" s="8" t="s">
        <v>78</v>
      </c>
      <c r="G46" s="12" t="s">
        <v>79</v>
      </c>
      <c r="H46" s="12" t="s">
        <v>91</v>
      </c>
      <c r="I46" s="20" t="s">
        <v>21</v>
      </c>
    </row>
    <row r="47" spans="1:9" x14ac:dyDescent="0.3">
      <c r="A47" s="18" t="s">
        <v>22</v>
      </c>
      <c r="B47" s="4" t="s">
        <v>33</v>
      </c>
      <c r="C47" s="4" t="s">
        <v>50</v>
      </c>
      <c r="D47" s="4" t="s">
        <v>66</v>
      </c>
      <c r="E47" s="4">
        <v>20000</v>
      </c>
      <c r="F47" s="8" t="s">
        <v>78</v>
      </c>
      <c r="G47" s="12" t="s">
        <v>80</v>
      </c>
      <c r="H47" s="12" t="s">
        <v>92</v>
      </c>
      <c r="I47" s="20" t="s">
        <v>22</v>
      </c>
    </row>
    <row r="48" spans="1:9" x14ac:dyDescent="0.3">
      <c r="A48" s="18" t="s">
        <v>22</v>
      </c>
      <c r="B48" s="4" t="s">
        <v>34</v>
      </c>
      <c r="C48" s="4" t="s">
        <v>44</v>
      </c>
      <c r="D48" s="4" t="s">
        <v>67</v>
      </c>
      <c r="E48" s="4">
        <v>220</v>
      </c>
      <c r="F48" s="8" t="s">
        <v>78</v>
      </c>
      <c r="G48" s="12" t="s">
        <v>79</v>
      </c>
      <c r="H48" s="12" t="s">
        <v>104</v>
      </c>
      <c r="I48" s="20" t="s">
        <v>22</v>
      </c>
    </row>
    <row r="49" spans="1:9" x14ac:dyDescent="0.3">
      <c r="A49" s="26" t="s">
        <v>22</v>
      </c>
      <c r="B49" s="27" t="s">
        <v>34</v>
      </c>
      <c r="C49" s="27" t="s">
        <v>44</v>
      </c>
      <c r="D49" s="27" t="s">
        <v>68</v>
      </c>
      <c r="E49" s="27">
        <v>100</v>
      </c>
      <c r="F49" s="28" t="s">
        <v>78</v>
      </c>
      <c r="G49" s="29" t="s">
        <v>79</v>
      </c>
      <c r="H49" s="29" t="s">
        <v>98</v>
      </c>
      <c r="I49" s="30" t="s">
        <v>22</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808B4-8BCB-45EB-8F9C-B57A402C788D}">
  <dimension ref="A3:B10"/>
  <sheetViews>
    <sheetView workbookViewId="0">
      <selection activeCell="A3" sqref="A3"/>
    </sheetView>
  </sheetViews>
  <sheetFormatPr defaultRowHeight="14.4" x14ac:dyDescent="0.3"/>
  <cols>
    <col min="1" max="1" width="17.109375" bestFit="1" customWidth="1"/>
    <col min="2" max="2" width="25.88671875" bestFit="1" customWidth="1"/>
  </cols>
  <sheetData>
    <row r="3" spans="1:2" x14ac:dyDescent="0.3">
      <c r="A3" s="14" t="s">
        <v>110</v>
      </c>
      <c r="B3" t="s">
        <v>112</v>
      </c>
    </row>
    <row r="4" spans="1:2" x14ac:dyDescent="0.3">
      <c r="A4" s="15" t="s">
        <v>27</v>
      </c>
      <c r="B4">
        <v>340</v>
      </c>
    </row>
    <row r="5" spans="1:2" x14ac:dyDescent="0.3">
      <c r="A5" s="16" t="s">
        <v>89</v>
      </c>
      <c r="B5">
        <v>340</v>
      </c>
    </row>
    <row r="6" spans="1:2" x14ac:dyDescent="0.3">
      <c r="A6" s="15" t="s">
        <v>26</v>
      </c>
      <c r="B6">
        <v>478</v>
      </c>
    </row>
    <row r="7" spans="1:2" x14ac:dyDescent="0.3">
      <c r="A7" s="16" t="s">
        <v>84</v>
      </c>
      <c r="B7">
        <v>478</v>
      </c>
    </row>
    <row r="8" spans="1:2" x14ac:dyDescent="0.3">
      <c r="A8" s="15" t="s">
        <v>31</v>
      </c>
      <c r="B8">
        <v>200</v>
      </c>
    </row>
    <row r="9" spans="1:2" x14ac:dyDescent="0.3">
      <c r="A9" s="16" t="s">
        <v>89</v>
      </c>
      <c r="B9">
        <v>200</v>
      </c>
    </row>
    <row r="10" spans="1:2" x14ac:dyDescent="0.3">
      <c r="A10" s="15" t="s">
        <v>111</v>
      </c>
      <c r="B10">
        <v>1018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B548A-445E-4F2D-9216-F9A50E176D97}">
  <dimension ref="A1"/>
  <sheetViews>
    <sheetView workbookViewId="0">
      <selection activeCell="L19" sqref="L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406-F618-4073-BA69-8784DAB6689A}">
  <dimension ref="A1:I22"/>
  <sheetViews>
    <sheetView workbookViewId="0">
      <selection activeCell="K25" sqref="K25"/>
    </sheetView>
  </sheetViews>
  <sheetFormatPr defaultRowHeight="14.4" x14ac:dyDescent="0.3"/>
  <cols>
    <col min="1" max="1" width="13.88671875" bestFit="1" customWidth="1"/>
    <col min="2" max="2" width="16.6640625" bestFit="1" customWidth="1"/>
    <col min="3" max="3" width="14" bestFit="1" customWidth="1"/>
    <col min="4" max="4" width="21.33203125" bestFit="1" customWidth="1"/>
    <col min="5" max="5" width="18.44140625" bestFit="1" customWidth="1"/>
    <col min="6" max="7" width="10.77734375" bestFit="1" customWidth="1"/>
    <col min="8" max="8" width="12.33203125" bestFit="1" customWidth="1"/>
    <col min="9" max="9" width="12.44140625" bestFit="1" customWidth="1"/>
  </cols>
  <sheetData>
    <row r="1" spans="1:9" x14ac:dyDescent="0.3">
      <c r="A1" t="s">
        <v>113</v>
      </c>
      <c r="B1" t="s">
        <v>114</v>
      </c>
      <c r="C1" t="s">
        <v>115</v>
      </c>
      <c r="D1" t="s">
        <v>116</v>
      </c>
      <c r="E1" t="s">
        <v>117</v>
      </c>
      <c r="F1" t="s">
        <v>118</v>
      </c>
      <c r="G1" t="s">
        <v>119</v>
      </c>
      <c r="H1" t="s">
        <v>120</v>
      </c>
      <c r="I1" t="s">
        <v>121</v>
      </c>
    </row>
    <row r="2" spans="1:9" x14ac:dyDescent="0.3">
      <c r="A2" t="s">
        <v>0</v>
      </c>
      <c r="B2" t="s">
        <v>1</v>
      </c>
      <c r="C2" t="s">
        <v>2</v>
      </c>
      <c r="D2" t="s">
        <v>3</v>
      </c>
      <c r="E2" t="s">
        <v>4</v>
      </c>
      <c r="F2" t="s">
        <v>109</v>
      </c>
      <c r="G2" t="s">
        <v>5</v>
      </c>
      <c r="H2" t="s">
        <v>6</v>
      </c>
      <c r="I2" t="s">
        <v>7</v>
      </c>
    </row>
    <row r="3" spans="1:9" x14ac:dyDescent="0.3">
      <c r="A3" s="1" t="s">
        <v>8</v>
      </c>
      <c r="B3" t="s">
        <v>24</v>
      </c>
      <c r="C3" t="s">
        <v>42</v>
      </c>
      <c r="D3" t="s">
        <v>57</v>
      </c>
      <c r="E3">
        <v>5100</v>
      </c>
      <c r="F3" t="s">
        <v>77</v>
      </c>
      <c r="G3" t="s">
        <v>79</v>
      </c>
      <c r="H3" t="s">
        <v>82</v>
      </c>
      <c r="I3" s="1">
        <v>40577</v>
      </c>
    </row>
    <row r="4" spans="1:9" x14ac:dyDescent="0.3">
      <c r="A4" s="1">
        <v>40546</v>
      </c>
      <c r="B4" t="s">
        <v>25</v>
      </c>
      <c r="C4" t="s">
        <v>43</v>
      </c>
      <c r="D4" t="s">
        <v>58</v>
      </c>
      <c r="E4">
        <v>179</v>
      </c>
      <c r="F4" t="s">
        <v>77</v>
      </c>
      <c r="G4" t="s">
        <v>79</v>
      </c>
      <c r="H4" t="s">
        <v>83</v>
      </c>
      <c r="I4" s="1" t="s">
        <v>13</v>
      </c>
    </row>
    <row r="5" spans="1:9" x14ac:dyDescent="0.3">
      <c r="A5" s="1">
        <v>40577</v>
      </c>
      <c r="B5" t="s">
        <v>26</v>
      </c>
      <c r="C5">
        <v>1381119</v>
      </c>
      <c r="D5" t="s">
        <v>59</v>
      </c>
      <c r="E5">
        <v>478</v>
      </c>
      <c r="F5" t="s">
        <v>77</v>
      </c>
      <c r="G5" t="s">
        <v>79</v>
      </c>
      <c r="H5" t="s">
        <v>84</v>
      </c>
      <c r="I5" s="1">
        <v>40547</v>
      </c>
    </row>
    <row r="6" spans="1:9" x14ac:dyDescent="0.3">
      <c r="A6" s="1">
        <v>40666</v>
      </c>
      <c r="B6" t="s">
        <v>27</v>
      </c>
      <c r="C6" t="s">
        <v>44</v>
      </c>
      <c r="D6" t="s">
        <v>60</v>
      </c>
      <c r="E6">
        <v>340</v>
      </c>
      <c r="F6" t="s">
        <v>77</v>
      </c>
      <c r="G6" t="s">
        <v>79</v>
      </c>
      <c r="H6" t="s">
        <v>85</v>
      </c>
      <c r="I6" s="1">
        <v>40666</v>
      </c>
    </row>
    <row r="7" spans="1:9" x14ac:dyDescent="0.3">
      <c r="A7" s="1" t="s">
        <v>9</v>
      </c>
      <c r="B7" t="s">
        <v>28</v>
      </c>
      <c r="C7" t="s">
        <v>45</v>
      </c>
      <c r="D7" t="s">
        <v>61</v>
      </c>
      <c r="E7">
        <v>50</v>
      </c>
      <c r="F7" t="s">
        <v>77</v>
      </c>
      <c r="G7" t="s">
        <v>79</v>
      </c>
      <c r="H7" t="s">
        <v>86</v>
      </c>
      <c r="I7" s="1" t="s">
        <v>9</v>
      </c>
    </row>
    <row r="8" spans="1:9" x14ac:dyDescent="0.3">
      <c r="A8" s="1" t="s">
        <v>9</v>
      </c>
      <c r="B8" t="s">
        <v>29</v>
      </c>
      <c r="C8" t="s">
        <v>46</v>
      </c>
      <c r="D8" t="s">
        <v>62</v>
      </c>
      <c r="E8">
        <v>1000</v>
      </c>
      <c r="F8" t="s">
        <v>77</v>
      </c>
      <c r="G8" t="s">
        <v>79</v>
      </c>
      <c r="H8" t="s">
        <v>87</v>
      </c>
      <c r="I8" s="1">
        <v>40578</v>
      </c>
    </row>
    <row r="9" spans="1:9" x14ac:dyDescent="0.3">
      <c r="A9" s="1" t="s">
        <v>9</v>
      </c>
      <c r="B9" t="s">
        <v>30</v>
      </c>
      <c r="C9" t="s">
        <v>47</v>
      </c>
      <c r="D9" t="s">
        <v>63</v>
      </c>
      <c r="E9">
        <v>90</v>
      </c>
      <c r="F9" t="s">
        <v>77</v>
      </c>
      <c r="G9" t="s">
        <v>81</v>
      </c>
      <c r="H9" t="s">
        <v>88</v>
      </c>
      <c r="I9" s="1" t="s">
        <v>9</v>
      </c>
    </row>
    <row r="10" spans="1:9" x14ac:dyDescent="0.3">
      <c r="A10" s="1" t="s">
        <v>10</v>
      </c>
      <c r="B10" t="s">
        <v>31</v>
      </c>
      <c r="C10" t="s">
        <v>48</v>
      </c>
      <c r="D10" t="s">
        <v>64</v>
      </c>
      <c r="E10">
        <v>200</v>
      </c>
      <c r="F10" t="s">
        <v>77</v>
      </c>
      <c r="G10" t="s">
        <v>79</v>
      </c>
      <c r="H10" t="s">
        <v>89</v>
      </c>
      <c r="I10" s="1" t="s">
        <v>10</v>
      </c>
    </row>
    <row r="11" spans="1:9" x14ac:dyDescent="0.3">
      <c r="A11" s="1" t="s">
        <v>11</v>
      </c>
      <c r="B11" t="s">
        <v>32</v>
      </c>
      <c r="C11" t="s">
        <v>49</v>
      </c>
      <c r="D11" t="s">
        <v>65</v>
      </c>
      <c r="E11">
        <v>-15000</v>
      </c>
      <c r="F11" t="s">
        <v>78</v>
      </c>
      <c r="G11" t="s">
        <v>80</v>
      </c>
      <c r="H11" t="s">
        <v>90</v>
      </c>
      <c r="I11" s="1" t="s">
        <v>11</v>
      </c>
    </row>
    <row r="12" spans="1:9" x14ac:dyDescent="0.3">
      <c r="A12" s="1" t="s">
        <v>11</v>
      </c>
      <c r="B12" t="s">
        <v>33</v>
      </c>
      <c r="C12" t="s">
        <v>49</v>
      </c>
      <c r="D12" t="s">
        <v>65</v>
      </c>
      <c r="E12">
        <v>15000</v>
      </c>
      <c r="F12" t="s">
        <v>78</v>
      </c>
      <c r="G12" t="s">
        <v>79</v>
      </c>
      <c r="H12" t="s">
        <v>90</v>
      </c>
      <c r="I12" s="1" t="s">
        <v>11</v>
      </c>
    </row>
    <row r="13" spans="1:9" x14ac:dyDescent="0.3">
      <c r="A13" s="1" t="s">
        <v>12</v>
      </c>
      <c r="B13" t="s">
        <v>34</v>
      </c>
      <c r="C13" t="s">
        <v>44</v>
      </c>
      <c r="D13" t="s">
        <v>67</v>
      </c>
      <c r="E13">
        <v>220</v>
      </c>
      <c r="F13" t="s">
        <v>78</v>
      </c>
      <c r="G13" t="s">
        <v>79</v>
      </c>
      <c r="H13" t="s">
        <v>92</v>
      </c>
      <c r="I13" s="1" t="s">
        <v>12</v>
      </c>
    </row>
    <row r="14" spans="1:9" x14ac:dyDescent="0.3">
      <c r="A14" s="1" t="s">
        <v>12</v>
      </c>
      <c r="B14" t="s">
        <v>35</v>
      </c>
      <c r="C14" t="s">
        <v>44</v>
      </c>
      <c r="D14" t="s">
        <v>69</v>
      </c>
      <c r="E14">
        <v>6400</v>
      </c>
      <c r="F14" t="s">
        <v>77</v>
      </c>
      <c r="G14" t="s">
        <v>79</v>
      </c>
      <c r="H14" t="s">
        <v>90</v>
      </c>
      <c r="I14" s="1" t="s">
        <v>12</v>
      </c>
    </row>
    <row r="15" spans="1:9" x14ac:dyDescent="0.3">
      <c r="A15" s="1" t="s">
        <v>16</v>
      </c>
      <c r="B15" t="s">
        <v>36</v>
      </c>
      <c r="C15" t="s">
        <v>53</v>
      </c>
      <c r="D15" t="s">
        <v>71</v>
      </c>
      <c r="E15">
        <v>1300</v>
      </c>
      <c r="F15" t="s">
        <v>77</v>
      </c>
      <c r="G15" t="s">
        <v>79</v>
      </c>
      <c r="H15" t="s">
        <v>91</v>
      </c>
      <c r="I15" s="1" t="s">
        <v>16</v>
      </c>
    </row>
    <row r="16" spans="1:9" x14ac:dyDescent="0.3">
      <c r="A16" s="1" t="s">
        <v>17</v>
      </c>
      <c r="B16" t="s">
        <v>37</v>
      </c>
      <c r="C16" t="s">
        <v>46</v>
      </c>
      <c r="D16" t="s">
        <v>72</v>
      </c>
      <c r="E16">
        <v>3000</v>
      </c>
      <c r="F16" t="s">
        <v>78</v>
      </c>
      <c r="G16" t="s">
        <v>79</v>
      </c>
      <c r="H16" t="s">
        <v>92</v>
      </c>
      <c r="I16" s="1" t="s">
        <v>22</v>
      </c>
    </row>
    <row r="17" spans="1:9" x14ac:dyDescent="0.3">
      <c r="A17" s="1" t="s">
        <v>18</v>
      </c>
      <c r="B17" t="s">
        <v>38</v>
      </c>
      <c r="C17" t="s">
        <v>54</v>
      </c>
      <c r="D17" t="s">
        <v>73</v>
      </c>
      <c r="E17">
        <v>41</v>
      </c>
      <c r="F17" t="s">
        <v>77</v>
      </c>
      <c r="G17" t="s">
        <v>81</v>
      </c>
      <c r="H17" t="s">
        <v>90</v>
      </c>
      <c r="I17" s="1" t="s">
        <v>105</v>
      </c>
    </row>
    <row r="18" spans="1:9" x14ac:dyDescent="0.3">
      <c r="A18" s="1">
        <v>40548</v>
      </c>
      <c r="B18" t="s">
        <v>39</v>
      </c>
      <c r="C18" t="s">
        <v>46</v>
      </c>
      <c r="D18" t="s">
        <v>74</v>
      </c>
      <c r="E18">
        <v>220</v>
      </c>
      <c r="F18" t="s">
        <v>77</v>
      </c>
      <c r="G18" t="s">
        <v>79</v>
      </c>
      <c r="H18" t="s">
        <v>85</v>
      </c>
      <c r="I18" s="1" t="s">
        <v>106</v>
      </c>
    </row>
    <row r="19" spans="1:9" x14ac:dyDescent="0.3">
      <c r="A19" s="1">
        <v>40729</v>
      </c>
      <c r="B19" t="s">
        <v>40</v>
      </c>
      <c r="C19" t="s">
        <v>56</v>
      </c>
      <c r="D19" t="s">
        <v>75</v>
      </c>
      <c r="E19">
        <v>563</v>
      </c>
      <c r="F19" t="s">
        <v>77</v>
      </c>
      <c r="G19" t="s">
        <v>79</v>
      </c>
      <c r="H19" t="s">
        <v>102</v>
      </c>
      <c r="I19" s="1" t="s">
        <v>107</v>
      </c>
    </row>
    <row r="20" spans="1:9" x14ac:dyDescent="0.3">
      <c r="A20" s="1" t="s">
        <v>23</v>
      </c>
      <c r="B20" t="s">
        <v>41</v>
      </c>
      <c r="C20" t="s">
        <v>46</v>
      </c>
      <c r="D20" t="s">
        <v>76</v>
      </c>
      <c r="E20">
        <v>982</v>
      </c>
      <c r="F20" t="s">
        <v>77</v>
      </c>
      <c r="G20" t="s">
        <v>79</v>
      </c>
      <c r="H20" t="s">
        <v>86</v>
      </c>
      <c r="I20" s="1">
        <v>40700</v>
      </c>
    </row>
    <row r="21" spans="1:9" x14ac:dyDescent="0.3">
      <c r="A21" s="1"/>
    </row>
    <row r="22" spans="1:9" x14ac:dyDescent="0.3">
      <c r="A22"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C A A g A p m A N 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K Z g D 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Y A 1 X j n H 9 F u M A A A D j A Q A A E w A c A E Z v c m 1 1 b G F z L 1 N l Y 3 R p b 2 4 x L m 0 g o h g A K K A U A A A A A A A A A A A A A A A A A A A A A A A A A A A A f Z A 9 a 8 M w E I Z 3 g / + D U B c b T M D 9 L i G T 0 7 V D E + g Q M i j q J R G R 7 4 J 0 L g n G / 7 1 K R V o T 4 m o R P P f o P f R 6 0 G w I x S z e 5 T h N 0 s R v l Y N P M V c r C 6 W Y C A u c J i K c G T V O Q y C v B w 1 2 V D X O A f I H u d 2 K a J f l 7 e J N 1 T C R 8 a V c d o u K k I O y L G L A j a y 2 C j e n 8 O M e Z E j 6 U U d z p 9 C v y d U V 2 a b G 0 9 B n c V v R t j L S U h a C w 0 Q o P H a F O O P b M 2 Y 4 c I / f X d f v B / S H 6 / r j g P 4 0 w J 8 H + E s / v s t / + 3 i H m r 5 C H 9 N m b 4 1 W D P 6 v l a n x b F B z d l F b / + 9 d n i Y G / 0 k b f w N Q S w E C L Q A U A A I A C A C m Y A 1 X U b n M k q U A A A D 2 A A A A E g A A A A A A A A A A A A A A A A A A A A A A Q 2 9 u Z m l n L 1 B h Y 2 t h Z 2 U u e G 1 s U E s B A i 0 A F A A C A A g A p m A N V w / K 6 a u k A A A A 6 Q A A A B M A A A A A A A A A A A A A A A A A 8 Q A A A F t D b 2 5 0 Z W 5 0 X 1 R 5 c G V z X S 5 4 b W x Q S w E C L Q A U A A I A C A C m Y A 1 X j n H 9 F u M A A A D j A Q A A E w A A A A A A A A A A A A A A A A D i A Q A A R m 9 y b X V s Y X M v U 2 V j d G l v b j E u b V B L B Q Y A A A A A A w A D A M I A A A A 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D A A A A A A A A L 4 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A 4 L T E z V D A 2 O j M 1 O j E y L j I 3 M D M 4 M z R 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0 N v b H V t b k N v d W 5 0 J n F 1 b 3 Q 7 O j k 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v 7 z y t Y b F Z k q J v 0 d D u f W U e g A A A A A C A A A A A A A Q Z g A A A A E A A C A A A A D A k M E H W R b W d 0 z t X t N X 6 P M P c q K B b o n P P r 1 M + T i 7 j B 7 5 j w A A A A A O g A A A A A I A A C A A A A B 9 h Q g H L 0 G V + j d g R T v D l g Y C 4 + 9 J g p 7 U N 2 0 R I e J + 3 w L I T F A A A A D J H r Q 2 K D 3 N Q A w E 0 J u b U 8 a S m 5 T 4 T m S F z Z l Q W V x d Z N Z I e L Y R A Y T b 5 I B K / 5 t f G N S + b y s D Q f q s g i n S o 6 t V P 9 D N g / c o 4 W + h y s 6 9 a B C G X f g u K 8 M h 4 k A A A A C l b 7 E 3 3 j P X 9 2 H a E Y r t K 5 5 s q d K L l 9 f c n 2 E c 8 N X 5 / j U a + x 7 N K S w 1 e D 2 n f 3 y 5 o x r V 8 0 I g V T d B B s / / g O q 2 z / l h z R l g < / 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Q1</vt:lpstr>
      <vt:lpstr>pivot table Q1-2</vt:lpstr>
      <vt:lpstr>chart Q1-3</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JAY PATEL</cp:lastModifiedBy>
  <dcterms:created xsi:type="dcterms:W3CDTF">2023-08-13T05:06:32Z</dcterms:created>
  <dcterms:modified xsi:type="dcterms:W3CDTF">2023-08-13T06:43:34Z</dcterms:modified>
</cp:coreProperties>
</file>