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360" windowWidth="19875" windowHeight="7710"/>
  </bookViews>
  <sheets>
    <sheet name="Ex 0503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6" i="1"/>
  <c r="H7" i="1" l="1"/>
  <c r="H8" i="1"/>
  <c r="H9" i="1"/>
  <c r="H10" i="1"/>
  <c r="H11" i="1"/>
  <c r="H12" i="1"/>
  <c r="H13" i="1"/>
  <c r="H6" i="1" l="1"/>
</calcChain>
</file>

<file path=xl/sharedStrings.xml><?xml version="1.0" encoding="utf-8"?>
<sst xmlns="http://schemas.openxmlformats.org/spreadsheetml/2006/main" count="57" uniqueCount="39">
  <si>
    <t>Name</t>
  </si>
  <si>
    <t>State of 
Residence</t>
  </si>
  <si>
    <t>Children</t>
  </si>
  <si>
    <t>Age</t>
  </si>
  <si>
    <t>Target
 Customer</t>
  </si>
  <si>
    <t>Yes</t>
  </si>
  <si>
    <t>No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</si>
  <si>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</si>
  <si>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</si>
  <si>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</si>
  <si>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</si>
  <si>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</si>
  <si>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</si>
  <si>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</si>
  <si>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</si>
  <si>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Paris</t>
  </si>
  <si>
    <t>Madrid</t>
  </si>
  <si>
    <t>London</t>
  </si>
  <si>
    <t>Field</t>
  </si>
  <si>
    <t xml:space="preserve">Hospitality </t>
  </si>
  <si>
    <t>NHS</t>
  </si>
  <si>
    <t>Sports</t>
  </si>
  <si>
    <t>Entertainment</t>
  </si>
  <si>
    <t>no</t>
  </si>
  <si>
    <t>Manchester</t>
  </si>
  <si>
    <t>Faisalabad</t>
  </si>
  <si>
    <t>Toronto</t>
  </si>
  <si>
    <t>Criteria for Target Customers: Should have children and aged more then 25</t>
  </si>
  <si>
    <t>If with "AND"</t>
  </si>
  <si>
    <t xml:space="preserve">Accountancy </t>
  </si>
  <si>
    <t>New York</t>
  </si>
  <si>
    <t xml:space="preserve">Consultant </t>
  </si>
  <si>
    <t>Place</t>
  </si>
  <si>
    <t>Adnan</t>
  </si>
  <si>
    <t>Online</t>
  </si>
  <si>
    <t>Umer</t>
  </si>
  <si>
    <t>No Consultation</t>
  </si>
  <si>
    <t>Consultant</t>
  </si>
  <si>
    <t>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</si>
</sst>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#,##0.0_);\(#,##0.0\);_(&quot;-&quot;_)"/>
    <numFmt numFmtId="169" formatCode="_ * #,##0.00_ ;_ * \-#,##0.00_ ;_ * &quot;-&quot;??_ ;_ @_ 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sz val="10"/>
      <color theme="1" tint="0.14999847407452621"/>
      <name val="Cambria"/>
      <family val="2"/>
      <scheme val="maj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5" fillId="0" borderId="0" applyFill="0" applyBorder="0">
      <alignment vertical="center"/>
    </xf>
    <xf numFmtId="0" fontId="6" fillId="0" borderId="0" applyNumberFormat="0" applyFill="0" applyBorder="0" applyAlignment="0" applyProtection="0"/>
    <xf numFmtId="0" fontId="9" fillId="0" borderId="0">
      <alignment vertical="center"/>
    </xf>
    <xf numFmtId="0" fontId="12" fillId="4" borderId="0" applyNumberFormat="0" applyBorder="0" applyAlignment="0" applyProtection="0"/>
    <xf numFmtId="0" fontId="1" fillId="4" borderId="0" applyNumberFormat="0" applyBorder="0" applyAlignment="0" applyProtection="0"/>
    <xf numFmtId="168" fontId="13" fillId="0" borderId="5">
      <alignment horizontal="center" vertical="center"/>
      <protection locked="0"/>
    </xf>
    <xf numFmtId="0" fontId="13" fillId="0" borderId="5">
      <alignment vertical="center"/>
      <protection locked="0"/>
    </xf>
    <xf numFmtId="168" fontId="13" fillId="0" borderId="5">
      <alignment horizontal="right" vertical="center"/>
      <protection locked="0"/>
    </xf>
    <xf numFmtId="169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65" fontId="12" fillId="0" borderId="0" applyFont="0" applyFill="0" applyBorder="0" applyAlignment="0" applyProtection="0"/>
    <xf numFmtId="171" fontId="17" fillId="0" borderId="0" applyFont="0" applyFill="0" applyBorder="0" applyAlignment="0" applyProtection="0"/>
    <xf numFmtId="175" fontId="18" fillId="0" borderId="0"/>
    <xf numFmtId="3" fontId="19" fillId="0" borderId="0" applyFill="0" applyBorder="0" applyProtection="0">
      <alignment horizontal="left"/>
    </xf>
    <xf numFmtId="176" fontId="15" fillId="0" borderId="0" applyFont="0" applyFill="0" applyBorder="0" applyAlignment="0" applyProtection="0"/>
    <xf numFmtId="2" fontId="14" fillId="0" borderId="0" applyFont="0" applyFill="0" applyBorder="0" applyAlignment="0" applyProtection="0"/>
    <xf numFmtId="177" fontId="20" fillId="0" borderId="0" applyFont="0" applyFill="0" applyBorder="0" applyProtection="0">
      <alignment horizontal="center"/>
    </xf>
    <xf numFmtId="0" fontId="14" fillId="5" borderId="0" applyNumberFormat="0" applyFont="0" applyBorder="0" applyAlignment="0" applyProtection="0"/>
    <xf numFmtId="0" fontId="14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1" fillId="0" borderId="6" applyNumberFormat="0" applyFill="0" applyProtection="0"/>
    <xf numFmtId="0" fontId="2" fillId="0" borderId="1" applyNumberFormat="0" applyFill="0" applyAlignment="0" applyProtection="0"/>
    <xf numFmtId="0" fontId="22" fillId="0" borderId="0" applyNumberFormat="0" applyFill="0" applyProtection="0">
      <alignment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6" fillId="0" borderId="7"/>
    <xf numFmtId="0" fontId="15" fillId="6" borderId="0" applyNumberFormat="0" applyFont="0" applyBorder="0" applyAlignment="0" applyProtection="0"/>
    <xf numFmtId="0" fontId="27" fillId="0" borderId="0" applyFill="0" applyBorder="0" applyProtection="0">
      <alignment horizontal="centerContinuous"/>
    </xf>
    <xf numFmtId="0" fontId="15" fillId="2" borderId="0" applyNumberFormat="0" applyFon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1" fillId="6" borderId="0">
      <alignment horizontal="left" vertical="center" indent="2"/>
    </xf>
    <xf numFmtId="2" fontId="32" fillId="0" borderId="0">
      <alignment vertical="center"/>
    </xf>
    <xf numFmtId="15" fontId="33" fillId="0" borderId="0" applyFill="0" applyBorder="0">
      <alignment horizontal="right"/>
    </xf>
    <xf numFmtId="0" fontId="34" fillId="0" borderId="0" applyBorder="0" applyProtection="0">
      <alignment horizontal="left"/>
    </xf>
    <xf numFmtId="0" fontId="14" fillId="0" borderId="0"/>
    <xf numFmtId="0" fontId="1" fillId="0" borderId="0"/>
    <xf numFmtId="0" fontId="14" fillId="0" borderId="0"/>
    <xf numFmtId="0" fontId="35" fillId="0" borderId="0"/>
    <xf numFmtId="0" fontId="36" fillId="0" borderId="0">
      <alignment vertical="center"/>
    </xf>
    <xf numFmtId="0" fontId="15" fillId="0" borderId="0" applyNumberFormat="0" applyFill="0" applyBorder="0" applyAlignment="0" applyProtection="0"/>
    <xf numFmtId="0" fontId="14" fillId="0" borderId="0"/>
    <xf numFmtId="0" fontId="1" fillId="0" borderId="0"/>
    <xf numFmtId="0" fontId="37" fillId="0" borderId="0"/>
    <xf numFmtId="0" fontId="17" fillId="7" borderId="0">
      <alignment vertical="center"/>
    </xf>
    <xf numFmtId="0" fontId="3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7" fillId="7" borderId="0">
      <alignment vertical="center"/>
    </xf>
    <xf numFmtId="0" fontId="1" fillId="0" borderId="0"/>
    <xf numFmtId="0" fontId="13" fillId="0" borderId="0" applyNumberFormat="0"/>
    <xf numFmtId="178" fontId="40" fillId="0" borderId="8" applyBorder="0" applyAlignment="0">
      <protection locked="0"/>
    </xf>
    <xf numFmtId="0" fontId="40" fillId="0" borderId="9" applyNumberFormat="0" applyBorder="0" applyAlignment="0">
      <protection hidden="1"/>
    </xf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1" fillId="8" borderId="10">
      <alignment horizontal="left" indent="2"/>
    </xf>
    <xf numFmtId="0" fontId="26" fillId="0" borderId="0"/>
    <xf numFmtId="0" fontId="15" fillId="0" borderId="0" applyNumberFormat="0" applyFont="0" applyFill="0" applyBorder="0" applyProtection="0">
      <alignment horizontal="right" indent="1"/>
    </xf>
    <xf numFmtId="168" fontId="13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indent="1"/>
    </xf>
    <xf numFmtId="0" fontId="15" fillId="9" borderId="11" applyNumberFormat="0" applyFont="0" applyAlignment="0" applyProtection="0"/>
    <xf numFmtId="0" fontId="44" fillId="0" borderId="0"/>
    <xf numFmtId="0" fontId="45" fillId="0" borderId="0"/>
    <xf numFmtId="0" fontId="46" fillId="10" borderId="0" applyFont="0"/>
    <xf numFmtId="0" fontId="46" fillId="11" borderId="0" applyFont="0"/>
    <xf numFmtId="0" fontId="47" fillId="6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2" borderId="0">
      <alignment horizontal="centerContinuous"/>
    </xf>
    <xf numFmtId="3" fontId="50" fillId="13" borderId="0" applyBorder="0" applyProtection="0">
      <alignment horizontal="center" vertical="center"/>
    </xf>
    <xf numFmtId="0" fontId="51" fillId="0" borderId="12" applyFill="0" applyProtection="0">
      <alignment horizontal="centerContinuous" vertical="top"/>
    </xf>
    <xf numFmtId="0" fontId="52" fillId="0" borderId="13" applyNumberFormat="0" applyFill="0" applyProtection="0">
      <alignment horizontal="centerContinuous" vertical="top"/>
    </xf>
    <xf numFmtId="0" fontId="53" fillId="0" borderId="14" applyFill="0" applyProtection="0">
      <alignment horizontal="center"/>
    </xf>
    <xf numFmtId="0" fontId="53" fillId="0" borderId="15" applyNumberFormat="0" applyFill="0" applyProtection="0">
      <alignment horizontal="center"/>
    </xf>
    <xf numFmtId="0" fontId="4" fillId="14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5" fillId="0" borderId="16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4" fillId="0" borderId="0">
      <alignment wrapText="1"/>
    </xf>
    <xf numFmtId="0" fontId="14" fillId="15" borderId="0" applyNumberFormat="0" applyFont="0" applyBorder="0" applyAlignment="0" applyProtection="0"/>
    <xf numFmtId="0" fontId="14" fillId="15" borderId="0" applyNumberFormat="0" applyFont="0" applyBorder="0" applyAlignment="0" applyProtection="0"/>
  </cellStyleXfs>
  <cellXfs count="15">
    <xf numFmtId="0" fontId="0" fillId="0" borderId="0" xfId="0"/>
    <xf numFmtId="0" fontId="5" fillId="0" borderId="0" xfId="1">
      <alignment vertical="center"/>
    </xf>
    <xf numFmtId="0" fontId="7" fillId="0" borderId="2" xfId="2" applyFont="1" applyBorder="1"/>
    <xf numFmtId="0" fontId="5" fillId="0" borderId="2" xfId="1" applyBorder="1">
      <alignment vertical="center"/>
    </xf>
    <xf numFmtId="0" fontId="8" fillId="0" borderId="0" xfId="0" applyFont="1"/>
    <xf numFmtId="0" fontId="9" fillId="0" borderId="0" xfId="3" applyFont="1">
      <alignment vertical="center"/>
    </xf>
    <xf numFmtId="0" fontId="9" fillId="0" borderId="0" xfId="3" applyFont="1" applyBorder="1">
      <alignment vertical="center"/>
    </xf>
    <xf numFmtId="0" fontId="10" fillId="0" borderId="0" xfId="0" applyFont="1" applyAlignment="1">
      <alignment vertical="center"/>
    </xf>
    <xf numFmtId="0" fontId="11" fillId="0" borderId="4" xfId="1" applyFont="1" applyBorder="1" applyAlignment="1">
      <alignment horizontal="center" vertical="center"/>
    </xf>
    <xf numFmtId="0" fontId="11" fillId="0" borderId="4" xfId="1" applyNumberFormat="1" applyFont="1" applyBorder="1" applyAlignment="1">
      <alignment horizontal="center" vertical="center"/>
    </xf>
    <xf numFmtId="167" fontId="11" fillId="0" borderId="4" xfId="1" applyNumberFormat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58" fillId="16" borderId="0" xfId="0" applyFont="1" applyFill="1"/>
    <xf numFmtId="0" fontId="58" fillId="17" borderId="0" xfId="0" applyFont="1" applyFill="1"/>
  </cellXfs>
  <cellStyles count="106">
    <cellStyle name="20% - Accent1 2" xfId="4"/>
    <cellStyle name="20% - Accent1 3" xfId="5"/>
    <cellStyle name="Assumptions Center Number" xfId="6"/>
    <cellStyle name="Assumptions Heading" xfId="7"/>
    <cellStyle name="Assumptions Right Number" xfId="8"/>
    <cellStyle name="Comma 2" xfId="9"/>
    <cellStyle name="Comma 2 2" xfId="10"/>
    <cellStyle name="Comma 3" xfId="11"/>
    <cellStyle name="Comma 3 2" xfId="12"/>
    <cellStyle name="Comma 4" xfId="13"/>
    <cellStyle name="Comma 5" xfId="14"/>
    <cellStyle name="Comma 6" xfId="15"/>
    <cellStyle name="Currency 2" xfId="16"/>
    <cellStyle name="Currency 2 2" xfId="17"/>
    <cellStyle name="Currency 3" xfId="18"/>
    <cellStyle name="Currency 3 2" xfId="19"/>
    <cellStyle name="Currency 4" xfId="20"/>
    <cellStyle name="Currency 5" xfId="21"/>
    <cellStyle name="Currency 6" xfId="22"/>
    <cellStyle name="Currency 7" xfId="23"/>
    <cellStyle name="Currency 8" xfId="24"/>
    <cellStyle name="Currency Round to thousands" xfId="25"/>
    <cellStyle name="Days" xfId="26"/>
    <cellStyle name="Decimal" xfId="27"/>
    <cellStyle name="Fixed" xfId="28"/>
    <cellStyle name="Four-Digit Year" xfId="29"/>
    <cellStyle name="GreyOrWhite" xfId="30"/>
    <cellStyle name="GreyOrWhite 2" xfId="31"/>
    <cellStyle name="Heading 1 14" xfId="32"/>
    <cellStyle name="Heading 1 19" xfId="33"/>
    <cellStyle name="Heading 1 2" xfId="34"/>
    <cellStyle name="Heading 2 13" xfId="35"/>
    <cellStyle name="Heading 3 6" xfId="36"/>
    <cellStyle name="Heading 3 7" xfId="37"/>
    <cellStyle name="Heading 4 3" xfId="38"/>
    <cellStyle name="Headings" xfId="39"/>
    <cellStyle name="Her Total Lost Shade" xfId="40"/>
    <cellStyle name="His Name" xfId="41"/>
    <cellStyle name="His Total Lost Shade" xfId="42"/>
    <cellStyle name="Hyperlink 2" xfId="43"/>
    <cellStyle name="Hyperlink 3" xfId="44"/>
    <cellStyle name="Hyperlink 4" xfId="45"/>
    <cellStyle name="Instruction Heading" xfId="46"/>
    <cellStyle name="Jessica" xfId="47"/>
    <cellStyle name="LongDate" xfId="48"/>
    <cellStyle name="Names" xfId="49"/>
    <cellStyle name="Normal" xfId="0" builtinId="0"/>
    <cellStyle name="Normal 2" xfId="50"/>
    <cellStyle name="Normal 2 2" xfId="51"/>
    <cellStyle name="Normal 2 3" xfId="52"/>
    <cellStyle name="Normal 2 4" xfId="53"/>
    <cellStyle name="Normal 20" xfId="54"/>
    <cellStyle name="Normal 27" xfId="1"/>
    <cellStyle name="Normal 28" xfId="3"/>
    <cellStyle name="Normal 3" xfId="55"/>
    <cellStyle name="Normal 3 2" xfId="56"/>
    <cellStyle name="Normal 3 2 2" xfId="57"/>
    <cellStyle name="Normal 3 3" xfId="58"/>
    <cellStyle name="Normal 4" xfId="59"/>
    <cellStyle name="Normal 4 2" xfId="60"/>
    <cellStyle name="Normal 4 3" xfId="61"/>
    <cellStyle name="Normal 5" xfId="62"/>
    <cellStyle name="Normal 6" xfId="63"/>
    <cellStyle name="Normal 7" xfId="64"/>
    <cellStyle name="Normal 8" xfId="65"/>
    <cellStyle name="Normal 9" xfId="66"/>
    <cellStyle name="Normal- Enter (1)" xfId="67"/>
    <cellStyle name="Normal-Entry" xfId="68"/>
    <cellStyle name="Normal-Input(1)" xfId="69"/>
    <cellStyle name="Percent 2" xfId="70"/>
    <cellStyle name="Percent 3" xfId="71"/>
    <cellStyle name="Percent 3 2" xfId="72"/>
    <cellStyle name="Percent 3 3" xfId="73"/>
    <cellStyle name="Percent 4" xfId="74"/>
    <cellStyle name="Percent 5" xfId="75"/>
    <cellStyle name="Percent 6" xfId="76"/>
    <cellStyle name="Rad" xfId="77"/>
    <cellStyle name="Regions" xfId="78"/>
    <cellStyle name="Right Indent" xfId="79"/>
    <cellStyle name="Right Number" xfId="80"/>
    <cellStyle name="Sheet Title" xfId="81"/>
    <cellStyle name="Small Headers" xfId="82"/>
    <cellStyle name="Stats Labels" xfId="83"/>
    <cellStyle name="Stats Shade" xfId="84"/>
    <cellStyle name="Style 1" xfId="85"/>
    <cellStyle name="Style 2" xfId="86"/>
    <cellStyle name="Style 3" xfId="87"/>
    <cellStyle name="Style 4" xfId="88"/>
    <cellStyle name="Title 11" xfId="89"/>
    <cellStyle name="Title 14" xfId="2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19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I13"/>
  <sheetViews>
    <sheetView showGridLines="0" tabSelected="1" zoomScale="120" zoomScaleNormal="120" workbookViewId="0">
      <selection activeCell="F15" sqref="F15"/>
    </sheetView>
  </sheetViews>
  <sheetFormatPr defaultRowHeight="21" customHeight="1"/>
  <cols>
    <col min="1" max="1" width="4.42578125" style="5" customWidth="1"/>
    <col min="2" max="2" width="2.5703125" style="5" customWidth="1"/>
    <col min="3" max="3" width="14.28515625" style="5" customWidth="1"/>
    <col min="4" max="4" width="15.140625" style="6" customWidth="1"/>
    <col min="5" max="8" width="15.140625" style="5" customWidth="1"/>
    <col min="9" max="9" width="13.140625" style="5" customWidth="1"/>
    <col min="10" max="10" width="13.42578125" style="5" customWidth="1"/>
    <col min="11" max="11" width="15.5703125" style="5" customWidth="1"/>
    <col min="12" max="12" width="14.5703125" style="5" customWidth="1"/>
    <col min="13" max="13" width="11.85546875" style="5" customWidth="1"/>
    <col min="14" max="16384" width="9.140625" style="5"/>
  </cols>
  <sheetData>
    <row r="1" spans="2:9" s="1" customFormat="1" ht="38.25" customHeight="1" thickBot="1">
      <c r="B1" s="2" t="s">
        <v>28</v>
      </c>
      <c r="C1" s="3"/>
      <c r="D1" s="3"/>
      <c r="E1" s="3"/>
    </row>
    <row r="2" spans="2:9" s="1" customFormat="1" ht="17.25" customHeight="1">
      <c r="B2" s="4"/>
      <c r="C2"/>
      <c r="D2"/>
      <c r="E2"/>
      <c r="H2"/>
    </row>
    <row r="3" spans="2:9" ht="21" customHeight="1">
      <c r="G3" s="1"/>
    </row>
    <row r="4" spans="2:9" customFormat="1" ht="35.25" customHeight="1">
      <c r="C4" s="7" t="s">
        <v>27</v>
      </c>
    </row>
    <row r="5" spans="2:9" ht="30">
      <c r="C5" s="11" t="s">
        <v>0</v>
      </c>
      <c r="D5" s="12" t="s">
        <v>1</v>
      </c>
      <c r="E5" s="11" t="s">
        <v>18</v>
      </c>
      <c r="F5" s="11" t="s">
        <v>2</v>
      </c>
      <c r="G5" s="11" t="s">
        <v>3</v>
      </c>
      <c r="H5" s="12" t="s">
        <v>4</v>
      </c>
      <c r="I5" s="12" t="s">
        <v>37</v>
      </c>
    </row>
    <row r="6" spans="2:9" ht="21" customHeight="1">
      <c r="C6" s="8" t="s">
        <v>7</v>
      </c>
      <c r="D6" s="9" t="s">
        <v>24</v>
      </c>
      <c r="E6" s="10" t="s">
        <v>19</v>
      </c>
      <c r="F6" s="10" t="s">
        <v>5</v>
      </c>
      <c r="G6" s="8">
        <v>21</v>
      </c>
      <c r="H6" s="9" t="str">
        <f>IF(AND(F6="YES",G6&gt;=25),"Target","Not Target")</f>
        <v>Not Target</v>
      </c>
      <c r="I6" s="9" t="str">
        <f>HLOOKUP(D6,Sheet1!$H$8:$N$9,2,0)</f>
        <v>Adnan</v>
      </c>
    </row>
    <row r="7" spans="2:9" ht="21" customHeight="1">
      <c r="C7" s="8" t="s">
        <v>8</v>
      </c>
      <c r="D7" s="9" t="s">
        <v>25</v>
      </c>
      <c r="E7" s="10" t="s">
        <v>29</v>
      </c>
      <c r="F7" s="10" t="s">
        <v>23</v>
      </c>
      <c r="G7" s="8">
        <v>30</v>
      </c>
      <c r="H7" s="9" t="str">
        <f t="shared" ref="H7:I13" si="0">IF(AND(F7="YES",G7&gt;=25),"Target","Not Target")</f>
        <v>Not Target</v>
      </c>
      <c r="I7" s="9" t="str">
        <f>HLOOKUP(D7,Sheet1!$H$8:$N$9,2,0)</f>
        <v>Online</v>
      </c>
    </row>
    <row r="8" spans="2:9" ht="21" customHeight="1">
      <c r="C8" s="8" t="s">
        <v>9</v>
      </c>
      <c r="D8" s="9" t="s">
        <v>17</v>
      </c>
      <c r="E8" s="10" t="s">
        <v>20</v>
      </c>
      <c r="F8" s="10" t="s">
        <v>5</v>
      </c>
      <c r="G8" s="8">
        <v>32</v>
      </c>
      <c r="H8" s="9" t="str">
        <f t="shared" si="0"/>
        <v>Target</v>
      </c>
      <c r="I8" s="9" t="str">
        <f>HLOOKUP(D8,Sheet1!$H$8:$N$9,2,0)</f>
        <v>Umer</v>
      </c>
    </row>
    <row r="9" spans="2:9" ht="21" customHeight="1">
      <c r="C9" s="8" t="s">
        <v>10</v>
      </c>
      <c r="D9" s="9" t="s">
        <v>15</v>
      </c>
      <c r="E9" s="10" t="s">
        <v>21</v>
      </c>
      <c r="F9" s="10" t="s">
        <v>6</v>
      </c>
      <c r="G9" s="8">
        <v>30</v>
      </c>
      <c r="H9" s="9" t="str">
        <f t="shared" si="0"/>
        <v>Not Target</v>
      </c>
      <c r="I9" s="9" t="str">
        <f>HLOOKUP(D9,Sheet1!$H$8:$N$9,2,0)</f>
        <v>Online</v>
      </c>
    </row>
    <row r="10" spans="2:9" ht="21" customHeight="1">
      <c r="C10" s="8" t="s">
        <v>11</v>
      </c>
      <c r="D10" s="9" t="s">
        <v>16</v>
      </c>
      <c r="E10" s="10" t="s">
        <v>22</v>
      </c>
      <c r="F10" s="10" t="s">
        <v>5</v>
      </c>
      <c r="G10" s="8">
        <v>45</v>
      </c>
      <c r="H10" s="9" t="str">
        <f t="shared" si="0"/>
        <v>Target</v>
      </c>
      <c r="I10" s="9" t="str">
        <f>HLOOKUP(D10,Sheet1!$H$8:$N$9,2,0)</f>
        <v>Online</v>
      </c>
    </row>
    <row r="11" spans="2:9" ht="21" customHeight="1">
      <c r="C11" s="8" t="s">
        <v>12</v>
      </c>
      <c r="D11" s="9" t="s">
        <v>26</v>
      </c>
      <c r="E11" s="10" t="s">
        <v>29</v>
      </c>
      <c r="F11" s="10" t="s">
        <v>6</v>
      </c>
      <c r="G11" s="8">
        <v>25</v>
      </c>
      <c r="H11" s="9" t="str">
        <f t="shared" si="0"/>
        <v>Not Target</v>
      </c>
      <c r="I11" s="9" t="str">
        <f>HLOOKUP(D11,Sheet1!$H$8:$N$9,2,0)</f>
        <v>No Consultation</v>
      </c>
    </row>
    <row r="12" spans="2:9" ht="21" customHeight="1">
      <c r="C12" s="8" t="s">
        <v>13</v>
      </c>
      <c r="D12" s="9" t="s">
        <v>17</v>
      </c>
      <c r="E12" s="10" t="s">
        <v>19</v>
      </c>
      <c r="F12" s="10" t="s">
        <v>5</v>
      </c>
      <c r="G12" s="8">
        <v>40</v>
      </c>
      <c r="H12" s="9" t="str">
        <f t="shared" si="0"/>
        <v>Target</v>
      </c>
      <c r="I12" s="9" t="str">
        <f>HLOOKUP(D12,Sheet1!$H$8:$N$9,2,0)</f>
        <v>Umer</v>
      </c>
    </row>
    <row r="13" spans="2:9" ht="21" customHeight="1">
      <c r="C13" s="8" t="s">
        <v>14</v>
      </c>
      <c r="D13" s="9" t="s">
        <v>30</v>
      </c>
      <c r="E13" s="10" t="s">
        <v>29</v>
      </c>
      <c r="F13" s="10" t="s">
        <v>5</v>
      </c>
      <c r="G13" s="8">
        <v>46</v>
      </c>
      <c r="H13" s="9" t="str">
        <f t="shared" si="0"/>
        <v>Target</v>
      </c>
      <c r="I13" s="9" t="str">
        <f>HLOOKUP(D13,Sheet1!$H$8:$N$9,2,0)</f>
        <v>Akon</v>
      </c>
    </row>
  </sheetData>
  <conditionalFormatting sqref="G7:G10">
    <cfRule type="expression" dxfId="14" priority="10">
      <formula>MOD(ROW(),2)=0</formula>
    </cfRule>
  </conditionalFormatting>
  <conditionalFormatting sqref="C6:H6 D7:F7 C7:C13 D9:F10 E8:F8 H7:H13">
    <cfRule type="expression" dxfId="13" priority="9">
      <formula>MOD(ROW(),2)=0</formula>
    </cfRule>
  </conditionalFormatting>
  <conditionalFormatting sqref="G11:G13">
    <cfRule type="expression" dxfId="12" priority="8">
      <formula>MOD(ROW(),2)=0</formula>
    </cfRule>
  </conditionalFormatting>
  <conditionalFormatting sqref="D11 D13 F11:F13">
    <cfRule type="expression" dxfId="11" priority="7">
      <formula>MOD(ROW(),2)=0</formula>
    </cfRule>
  </conditionalFormatting>
  <conditionalFormatting sqref="D12">
    <cfRule type="expression" dxfId="10" priority="6">
      <formula>MOD(ROW(),2)=0</formula>
    </cfRule>
  </conditionalFormatting>
  <conditionalFormatting sqref="E11">
    <cfRule type="expression" dxfId="9" priority="5">
      <formula>MOD(ROW(),2)=0</formula>
    </cfRule>
  </conditionalFormatting>
  <conditionalFormatting sqref="E13">
    <cfRule type="expression" dxfId="8" priority="4">
      <formula>MOD(ROW(),2)=0</formula>
    </cfRule>
  </conditionalFormatting>
  <conditionalFormatting sqref="E12">
    <cfRule type="expression" dxfId="7" priority="3">
      <formula>MOD(ROW(),2)=0</formula>
    </cfRule>
  </conditionalFormatting>
  <conditionalFormatting sqref="D8">
    <cfRule type="expression" dxfId="6" priority="2">
      <formula>MOD(ROW(),2)=0</formula>
    </cfRule>
  </conditionalFormatting>
  <conditionalFormatting sqref="I6:I13">
    <cfRule type="expression" dxfId="2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9"/>
  <sheetViews>
    <sheetView workbookViewId="0">
      <selection activeCell="G24" sqref="G24"/>
    </sheetView>
  </sheetViews>
  <sheetFormatPr defaultRowHeight="15"/>
  <cols>
    <col min="7" max="7" width="11" bestFit="1" customWidth="1"/>
    <col min="8" max="8" width="11.42578125" bestFit="1" customWidth="1"/>
    <col min="9" max="9" width="10.28515625" bestFit="1" customWidth="1"/>
    <col min="13" max="13" width="15.42578125" bestFit="1" customWidth="1"/>
    <col min="14" max="14" width="9.5703125" bestFit="1" customWidth="1"/>
  </cols>
  <sheetData>
    <row r="8" spans="7:14">
      <c r="G8" s="13" t="s">
        <v>32</v>
      </c>
      <c r="H8" s="14" t="s">
        <v>24</v>
      </c>
      <c r="I8" s="14" t="s">
        <v>25</v>
      </c>
      <c r="J8" s="14" t="s">
        <v>17</v>
      </c>
      <c r="K8" s="14" t="s">
        <v>15</v>
      </c>
      <c r="L8" s="14" t="s">
        <v>16</v>
      </c>
      <c r="M8" s="14" t="s">
        <v>26</v>
      </c>
      <c r="N8" s="14" t="s">
        <v>30</v>
      </c>
    </row>
    <row r="9" spans="7:14">
      <c r="G9" s="13" t="s">
        <v>31</v>
      </c>
      <c r="H9" t="s">
        <v>33</v>
      </c>
      <c r="I9" t="s">
        <v>34</v>
      </c>
      <c r="J9" t="s">
        <v>35</v>
      </c>
      <c r="K9" t="s">
        <v>34</v>
      </c>
      <c r="L9" t="s">
        <v>34</v>
      </c>
      <c r="M9" t="s">
        <v>36</v>
      </c>
      <c r="N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0503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HP</cp:lastModifiedBy>
  <dcterms:created xsi:type="dcterms:W3CDTF">2016-05-23T09:29:13Z</dcterms:created>
  <dcterms:modified xsi:type="dcterms:W3CDTF">2021-06-07T14:41:36Z</dcterms:modified>
</cp:coreProperties>
</file>