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 0609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bc">OFFSET('[1]Dynamic Ranges and Charts'!$B$29,COUNTA('[1]Dynamic Ranges and Charts'!$B$29:$B$213)-n,0,n,1)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[7]Scenarios!$B$14</definedName>
    <definedName name="data">[8]Data!$B$7:$K$107</definedName>
    <definedName name="Days">ROW(INDIRECT("1:31"))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t.Exp.">'[4]Scenario Manager'!$B$9</definedName>
    <definedName name="InventoryPart">'[10]Assumptions for DV'!$A$2:$A$17</definedName>
    <definedName name="lastname">[9]Sheet1!$A$3:$A$150</definedName>
    <definedName name="material_cost">[7]Scenarios!$B$3</definedName>
    <definedName name="n">'[1]Dynamic Ranges and Charts'!$D$30</definedName>
    <definedName name="policyno">[9]Sheet1!$C$3:$C$150</definedName>
    <definedName name="PPE_life">[11]Offset!$J$11</definedName>
    <definedName name="PreTaxIncome">'[4]Scenario Manager'!$B$10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Range1">'[12]Worksheet 2'!#REF!</definedName>
    <definedName name="Sales">'[4]Scenario Manager'!$B$3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ProductA_Profit">#REF!</definedName>
    <definedName name="profit">#REF!</definedName>
    <definedName name="Start_16">#REF!</definedName>
    <definedName name="t">#REF!</definedName>
    <definedName name="Increments">#REF!</definedName>
    <definedName name="KCosts_9">#REF!</definedName>
    <definedName name="Response_rate">#REF!</definedName>
    <definedName name="quarterly_rates">#REF!</definedName>
    <definedName name="x">#REF!</definedName>
    <definedName name="Start_4">#REF!</definedName>
    <definedName name="Start_7">#REF!</definedName>
    <definedName name="Start_3">#REF!</definedName>
    <definedName name="Start_19">#REF!</definedName>
    <definedName name="ProductB_Profit">#REF!</definedName>
    <definedName name="y">#REF!</definedName>
    <definedName name="Start_10">#REF!</definedName>
    <definedName name="a">#REF!</definedName>
    <definedName name="jan">#REF!</definedName>
    <definedName name="lettergrade">#REF!</definedName>
    <definedName name="Start_18">#REF!</definedName>
    <definedName name="Start_5">#REF!</definedName>
    <definedName name="dec">#REF!</definedName>
    <definedName name="Number_mailed">#REF!</definedName>
    <definedName name="ProductC_Profit">#REF!</definedName>
    <definedName name="Start_6">#REF!</definedName>
    <definedName name="name">#REF!</definedName>
    <definedName name="b">#REF!</definedName>
  </definedNames>
  <calcPr/>
  <extLst>
    <ext uri="GoogleSheetsCustomDataVersion2">
      <go:sheetsCustomData xmlns:go="http://customooxmlschemas.google.com/" r:id="rId18" roundtripDataChecksum="LNdqqWQqVIga1HgwXNUGyXXs3aeitFDBrGD5V7Hvpss="/>
    </ext>
  </extLst>
</workbook>
</file>

<file path=xl/sharedStrings.xml><?xml version="1.0" encoding="utf-8"?>
<sst xmlns="http://schemas.openxmlformats.org/spreadsheetml/2006/main" count="27" uniqueCount="26">
  <si>
    <t>Hlookup (Approximate Match)</t>
  </si>
  <si>
    <t>Based on Average values, Match &amp; Retreive Grades</t>
  </si>
  <si>
    <t>Enrol No</t>
  </si>
  <si>
    <t>Name</t>
  </si>
  <si>
    <t>Mark1</t>
  </si>
  <si>
    <t>Mark2</t>
  </si>
  <si>
    <t>Mark3</t>
  </si>
  <si>
    <t>Mark4</t>
  </si>
  <si>
    <t>Mark5</t>
  </si>
  <si>
    <t>Average</t>
  </si>
  <si>
    <t>Grade</t>
  </si>
  <si>
    <t>Range</t>
  </si>
  <si>
    <t>Allen</t>
  </si>
  <si>
    <t>D</t>
  </si>
  <si>
    <t>C</t>
  </si>
  <si>
    <t>B</t>
  </si>
  <si>
    <t>A</t>
  </si>
  <si>
    <t>Ben</t>
  </si>
  <si>
    <t>Blackstone</t>
  </si>
  <si>
    <t>Brown</t>
  </si>
  <si>
    <t>Gray</t>
  </si>
  <si>
    <t>Joel</t>
  </si>
  <si>
    <t>Johnson</t>
  </si>
  <si>
    <t>Mathews</t>
  </si>
  <si>
    <t>Peter</t>
  </si>
  <si>
    <t>Phil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</si>
</sst>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rgb="FF595959"/>
      <name val="Cambria"/>
    </font>
    <font>
      <sz val="24.0"/>
      <color rgb="FF31859B"/>
      <name val="High tower text"/>
    </font>
    <font>
      <sz val="12.0"/>
      <color rgb="FFE36C09"/>
      <name val="High tower text"/>
    </font>
    <font>
      <sz val="12.0"/>
      <color rgb="FF3F3F3F"/>
      <name val="Calibri"/>
    </font>
    <font>
      <sz val="10.0"/>
      <color theme="1"/>
      <name val="Calibri"/>
    </font>
    <font>
      <sz val="18.0"/>
      <color rgb="FF205867"/>
      <name val="Teko"/>
    </font>
    <font>
      <b/>
      <sz val="10.0"/>
      <color theme="0"/>
      <name val="Calibri"/>
    </font>
    <font>
      <b/>
      <sz val="9.0"/>
      <color theme="0"/>
      <name val="Calibri"/>
    </font>
    <font>
      <sz val="10.0"/>
      <color rgb="FF1F497D"/>
      <name val="Calibri"/>
    </font>
    <font>
      <sz val="10.0"/>
      <color theme="0"/>
      <name val="Calibri"/>
    </font>
    <font>
      <sz val="11.0"/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E5E2D2"/>
        <bgColor rgb="FFE5E2D2"/>
      </patternFill>
    </fill>
    <fill>
      <patternFill patternType="solid">
        <fgColor theme="0"/>
        <bgColor theme="0"/>
      </patternFill>
    </fill>
  </fills>
  <borders count="11">
    <border/>
    <border>
      <bottom style="medium">
        <color rgb="FF953734"/>
      </bottom>
    </border>
    <border>
      <left style="thin">
        <color theme="4"/>
      </left>
      <right/>
      <top/>
      <bottom style="thin">
        <color rgb="FF8DB3E2"/>
      </bottom>
    </border>
    <border>
      <left/>
      <right/>
      <top/>
      <bottom style="thin">
        <color rgb="FF8DB3E2"/>
      </bottom>
    </border>
    <border>
      <left/>
      <right/>
      <top style="thin">
        <color theme="4"/>
      </top>
      <bottom/>
    </border>
    <border>
      <left style="thin">
        <color theme="4"/>
      </left>
      <right style="thin">
        <color theme="4"/>
      </right>
      <top style="thin">
        <color theme="4"/>
      </top>
      <bottom/>
    </border>
    <border>
      <left style="thin">
        <color theme="4"/>
      </left>
      <right style="thin">
        <color theme="4"/>
      </right>
      <bottom style="thin">
        <color rgb="FF8DB3E2"/>
      </bottom>
    </border>
    <border>
      <left style="thin">
        <color theme="4"/>
      </left>
      <right/>
      <top style="thin">
        <color rgb="FF8DB3E2"/>
      </top>
      <bottom style="thin">
        <color rgb="FF8DB3E2"/>
      </bottom>
    </border>
    <border>
      <left/>
      <right/>
      <top style="thin">
        <color rgb="FF8DB3E2"/>
      </top>
      <bottom style="thin">
        <color rgb="FF8DB3E2"/>
      </bottom>
    </border>
    <border>
      <left style="thin">
        <color theme="4"/>
      </left>
      <right/>
      <top/>
      <bottom style="medium">
        <color theme="4"/>
      </bottom>
    </border>
    <border>
      <left/>
      <right/>
      <top/>
      <bottom style="medium">
        <color theme="4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Border="1" applyFont="1"/>
    <xf borderId="1" fillId="0" fontId="1" numFmtId="0" xfId="0" applyAlignment="1" applyBorder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2" fontId="7" numFmtId="0" xfId="0" applyAlignment="1" applyBorder="1" applyFill="1" applyFont="1">
      <alignment horizontal="center" vertical="center"/>
    </xf>
    <xf borderId="3" fillId="2" fontId="7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vertical="center"/>
    </xf>
    <xf borderId="3" fillId="3" fontId="9" numFmtId="0" xfId="0" applyAlignment="1" applyBorder="1" applyFill="1" applyFont="1">
      <alignment horizontal="center" vertical="center"/>
    </xf>
    <xf borderId="2" fillId="2" fontId="10" numFmtId="0" xfId="0" applyAlignment="1" applyBorder="1" applyFont="1">
      <alignment horizontal="center" vertical="center"/>
    </xf>
    <xf borderId="3" fillId="2" fontId="10" numFmtId="0" xfId="0" applyAlignment="1" applyBorder="1" applyFont="1">
      <alignment horizontal="center" vertical="center"/>
    </xf>
    <xf borderId="3" fillId="4" fontId="9" numFmtId="0" xfId="0" applyAlignment="1" applyBorder="1" applyFill="1" applyFont="1">
      <alignment horizontal="center" vertical="center"/>
    </xf>
    <xf borderId="3" fillId="2" fontId="10" numFmtId="2" xfId="0" applyAlignment="1" applyBorder="1" applyFont="1" applyNumberFormat="1">
      <alignment horizontal="center" vertical="center"/>
    </xf>
    <xf borderId="6" fillId="0" fontId="9" numFmtId="2" xfId="0" applyAlignment="1" applyBorder="1" applyFont="1" applyNumberFormat="1">
      <alignment horizontal="center" vertical="center"/>
    </xf>
    <xf borderId="0" fillId="0" fontId="4" numFmtId="2" xfId="0" applyAlignment="1" applyFont="1" applyNumberFormat="1">
      <alignment vertical="center"/>
    </xf>
    <xf borderId="3" fillId="4" fontId="9" numFmtId="2" xfId="0" applyAlignment="1" applyBorder="1" applyFont="1" applyNumberFormat="1">
      <alignment horizontal="center" vertical="center"/>
    </xf>
    <xf borderId="7" fillId="2" fontId="10" numFmtId="0" xfId="0" applyAlignment="1" applyBorder="1" applyFont="1">
      <alignment horizontal="center" vertical="center"/>
    </xf>
    <xf borderId="8" fillId="2" fontId="10" numFmtId="0" xfId="0" applyAlignment="1" applyBorder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8" fillId="2" fontId="10" numFmtId="2" xfId="0" applyAlignment="1" applyBorder="1" applyFont="1" applyNumberFormat="1">
      <alignment horizontal="center" vertical="center"/>
    </xf>
    <xf borderId="9" fillId="2" fontId="10" numFmtId="0" xfId="0" applyAlignment="1" applyBorder="1" applyFont="1">
      <alignment horizontal="center" vertical="center"/>
    </xf>
    <xf borderId="10" fillId="2" fontId="10" numFmtId="0" xfId="0" applyAlignment="1" applyBorder="1" applyFont="1">
      <alignment horizontal="center" vertical="center"/>
    </xf>
    <xf borderId="10" fillId="4" fontId="9" numFmtId="0" xfId="0" applyAlignment="1" applyBorder="1" applyFont="1">
      <alignment horizontal="center" vertical="center"/>
    </xf>
    <xf borderId="10" fillId="3" fontId="9" numFmtId="0" xfId="0" applyAlignment="1" applyBorder="1" applyFont="1">
      <alignment horizontal="center" vertical="center"/>
    </xf>
    <xf borderId="10" fillId="2" fontId="10" numFmtId="2" xfId="0" applyAlignment="1" applyBorder="1" applyFont="1" applyNumberFormat="1">
      <alignment horizontal="center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18" Type="http://customschemas.google.com/relationships/workbookmetadata" Target="metadata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Folder/Folder/Excel%20Training%20-%20Illustrations%20v2/Excel%20Training%20-%20Illustrations%20v2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Excel%20Contents%20-%20New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17" width="9.14"/>
    <col customWidth="1" min="18" max="26" width="8.71"/>
  </cols>
  <sheetData>
    <row r="1" ht="38.25" customHeight="1">
      <c r="A1" s="1"/>
      <c r="B1" s="2" t="s">
        <v>0</v>
      </c>
      <c r="C1" s="2"/>
      <c r="D1" s="2"/>
      <c r="E1" s="2"/>
      <c r="F1" s="2"/>
      <c r="G1" s="2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4"/>
      <c r="C2" s="5"/>
      <c r="D2" s="5"/>
      <c r="E2" s="5"/>
      <c r="F2" s="1"/>
      <c r="G2" s="1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6"/>
      <c r="B3" s="6"/>
      <c r="C3" s="6"/>
      <c r="D3" s="6"/>
      <c r="E3" s="6"/>
      <c r="F3" s="6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5.25" customHeight="1">
      <c r="A4" s="5"/>
      <c r="B4" s="7" t="s">
        <v>1</v>
      </c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/>
      <c r="B5" s="9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J5" s="12" t="s">
        <v>10</v>
      </c>
      <c r="K5" s="8"/>
      <c r="L5" s="8"/>
      <c r="M5" s="13" t="s">
        <v>11</v>
      </c>
      <c r="N5" s="14">
        <v>0.0</v>
      </c>
      <c r="O5" s="14">
        <v>45.0</v>
      </c>
      <c r="P5" s="14">
        <v>60.0</v>
      </c>
      <c r="Q5" s="14">
        <v>75.0</v>
      </c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15">
        <v>186001.0</v>
      </c>
      <c r="C6" s="16" t="s">
        <v>12</v>
      </c>
      <c r="D6" s="17">
        <v>30.0</v>
      </c>
      <c r="E6" s="14">
        <v>68.0</v>
      </c>
      <c r="F6" s="17">
        <v>64.0</v>
      </c>
      <c r="G6" s="14">
        <v>60.0</v>
      </c>
      <c r="H6" s="17">
        <v>96.0</v>
      </c>
      <c r="I6" s="18">
        <f t="shared" ref="I6:I15" si="1">AVERAGE(D6:H6)</f>
        <v>63.6</v>
      </c>
      <c r="J6" s="19" t="str">
        <f t="shared" ref="J6:J15" si="2">HLOOKUP(I6,$N$5:$Q$6,2,TRUE)</f>
        <v>B</v>
      </c>
      <c r="K6" s="20" t="str">
        <f t="shared" ref="K6:K15" si="3">hlookup(I6,$N$5:$Q$6,2,1)</f>
        <v>B</v>
      </c>
      <c r="L6" s="8"/>
      <c r="M6" s="13" t="s">
        <v>10</v>
      </c>
      <c r="N6" s="21" t="s">
        <v>13</v>
      </c>
      <c r="O6" s="21" t="s">
        <v>14</v>
      </c>
      <c r="P6" s="21" t="s">
        <v>15</v>
      </c>
      <c r="Q6" s="21" t="s">
        <v>16</v>
      </c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8"/>
      <c r="B7" s="15">
        <v>186002.0</v>
      </c>
      <c r="C7" s="16" t="s">
        <v>17</v>
      </c>
      <c r="D7" s="17"/>
      <c r="E7" s="14"/>
      <c r="F7" s="17">
        <v>50.0</v>
      </c>
      <c r="G7" s="14">
        <v>32.0</v>
      </c>
      <c r="H7" s="17">
        <v>60.0</v>
      </c>
      <c r="I7" s="18">
        <f t="shared" si="1"/>
        <v>47.33333333</v>
      </c>
      <c r="J7" s="19" t="str">
        <f t="shared" si="2"/>
        <v>C</v>
      </c>
      <c r="K7" s="20" t="str">
        <f t="shared" si="3"/>
        <v>C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8"/>
      <c r="B8" s="15">
        <v>186003.0</v>
      </c>
      <c r="C8" s="16" t="s">
        <v>18</v>
      </c>
      <c r="D8" s="17">
        <v>65.0</v>
      </c>
      <c r="E8" s="14">
        <v>78.0</v>
      </c>
      <c r="F8" s="17">
        <v>68.0</v>
      </c>
      <c r="G8" s="14">
        <v>49.0</v>
      </c>
      <c r="H8" s="17">
        <v>93.0</v>
      </c>
      <c r="I8" s="18">
        <f t="shared" si="1"/>
        <v>70.6</v>
      </c>
      <c r="J8" s="19" t="str">
        <f t="shared" si="2"/>
        <v>B</v>
      </c>
      <c r="K8" s="20" t="str">
        <f t="shared" si="3"/>
        <v>B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15">
        <v>186004.0</v>
      </c>
      <c r="C9" s="16" t="s">
        <v>19</v>
      </c>
      <c r="D9" s="17">
        <v>39.0</v>
      </c>
      <c r="E9" s="14">
        <v>50.0</v>
      </c>
      <c r="F9" s="17"/>
      <c r="G9" s="14"/>
      <c r="H9" s="17">
        <v>43.0</v>
      </c>
      <c r="I9" s="18">
        <f t="shared" si="1"/>
        <v>44</v>
      </c>
      <c r="J9" s="19" t="str">
        <f t="shared" si="2"/>
        <v>D</v>
      </c>
      <c r="K9" s="20" t="str">
        <f t="shared" si="3"/>
        <v>D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/>
      <c r="B10" s="15">
        <v>186005.0</v>
      </c>
      <c r="C10" s="16" t="s">
        <v>20</v>
      </c>
      <c r="D10" s="17">
        <v>65.0</v>
      </c>
      <c r="E10" s="14">
        <v>49.0</v>
      </c>
      <c r="F10" s="17">
        <v>61.0</v>
      </c>
      <c r="G10" s="14">
        <v>45.0</v>
      </c>
      <c r="H10" s="17">
        <v>69.0</v>
      </c>
      <c r="I10" s="18">
        <f t="shared" si="1"/>
        <v>57.8</v>
      </c>
      <c r="J10" s="19" t="str">
        <f t="shared" si="2"/>
        <v>C</v>
      </c>
      <c r="K10" s="20" t="str">
        <f t="shared" si="3"/>
        <v>C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8"/>
      <c r="B11" s="15">
        <v>186006.0</v>
      </c>
      <c r="C11" s="16" t="s">
        <v>21</v>
      </c>
      <c r="D11" s="17">
        <v>46.0</v>
      </c>
      <c r="E11" s="14">
        <v>75.0</v>
      </c>
      <c r="F11" s="17">
        <v>55.0</v>
      </c>
      <c r="G11" s="14">
        <v>61.0</v>
      </c>
      <c r="H11" s="17">
        <v>72.0</v>
      </c>
      <c r="I11" s="18">
        <f t="shared" si="1"/>
        <v>61.8</v>
      </c>
      <c r="J11" s="19" t="str">
        <f t="shared" si="2"/>
        <v>B</v>
      </c>
      <c r="K11" s="20" t="str">
        <f t="shared" si="3"/>
        <v>B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15">
        <v>186007.0</v>
      </c>
      <c r="C12" s="16" t="s">
        <v>22</v>
      </c>
      <c r="D12" s="17">
        <v>45.0</v>
      </c>
      <c r="E12" s="14">
        <v>65.0</v>
      </c>
      <c r="F12" s="17">
        <v>59.0</v>
      </c>
      <c r="G12" s="14"/>
      <c r="H12" s="17"/>
      <c r="I12" s="18">
        <f t="shared" si="1"/>
        <v>56.33333333</v>
      </c>
      <c r="J12" s="19" t="str">
        <f t="shared" si="2"/>
        <v>C</v>
      </c>
      <c r="K12" s="20" t="str">
        <f t="shared" si="3"/>
        <v>C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15">
        <v>186008.0</v>
      </c>
      <c r="C13" s="16" t="s">
        <v>23</v>
      </c>
      <c r="D13" s="17">
        <v>87.0</v>
      </c>
      <c r="E13" s="14">
        <v>60.0</v>
      </c>
      <c r="F13" s="17">
        <v>74.0</v>
      </c>
      <c r="G13" s="14">
        <v>43.0</v>
      </c>
      <c r="H13" s="17">
        <v>70.0</v>
      </c>
      <c r="I13" s="18">
        <f t="shared" si="1"/>
        <v>66.8</v>
      </c>
      <c r="J13" s="19" t="str">
        <f t="shared" si="2"/>
        <v>B</v>
      </c>
      <c r="K13" s="20" t="str">
        <f t="shared" si="3"/>
        <v>B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22">
        <v>186009.0</v>
      </c>
      <c r="C14" s="23" t="s">
        <v>24</v>
      </c>
      <c r="D14" s="24">
        <v>95.0</v>
      </c>
      <c r="E14" s="14">
        <v>73.0</v>
      </c>
      <c r="F14" s="24">
        <v>83.0</v>
      </c>
      <c r="G14" s="14">
        <v>81.0</v>
      </c>
      <c r="H14" s="24">
        <v>69.0</v>
      </c>
      <c r="I14" s="25">
        <f t="shared" si="1"/>
        <v>80.2</v>
      </c>
      <c r="J14" s="19" t="str">
        <f t="shared" si="2"/>
        <v>A</v>
      </c>
      <c r="K14" s="20" t="str">
        <f t="shared" si="3"/>
        <v>A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26">
        <v>186010.0</v>
      </c>
      <c r="C15" s="27" t="s">
        <v>25</v>
      </c>
      <c r="D15" s="28">
        <v>83.0</v>
      </c>
      <c r="E15" s="29">
        <v>80.0</v>
      </c>
      <c r="F15" s="28">
        <v>64.0</v>
      </c>
      <c r="G15" s="29">
        <v>79.0</v>
      </c>
      <c r="H15" s="28">
        <v>63.0</v>
      </c>
      <c r="I15" s="30">
        <f t="shared" si="1"/>
        <v>73.8</v>
      </c>
      <c r="J15" s="19" t="str">
        <f t="shared" si="2"/>
        <v>B</v>
      </c>
      <c r="K15" s="20" t="str">
        <f t="shared" si="3"/>
        <v>B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31"/>
      <c r="C16" s="31"/>
      <c r="D16" s="31"/>
      <c r="E16" s="31"/>
      <c r="F16" s="31"/>
      <c r="G16" s="31"/>
      <c r="H16" s="3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31"/>
      <c r="C17" s="31"/>
      <c r="D17" s="32"/>
      <c r="E17" s="32"/>
      <c r="F17" s="32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31"/>
      <c r="C18" s="31"/>
      <c r="D18" s="31"/>
      <c r="E18" s="31"/>
      <c r="F18" s="3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31"/>
      <c r="C19" s="31"/>
      <c r="D19" s="31"/>
      <c r="E19" s="31"/>
      <c r="F19" s="3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2016-05-23T12:38:29Z</dcterms:created>
  <dc:creator>mm</dc:creator>
</cp:coreProperties>
</file>