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slogon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9" i="1" l="1"/>
  <c r="I12" i="1"/>
  <c r="F33" i="1" l="1"/>
  <c r="F30" i="1"/>
  <c r="F31" i="1"/>
  <c r="F32" i="1"/>
  <c r="F29" i="1"/>
  <c r="F23" i="1"/>
  <c r="F24" i="1"/>
  <c r="F25" i="1"/>
  <c r="F22" i="1"/>
</calcChain>
</file>

<file path=xl/sharedStrings.xml><?xml version="1.0" encoding="utf-8"?>
<sst xmlns="http://schemas.openxmlformats.org/spreadsheetml/2006/main" count="25" uniqueCount="17">
  <si>
    <t>Pyramid</t>
  </si>
  <si>
    <t>Method</t>
  </si>
  <si>
    <t>WFEM-Brick Element</t>
  </si>
  <si>
    <t>WFEM-Beam Element</t>
  </si>
  <si>
    <t>Mesh Size</t>
  </si>
  <si>
    <t>ANSYS</t>
  </si>
  <si>
    <t>Closed Form Solution</t>
  </si>
  <si>
    <t>N/A</t>
  </si>
  <si>
    <t>Max Displacement (nm)</t>
  </si>
  <si>
    <t>No of Element</t>
  </si>
  <si>
    <t>error</t>
  </si>
  <si>
    <t>Brick Element</t>
  </si>
  <si>
    <t>Tension Test checking with close form formula</t>
  </si>
  <si>
    <t>Closed form</t>
  </si>
  <si>
    <t>MATLAB</t>
  </si>
  <si>
    <t>Error</t>
  </si>
  <si>
    <t>Bending Test checking with close form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</si>
</sst>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E+00"/>
    <numFmt numFmtId="169" formatCode="0.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11" fontId="3" fillId="0" borderId="22" xfId="0" applyNumberFormat="1" applyFont="1" applyBorder="1" applyAlignment="1">
      <alignment vertical="center" wrapText="1"/>
    </xf>
    <xf numFmtId="11" fontId="5" fillId="0" borderId="22" xfId="0" applyNumberFormat="1" applyFont="1" applyBorder="1" applyAlignment="1">
      <alignment vertical="center" wrapText="1"/>
    </xf>
    <xf numFmtId="9" fontId="1" fillId="0" borderId="0" xfId="1" applyFont="1" applyAlignment="1">
      <alignment horizontal="center" vertical="center"/>
    </xf>
    <xf numFmtId="11" fontId="1" fillId="0" borderId="4" xfId="0" applyNumberFormat="1" applyFont="1" applyBorder="1" applyAlignment="1">
      <alignment horizontal="center" vertical="center"/>
    </xf>
    <xf numFmtId="11" fontId="1" fillId="0" borderId="6" xfId="0" applyNumberFormat="1" applyFont="1" applyBorder="1" applyAlignment="1">
      <alignment horizontal="center" vertical="center"/>
    </xf>
    <xf numFmtId="11" fontId="1" fillId="0" borderId="9" xfId="0" applyNumberFormat="1" applyFont="1" applyBorder="1" applyAlignment="1">
      <alignment horizontal="center" vertical="center"/>
    </xf>
    <xf numFmtId="9" fontId="3" fillId="0" borderId="21" xfId="1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169" fontId="1" fillId="0" borderId="9" xfId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H21" sqref="H21"/>
    </sheetView>
  </sheetViews>
  <sheetFormatPr defaultRowHeight="15" x14ac:dyDescent="0.25"/>
  <cols>
    <col min="1" max="1" width="20.7109375" style="1" bestFit="1" customWidth="1"/>
    <col min="2" max="2" width="10" style="1" bestFit="1" customWidth="1"/>
    <col min="3" max="3" width="22.140625" style="1" bestFit="1" customWidth="1"/>
    <col min="4" max="5" width="9.140625" style="1"/>
    <col min="6" max="6" width="13.140625" style="1" bestFit="1" customWidth="1"/>
    <col min="7" max="7" width="9.140625" style="1"/>
    <col min="8" max="8" width="21.42578125" style="1" customWidth="1"/>
    <col min="9" max="9" width="10.5703125" style="1" bestFit="1" customWidth="1"/>
    <col min="10" max="16384" width="9.140625" style="1"/>
  </cols>
  <sheetData>
    <row r="1" spans="1:9" ht="17.25" thickBot="1" x14ac:dyDescent="0.3">
      <c r="A1" s="25" t="s">
        <v>0</v>
      </c>
      <c r="B1" s="26"/>
      <c r="C1" s="27"/>
    </row>
    <row r="2" spans="1:9" ht="16.5" thickBot="1" x14ac:dyDescent="0.3">
      <c r="A2" s="4" t="s">
        <v>1</v>
      </c>
      <c r="B2" s="5" t="s">
        <v>4</v>
      </c>
      <c r="C2" s="6" t="s">
        <v>8</v>
      </c>
    </row>
    <row r="3" spans="1:9" x14ac:dyDescent="0.25">
      <c r="A3" s="28" t="s">
        <v>2</v>
      </c>
      <c r="B3" s="7">
        <v>1</v>
      </c>
      <c r="C3" s="8">
        <v>12.84</v>
      </c>
    </row>
    <row r="4" spans="1:9" x14ac:dyDescent="0.25">
      <c r="A4" s="29"/>
      <c r="B4" s="2">
        <v>4</v>
      </c>
      <c r="C4" s="3">
        <v>5.1349999999999998</v>
      </c>
    </row>
    <row r="5" spans="1:9" x14ac:dyDescent="0.25">
      <c r="A5" s="29"/>
      <c r="B5" s="2">
        <v>9</v>
      </c>
      <c r="C5" s="3">
        <v>4.0549999999999997</v>
      </c>
    </row>
    <row r="6" spans="1:9" x14ac:dyDescent="0.25">
      <c r="A6" s="29"/>
      <c r="B6" s="2">
        <v>36</v>
      </c>
      <c r="C6" s="3">
        <v>3.0680000000000001</v>
      </c>
    </row>
    <row r="7" spans="1:9" ht="15.75" thickBot="1" x14ac:dyDescent="0.3">
      <c r="A7" s="30"/>
      <c r="B7" s="9">
        <v>72</v>
      </c>
      <c r="C7" s="10">
        <v>3.177</v>
      </c>
    </row>
    <row r="8" spans="1:9" ht="15.75" thickBot="1" x14ac:dyDescent="0.3">
      <c r="A8" s="28" t="s">
        <v>3</v>
      </c>
      <c r="B8" s="7">
        <v>1</v>
      </c>
      <c r="C8" s="8"/>
    </row>
    <row r="9" spans="1:9" ht="15.75" thickBot="1" x14ac:dyDescent="0.3">
      <c r="A9" s="29"/>
      <c r="B9" s="2">
        <v>2</v>
      </c>
      <c r="C9" s="3"/>
      <c r="G9" s="43" t="s">
        <v>12</v>
      </c>
      <c r="H9" s="44"/>
      <c r="I9" s="45"/>
    </row>
    <row r="10" spans="1:9" x14ac:dyDescent="0.25">
      <c r="A10" s="29"/>
      <c r="B10" s="2">
        <v>16</v>
      </c>
      <c r="C10" s="3"/>
      <c r="G10" s="41">
        <v>1</v>
      </c>
      <c r="H10" s="13" t="s">
        <v>13</v>
      </c>
      <c r="I10" s="42">
        <v>9.8327999999999994E-10</v>
      </c>
    </row>
    <row r="11" spans="1:9" ht="15.75" thickBot="1" x14ac:dyDescent="0.3">
      <c r="A11" s="30"/>
      <c r="B11" s="9">
        <v>32</v>
      </c>
      <c r="C11" s="10"/>
      <c r="G11" s="11">
        <v>2</v>
      </c>
      <c r="H11" s="2" t="s">
        <v>14</v>
      </c>
      <c r="I11" s="39">
        <v>9.8330999999999999E-10</v>
      </c>
    </row>
    <row r="12" spans="1:9" ht="15.75" thickBot="1" x14ac:dyDescent="0.3">
      <c r="A12" s="31" t="s">
        <v>5</v>
      </c>
      <c r="B12" s="7">
        <v>1</v>
      </c>
      <c r="C12" s="8">
        <v>5.1499999999999997E-2</v>
      </c>
      <c r="G12" s="12">
        <v>3</v>
      </c>
      <c r="H12" s="14" t="s">
        <v>15</v>
      </c>
      <c r="I12" s="40">
        <f>(I10-I11)/I10</f>
        <v>-3.0510129362999921E-5</v>
      </c>
    </row>
    <row r="13" spans="1:9" x14ac:dyDescent="0.25">
      <c r="A13" s="32"/>
      <c r="B13" s="2">
        <v>2</v>
      </c>
      <c r="C13" s="3">
        <v>0.19600000000000001</v>
      </c>
      <c r="I13" s="20"/>
    </row>
    <row r="14" spans="1:9" x14ac:dyDescent="0.25">
      <c r="A14" s="32"/>
      <c r="B14" s="2">
        <v>16</v>
      </c>
      <c r="C14" s="3">
        <v>0.95899999999999996</v>
      </c>
    </row>
    <row r="15" spans="1:9" ht="15.75" thickBot="1" x14ac:dyDescent="0.3">
      <c r="A15" s="33"/>
      <c r="B15" s="9">
        <v>32</v>
      </c>
      <c r="C15" s="10">
        <v>1.63</v>
      </c>
    </row>
    <row r="16" spans="1:9" ht="15.75" thickBot="1" x14ac:dyDescent="0.3">
      <c r="A16" s="34" t="s">
        <v>6</v>
      </c>
      <c r="B16" s="35" t="s">
        <v>7</v>
      </c>
      <c r="C16" s="37">
        <v>3.93</v>
      </c>
      <c r="G16" s="43" t="s">
        <v>16</v>
      </c>
      <c r="H16" s="44"/>
      <c r="I16" s="45"/>
    </row>
    <row r="17" spans="1:9" ht="15.75" thickBot="1" x14ac:dyDescent="0.3">
      <c r="A17" s="30"/>
      <c r="B17" s="36"/>
      <c r="C17" s="38"/>
      <c r="G17" s="41">
        <v>1</v>
      </c>
      <c r="H17" s="13" t="s">
        <v>13</v>
      </c>
      <c r="I17" s="42">
        <v>3.9331E-9</v>
      </c>
    </row>
    <row r="18" spans="1:9" x14ac:dyDescent="0.25">
      <c r="G18" s="11">
        <v>2</v>
      </c>
      <c r="H18" s="2" t="s">
        <v>14</v>
      </c>
      <c r="I18" s="39">
        <v>4.7850000000000003E-9</v>
      </c>
    </row>
    <row r="19" spans="1:9" ht="15.75" thickBot="1" x14ac:dyDescent="0.3">
      <c r="G19" s="12">
        <v>3</v>
      </c>
      <c r="H19" s="14" t="s">
        <v>15</v>
      </c>
      <c r="I19" s="40">
        <f>(I18-I17)/I18</f>
        <v>0.17803552769070016</v>
      </c>
    </row>
    <row r="20" spans="1:9" ht="15.75" thickBot="1" x14ac:dyDescent="0.3"/>
    <row r="21" spans="1:9" ht="48" thickBot="1" x14ac:dyDescent="0.3">
      <c r="C21" s="15" t="s">
        <v>9</v>
      </c>
      <c r="D21" s="16" t="s">
        <v>6</v>
      </c>
      <c r="E21" s="16" t="s">
        <v>5</v>
      </c>
      <c r="F21" s="15" t="s">
        <v>10</v>
      </c>
    </row>
    <row r="22" spans="1:9" ht="16.5" thickBot="1" x14ac:dyDescent="0.3">
      <c r="C22" s="17">
        <v>1</v>
      </c>
      <c r="D22" s="18">
        <v>3.9300000000000003E-9</v>
      </c>
      <c r="E22" s="19">
        <v>5.1500000000000003E-11</v>
      </c>
      <c r="F22" s="17">
        <f>(D22-E22)/D22</f>
        <v>0.98689567430025449</v>
      </c>
    </row>
    <row r="23" spans="1:9" ht="16.5" thickBot="1" x14ac:dyDescent="0.3">
      <c r="C23" s="17">
        <v>2</v>
      </c>
      <c r="D23" s="18">
        <v>3.9300000000000003E-9</v>
      </c>
      <c r="E23" s="19">
        <v>1.96E-10</v>
      </c>
      <c r="F23" s="17">
        <f t="shared" ref="F23:F25" si="0">(D23-E23)/D23</f>
        <v>0.95012722646310444</v>
      </c>
    </row>
    <row r="24" spans="1:9" ht="16.5" thickBot="1" x14ac:dyDescent="0.3">
      <c r="C24" s="17">
        <v>16</v>
      </c>
      <c r="D24" s="18">
        <v>3.9300000000000003E-9</v>
      </c>
      <c r="E24" s="19">
        <v>9.590000000000001E-10</v>
      </c>
      <c r="F24" s="17">
        <f t="shared" si="0"/>
        <v>0.75597964376590332</v>
      </c>
    </row>
    <row r="25" spans="1:9" ht="16.5" thickBot="1" x14ac:dyDescent="0.3">
      <c r="C25" s="17">
        <v>32</v>
      </c>
      <c r="D25" s="18">
        <v>3.9300000000000003E-9</v>
      </c>
      <c r="E25" s="19">
        <v>1.63E-9</v>
      </c>
      <c r="F25" s="17">
        <f t="shared" si="0"/>
        <v>0.58524173027989823</v>
      </c>
      <c r="H25" s="20"/>
    </row>
    <row r="27" spans="1:9" ht="15.75" thickBot="1" x14ac:dyDescent="0.3"/>
    <row r="28" spans="1:9" ht="48" thickBot="1" x14ac:dyDescent="0.3">
      <c r="C28" s="15" t="s">
        <v>9</v>
      </c>
      <c r="D28" s="16" t="s">
        <v>6</v>
      </c>
      <c r="E28" s="16" t="s">
        <v>11</v>
      </c>
      <c r="F28" s="15" t="s">
        <v>10</v>
      </c>
    </row>
    <row r="29" spans="1:9" ht="16.5" thickBot="1" x14ac:dyDescent="0.3">
      <c r="C29" s="17">
        <v>1</v>
      </c>
      <c r="D29" s="18">
        <v>3.9300000000000003E-9</v>
      </c>
      <c r="E29" s="21">
        <v>1.284E-8</v>
      </c>
      <c r="F29" s="24">
        <f>(D29-E29)/D29</f>
        <v>-2.2671755725190832</v>
      </c>
    </row>
    <row r="30" spans="1:9" ht="16.5" thickBot="1" x14ac:dyDescent="0.3">
      <c r="C30" s="17">
        <v>4</v>
      </c>
      <c r="D30" s="18">
        <v>3.9300000000000003E-9</v>
      </c>
      <c r="E30" s="22">
        <v>5.1350000000000002E-9</v>
      </c>
      <c r="F30" s="24">
        <f t="shared" ref="F30:F33" si="1">(D30-E30)/D30</f>
        <v>-0.30661577608142487</v>
      </c>
    </row>
    <row r="31" spans="1:9" ht="16.5" thickBot="1" x14ac:dyDescent="0.3">
      <c r="C31" s="17">
        <v>9</v>
      </c>
      <c r="D31" s="18">
        <v>3.9300000000000003E-9</v>
      </c>
      <c r="E31" s="22">
        <v>4.0549999999999997E-9</v>
      </c>
      <c r="F31" s="24">
        <f t="shared" si="1"/>
        <v>-3.1806615776081286E-2</v>
      </c>
    </row>
    <row r="32" spans="1:9" ht="16.5" thickBot="1" x14ac:dyDescent="0.3">
      <c r="C32" s="17">
        <v>36</v>
      </c>
      <c r="D32" s="18">
        <v>3.9300000000000003E-9</v>
      </c>
      <c r="E32" s="22">
        <v>3.0680000000000002E-9</v>
      </c>
      <c r="F32" s="24">
        <f t="shared" si="1"/>
        <v>0.21933842239185752</v>
      </c>
    </row>
    <row r="33" spans="3:6" ht="16.5" thickBot="1" x14ac:dyDescent="0.3">
      <c r="C33" s="17">
        <v>72</v>
      </c>
      <c r="D33" s="18">
        <v>3.9300000000000003E-9</v>
      </c>
      <c r="E33" s="23">
        <v>3.1770000000000001E-9</v>
      </c>
      <c r="F33" s="24">
        <f t="shared" si="1"/>
        <v>0.19160305343511455</v>
      </c>
    </row>
  </sheetData>
  <mergeCells count="9">
    <mergeCell ref="G9:I9"/>
    <mergeCell ref="G16:I16"/>
    <mergeCell ref="A1:C1"/>
    <mergeCell ref="A3:A7"/>
    <mergeCell ref="A8:A11"/>
    <mergeCell ref="A12:A15"/>
    <mergeCell ref="A16:A17"/>
    <mergeCell ref="B16:B17"/>
    <mergeCell ref="C16:C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Bayer</dc:creator>
  <cp:lastModifiedBy>ecslogon</cp:lastModifiedBy>
  <dcterms:created xsi:type="dcterms:W3CDTF">2016-12-02T05:12:35Z</dcterms:created>
  <dcterms:modified xsi:type="dcterms:W3CDTF">2016-12-02T23:12:33Z</dcterms:modified>
</cp:coreProperties>
</file>