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otebooks\Class\final\Files\"/>
    </mc:Choice>
  </mc:AlternateContent>
  <bookViews>
    <workbookView xWindow="0" yWindow="0" windowWidth="22095" windowHeight="8415"/>
  </bookViews>
  <sheets>
    <sheet name="sig_genes_evolution" sheetId="1" r:id="rId1"/>
    <sheet name="Pivot Table" sheetId="2" r:id="rId2"/>
  </sheets>
  <definedNames>
    <definedName name="_xlnm._FilterDatabase" localSheetId="0" hidden="1">sig_genes_evolution!$A$1:$G$258</definedName>
  </definedNames>
  <calcPr calcId="0"/>
  <pivotCaches>
    <pivotCache cacheId="9" r:id="rId3"/>
  </pivotCaches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" i="1"/>
  <c r="G2" i="1" s="1"/>
</calcChain>
</file>

<file path=xl/sharedStrings.xml><?xml version="1.0" encoding="utf-8"?>
<sst xmlns="http://schemas.openxmlformats.org/spreadsheetml/2006/main" count="786" uniqueCount="274">
  <si>
    <t>expression_lfc</t>
  </si>
  <si>
    <t>efficiency_lfc</t>
  </si>
  <si>
    <t>d_expression</t>
  </si>
  <si>
    <t>d_efficiency</t>
  </si>
  <si>
    <t>YAL021C</t>
  </si>
  <si>
    <t>Increase</t>
  </si>
  <si>
    <t>Decrease</t>
  </si>
  <si>
    <t>YAL023C</t>
  </si>
  <si>
    <t>YAL035W</t>
  </si>
  <si>
    <t>YBL005W</t>
  </si>
  <si>
    <t>YBL017C</t>
  </si>
  <si>
    <t>YBL042C</t>
  </si>
  <si>
    <t>YBL076C</t>
  </si>
  <si>
    <t>YBL101C</t>
  </si>
  <si>
    <t>YBR018C</t>
  </si>
  <si>
    <t>YBR033W</t>
  </si>
  <si>
    <t>YBR036C</t>
  </si>
  <si>
    <t>YBR084W</t>
  </si>
  <si>
    <t>YBR088C</t>
  </si>
  <si>
    <t>YBR092C</t>
  </si>
  <si>
    <t>YBR121C</t>
  </si>
  <si>
    <t>YBR127C</t>
  </si>
  <si>
    <t>YBR132C</t>
  </si>
  <si>
    <t>YBR148W</t>
  </si>
  <si>
    <t>YBR165W</t>
  </si>
  <si>
    <t>YBR203W</t>
  </si>
  <si>
    <t>YBR208C</t>
  </si>
  <si>
    <t>YBR214W</t>
  </si>
  <si>
    <t>YCL004W</t>
  </si>
  <si>
    <t>YCL005W-A</t>
  </si>
  <si>
    <t>YCL037C</t>
  </si>
  <si>
    <t>YCL040W</t>
  </si>
  <si>
    <t>YCL064C</t>
  </si>
  <si>
    <t>YCR005C</t>
  </si>
  <si>
    <t>YCR017C</t>
  </si>
  <si>
    <t>YCR021C</t>
  </si>
  <si>
    <t>YCR024C-B</t>
  </si>
  <si>
    <t>YCR073C</t>
  </si>
  <si>
    <t>YDL054C</t>
  </si>
  <si>
    <t>YDL055C</t>
  </si>
  <si>
    <t>YDL066W</t>
  </si>
  <si>
    <t>YDL112W</t>
  </si>
  <si>
    <t>YDL126C</t>
  </si>
  <si>
    <t>YDL148C</t>
  </si>
  <si>
    <t>YDL160C</t>
  </si>
  <si>
    <t>YDL171C</t>
  </si>
  <si>
    <t>YDL185W</t>
  </si>
  <si>
    <t>YDL192W</t>
  </si>
  <si>
    <t>YDL197C</t>
  </si>
  <si>
    <t>YDL231C</t>
  </si>
  <si>
    <t>YDR019C</t>
  </si>
  <si>
    <t>YDR028C</t>
  </si>
  <si>
    <t>YDR046C</t>
  </si>
  <si>
    <t>YDR074W</t>
  </si>
  <si>
    <t>YDR097C</t>
  </si>
  <si>
    <t>YDR127W</t>
  </si>
  <si>
    <t>YDR171W</t>
  </si>
  <si>
    <t>YDR213W</t>
  </si>
  <si>
    <t>YDR226W</t>
  </si>
  <si>
    <t>YDR232W</t>
  </si>
  <si>
    <t>YDR238C</t>
  </si>
  <si>
    <t>YDR285W</t>
  </si>
  <si>
    <t>YDR301W</t>
  </si>
  <si>
    <t>YDR309C</t>
  </si>
  <si>
    <t>YDR341C</t>
  </si>
  <si>
    <t>YDR356W</t>
  </si>
  <si>
    <t>YDR382W</t>
  </si>
  <si>
    <t>YDR395W</t>
  </si>
  <si>
    <t>YDR457W</t>
  </si>
  <si>
    <t>YDR502C</t>
  </si>
  <si>
    <t>YEL026W</t>
  </si>
  <si>
    <t>YEL031W</t>
  </si>
  <si>
    <t>YEL034W</t>
  </si>
  <si>
    <t>YEL050W-A</t>
  </si>
  <si>
    <t>YEL063C</t>
  </si>
  <si>
    <t>YER001W</t>
  </si>
  <si>
    <t>YER036C</t>
  </si>
  <si>
    <t>YER037W</t>
  </si>
  <si>
    <t>YER043C</t>
  </si>
  <si>
    <t>YER078C</t>
  </si>
  <si>
    <t>YER081W</t>
  </si>
  <si>
    <t>YER125W</t>
  </si>
  <si>
    <t>YER126C</t>
  </si>
  <si>
    <t>YER130C</t>
  </si>
  <si>
    <t>YER131W</t>
  </si>
  <si>
    <t>YER165W</t>
  </si>
  <si>
    <t>YER190W</t>
  </si>
  <si>
    <t>YFL021W</t>
  </si>
  <si>
    <t>YFL054C</t>
  </si>
  <si>
    <t>YGL008C</t>
  </si>
  <si>
    <t>YGL028C</t>
  </si>
  <si>
    <t>YGL066W</t>
  </si>
  <si>
    <t>YGL137W</t>
  </si>
  <si>
    <t>YGL139W</t>
  </si>
  <si>
    <t>YGL148W</t>
  </si>
  <si>
    <t>YGL156W</t>
  </si>
  <si>
    <t>YGL167C</t>
  </si>
  <si>
    <t>YGL191W</t>
  </si>
  <si>
    <t>YGL195W</t>
  </si>
  <si>
    <t>YGL196W</t>
  </si>
  <si>
    <t>YGL203C</t>
  </si>
  <si>
    <t>YGL206C</t>
  </si>
  <si>
    <t>YGL234W</t>
  </si>
  <si>
    <t>YGL253W</t>
  </si>
  <si>
    <t>YGR008C</t>
  </si>
  <si>
    <t>YGR061C</t>
  </si>
  <si>
    <t>YGR094W</t>
  </si>
  <si>
    <t>YGR118W</t>
  </si>
  <si>
    <t>YGR121C</t>
  </si>
  <si>
    <t>YGR155W</t>
  </si>
  <si>
    <t>YGR157W</t>
  </si>
  <si>
    <t>YGR175C</t>
  </si>
  <si>
    <t>YGR204W</t>
  </si>
  <si>
    <t>YGR213C</t>
  </si>
  <si>
    <t>YGR218W</t>
  </si>
  <si>
    <t>YGR240C</t>
  </si>
  <si>
    <t>YHL007C</t>
  </si>
  <si>
    <t>YHL021C</t>
  </si>
  <si>
    <t>YHL043W</t>
  </si>
  <si>
    <t>YHR006W</t>
  </si>
  <si>
    <t>YHR027C</t>
  </si>
  <si>
    <t>YHR042W</t>
  </si>
  <si>
    <t>YHR064C</t>
  </si>
  <si>
    <t>YHR137W</t>
  </si>
  <si>
    <t>YHR142W</t>
  </si>
  <si>
    <t>YHR165C</t>
  </si>
  <si>
    <t>YHR192W</t>
  </si>
  <si>
    <t>YHR205W</t>
  </si>
  <si>
    <t>YIL011W</t>
  </si>
  <si>
    <t>YIL030C</t>
  </si>
  <si>
    <t>YIL056W</t>
  </si>
  <si>
    <t>YIL078W</t>
  </si>
  <si>
    <t>YIL094C</t>
  </si>
  <si>
    <t>YIL108W</t>
  </si>
  <si>
    <t>YIL117C</t>
  </si>
  <si>
    <t>YIL123W</t>
  </si>
  <si>
    <t>YJL034W</t>
  </si>
  <si>
    <t>YJL039C</t>
  </si>
  <si>
    <t>YJL079C</t>
  </si>
  <si>
    <t>YJL080C</t>
  </si>
  <si>
    <t>YJL109C</t>
  </si>
  <si>
    <t>YJL141C</t>
  </si>
  <si>
    <t>YJL171C</t>
  </si>
  <si>
    <t>YJL172W</t>
  </si>
  <si>
    <t>YJL206C</t>
  </si>
  <si>
    <t>YJR009C</t>
  </si>
  <si>
    <t>YJR045C</t>
  </si>
  <si>
    <t>YJR075W</t>
  </si>
  <si>
    <t>YJR077C</t>
  </si>
  <si>
    <t>YJR083C</t>
  </si>
  <si>
    <t>YJR096W</t>
  </si>
  <si>
    <t>YJR109C</t>
  </si>
  <si>
    <t>YJR131W</t>
  </si>
  <si>
    <t>YJR143C</t>
  </si>
  <si>
    <t>YKL004W</t>
  </si>
  <si>
    <t>YKL010C</t>
  </si>
  <si>
    <t>YKL051W</t>
  </si>
  <si>
    <t>YKL075C</t>
  </si>
  <si>
    <t>YKL101W</t>
  </si>
  <si>
    <t>YKL161C</t>
  </si>
  <si>
    <t>YKL163W</t>
  </si>
  <si>
    <t>YKL176C</t>
  </si>
  <si>
    <t>YKL182W</t>
  </si>
  <si>
    <t>YKL184W</t>
  </si>
  <si>
    <t>YKL201C</t>
  </si>
  <si>
    <t>YKR095W</t>
  </si>
  <si>
    <t>YKR105C</t>
  </si>
  <si>
    <t>YLL013C</t>
  </si>
  <si>
    <t>YLL019C</t>
  </si>
  <si>
    <t>YLL021W</t>
  </si>
  <si>
    <t>YLL024C</t>
  </si>
  <si>
    <t>YLL034C</t>
  </si>
  <si>
    <t>YLR044C</t>
  </si>
  <si>
    <t>YLR046C</t>
  </si>
  <si>
    <t>YLR116W</t>
  </si>
  <si>
    <t>YLR134W</t>
  </si>
  <si>
    <t>YLR153C</t>
  </si>
  <si>
    <t>YLR180W</t>
  </si>
  <si>
    <t>YLR197W</t>
  </si>
  <si>
    <t>YLR249W</t>
  </si>
  <si>
    <t>YLR257W</t>
  </si>
  <si>
    <t>YLR259C</t>
  </si>
  <si>
    <t>YLR266C</t>
  </si>
  <si>
    <t>YLR286C</t>
  </si>
  <si>
    <t>YLR367W</t>
  </si>
  <si>
    <t>YLR384C</t>
  </si>
  <si>
    <t>YLR411W</t>
  </si>
  <si>
    <t>YLR413W</t>
  </si>
  <si>
    <t>YML002W</t>
  </si>
  <si>
    <t>YML017W</t>
  </si>
  <si>
    <t>YML056C</t>
  </si>
  <si>
    <t>YML123C</t>
  </si>
  <si>
    <t>YMR011W</t>
  </si>
  <si>
    <t>YMR012W</t>
  </si>
  <si>
    <t>YMR070W</t>
  </si>
  <si>
    <t>YMR079W</t>
  </si>
  <si>
    <t>YMR121C</t>
  </si>
  <si>
    <t>YMR186W</t>
  </si>
  <si>
    <t>YMR189W</t>
  </si>
  <si>
    <t>YMR196W</t>
  </si>
  <si>
    <t>YMR203W</t>
  </si>
  <si>
    <t>YMR205C</t>
  </si>
  <si>
    <t>YMR229C</t>
  </si>
  <si>
    <t>YMR266W</t>
  </si>
  <si>
    <t>YMR305C</t>
  </si>
  <si>
    <t>YMR307W</t>
  </si>
  <si>
    <t>YMR308C</t>
  </si>
  <si>
    <t>YMR309C</t>
  </si>
  <si>
    <t>YMR316W</t>
  </si>
  <si>
    <t>YNL014W</t>
  </si>
  <si>
    <t>YNL085W</t>
  </si>
  <si>
    <t>YNL087W</t>
  </si>
  <si>
    <t>YNL101W</t>
  </si>
  <si>
    <t>YNL112W</t>
  </si>
  <si>
    <t>YNL131W</t>
  </si>
  <si>
    <t>YNL142W</t>
  </si>
  <si>
    <t>YNL143C</t>
  </si>
  <si>
    <t>YNL159C</t>
  </si>
  <si>
    <t>YNL190W</t>
  </si>
  <si>
    <t>YNL216W</t>
  </si>
  <si>
    <t>YNL303W</t>
  </si>
  <si>
    <t>YNR016C</t>
  </si>
  <si>
    <t>YNR060W</t>
  </si>
  <si>
    <t>YOL004W</t>
  </si>
  <si>
    <t>YOL090W</t>
  </si>
  <si>
    <t>YOL125W</t>
  </si>
  <si>
    <t>YOL130W</t>
  </si>
  <si>
    <t>YOR027W</t>
  </si>
  <si>
    <t>YOR032C</t>
  </si>
  <si>
    <t>YOR085W</t>
  </si>
  <si>
    <t>YOR151C</t>
  </si>
  <si>
    <t>YOR162C</t>
  </si>
  <si>
    <t>YOR168W</t>
  </si>
  <si>
    <t>YOR175C</t>
  </si>
  <si>
    <t>YOR178C</t>
  </si>
  <si>
    <t>YOR204W</t>
  </si>
  <si>
    <t>YOR208W</t>
  </si>
  <si>
    <t>YOR220W</t>
  </si>
  <si>
    <t>YOR273C</t>
  </si>
  <si>
    <t>YOR303W</t>
  </si>
  <si>
    <t>YOR310C</t>
  </si>
  <si>
    <t>YOR317W</t>
  </si>
  <si>
    <t>YOR326W</t>
  </si>
  <si>
    <t>YOR335C</t>
  </si>
  <si>
    <t>YOR341W</t>
  </si>
  <si>
    <t>YOR350C</t>
  </si>
  <si>
    <t>YOR368W</t>
  </si>
  <si>
    <t>YPL085W</t>
  </si>
  <si>
    <t>YPL088W</t>
  </si>
  <si>
    <t>YPL095C</t>
  </si>
  <si>
    <t>YPL106C</t>
  </si>
  <si>
    <t>YPL119C</t>
  </si>
  <si>
    <t>YPL128C</t>
  </si>
  <si>
    <t>YPL160W</t>
  </si>
  <si>
    <t>YPL165C</t>
  </si>
  <si>
    <t>YPL217C</t>
  </si>
  <si>
    <t>YPL226W</t>
  </si>
  <si>
    <t>YPL231W</t>
  </si>
  <si>
    <t>YPL240C</t>
  </si>
  <si>
    <t>YPR065W</t>
  </si>
  <si>
    <t>YPR074C</t>
  </si>
  <si>
    <t>YPR127W</t>
  </si>
  <si>
    <t>YPR145W</t>
  </si>
  <si>
    <t>type_evolution</t>
  </si>
  <si>
    <t>Direction</t>
  </si>
  <si>
    <t>Compensatory</t>
  </si>
  <si>
    <t>Coordinated</t>
  </si>
  <si>
    <t>Grand Total</t>
  </si>
  <si>
    <t>Exp-DOWN; TE-UP</t>
  </si>
  <si>
    <t>Exp-UP; TE-DOWN</t>
  </si>
  <si>
    <t>DOWN</t>
  </si>
  <si>
    <t>UP</t>
  </si>
  <si>
    <t># of genes</t>
  </si>
  <si>
    <t>Type of Evolution 
(S.paradoxus vs S.cerevisiae)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</si>
</sst>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pivotButton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vi" refreshedDate="42863.681923495373" createdVersion="5" refreshedVersion="5" minRefreshableVersion="3" recordCount="257">
  <cacheSource type="worksheet">
    <worksheetSource ref="B1:G258" sheet="sig_genes_evolution"/>
  </cacheSource>
  <cacheFields count="6">
    <cacheField name="expression_lfc" numFmtId="0">
      <sharedItems containsSemiMixedTypes="0" containsString="0" containsNumber="1" minValue="-7.4203636890800002" maxValue="3.3454382485599998"/>
    </cacheField>
    <cacheField name="efficiency_lfc" numFmtId="0">
      <sharedItems containsSemiMixedTypes="0" containsString="0" containsNumber="1" minValue="-9.4308051121199998" maxValue="11.658453185000001"/>
    </cacheField>
    <cacheField name="d_expression" numFmtId="0">
      <sharedItems/>
    </cacheField>
    <cacheField name="d_efficiency" numFmtId="0">
      <sharedItems/>
    </cacheField>
    <cacheField name="type_evolution" numFmtId="0">
      <sharedItems count="2">
        <s v="Compensatory"/>
        <s v="Coordinated"/>
      </sharedItems>
    </cacheField>
    <cacheField name="Direction" numFmtId="0">
      <sharedItems count="4">
        <s v="Exp-UP; TE-DOWN"/>
        <s v="Exp-DOWN; TE-UP"/>
        <s v="DOWN"/>
        <s v="U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7">
  <r>
    <n v="1.24877046192"/>
    <n v="-0.99060383367399996"/>
    <s v="Increase"/>
    <s v="Decrease"/>
    <x v="0"/>
    <x v="0"/>
  </r>
  <r>
    <n v="0.60433945952199997"/>
    <n v="-1.06116946988"/>
    <s v="Increase"/>
    <s v="Decrease"/>
    <x v="0"/>
    <x v="0"/>
  </r>
  <r>
    <n v="1.60870727832"/>
    <n v="-1.5088342582200001"/>
    <s v="Increase"/>
    <s v="Decrease"/>
    <x v="0"/>
    <x v="0"/>
  </r>
  <r>
    <n v="-1.1922740835600001"/>
    <n v="1.4962432122"/>
    <s v="Decrease"/>
    <s v="Increase"/>
    <x v="0"/>
    <x v="1"/>
  </r>
  <r>
    <n v="0.71620461339999997"/>
    <n v="-1.15037917154"/>
    <s v="Increase"/>
    <s v="Decrease"/>
    <x v="0"/>
    <x v="0"/>
  </r>
  <r>
    <n v="1.1974221245900001"/>
    <n v="-1.48021214152"/>
    <s v="Increase"/>
    <s v="Decrease"/>
    <x v="0"/>
    <x v="0"/>
  </r>
  <r>
    <n v="0.91930399345299996"/>
    <n v="-1.0848859360800001"/>
    <s v="Increase"/>
    <s v="Decrease"/>
    <x v="0"/>
    <x v="0"/>
  </r>
  <r>
    <n v="1.07780837415"/>
    <n v="-1.70803213679"/>
    <s v="Increase"/>
    <s v="Decrease"/>
    <x v="0"/>
    <x v="0"/>
  </r>
  <r>
    <n v="-1.3053257150099999"/>
    <n v="4.9507192449800002"/>
    <s v="Decrease"/>
    <s v="Increase"/>
    <x v="0"/>
    <x v="1"/>
  </r>
  <r>
    <n v="1.0822118520299999"/>
    <n v="-4.3810878449899997"/>
    <s v="Increase"/>
    <s v="Decrease"/>
    <x v="0"/>
    <x v="0"/>
  </r>
  <r>
    <n v="0.64828945859999998"/>
    <n v="-0.95423341807600004"/>
    <s v="Increase"/>
    <s v="Decrease"/>
    <x v="0"/>
    <x v="0"/>
  </r>
  <r>
    <n v="1.6024960607300001"/>
    <n v="-0.86564645899699999"/>
    <s v="Increase"/>
    <s v="Decrease"/>
    <x v="0"/>
    <x v="0"/>
  </r>
  <r>
    <n v="1.2554928326899999"/>
    <n v="-1.0784887837699999"/>
    <s v="Increase"/>
    <s v="Decrease"/>
    <x v="0"/>
    <x v="0"/>
  </r>
  <r>
    <n v="-2.6886158616000002"/>
    <n v="-2.9879462678099999"/>
    <s v="Decrease"/>
    <s v="Decrease"/>
    <x v="1"/>
    <x v="2"/>
  </r>
  <r>
    <n v="0.68048333673500006"/>
    <n v="-0.91641189397599998"/>
    <s v="Increase"/>
    <s v="Decrease"/>
    <x v="0"/>
    <x v="0"/>
  </r>
  <r>
    <n v="0.39236240961899999"/>
    <n v="-1.0379558897600001"/>
    <s v="Increase"/>
    <s v="Decrease"/>
    <x v="0"/>
    <x v="0"/>
  </r>
  <r>
    <n v="-1.1594232123899999"/>
    <n v="-4.36614254752"/>
    <s v="Decrease"/>
    <s v="Decrease"/>
    <x v="1"/>
    <x v="2"/>
  </r>
  <r>
    <n v="1.0538919064600001"/>
    <n v="-4.33269042466"/>
    <s v="Increase"/>
    <s v="Decrease"/>
    <x v="0"/>
    <x v="0"/>
  </r>
  <r>
    <n v="-1.0331450703"/>
    <n v="1.6583147899899999"/>
    <s v="Decrease"/>
    <s v="Increase"/>
    <x v="0"/>
    <x v="1"/>
  </r>
  <r>
    <n v="-0.91552729053899995"/>
    <n v="2.5404115051899998"/>
    <s v="Decrease"/>
    <s v="Increase"/>
    <x v="0"/>
    <x v="1"/>
  </r>
  <r>
    <n v="-0.70863588946099998"/>
    <n v="-2.4178869784999999"/>
    <s v="Decrease"/>
    <s v="Decrease"/>
    <x v="1"/>
    <x v="2"/>
  </r>
  <r>
    <n v="-2.4810394280399999"/>
    <n v="1.58731592563"/>
    <s v="Decrease"/>
    <s v="Increase"/>
    <x v="0"/>
    <x v="1"/>
  </r>
  <r>
    <n v="-0.67042896206400004"/>
    <n v="2.1202298913300002"/>
    <s v="Decrease"/>
    <s v="Increase"/>
    <x v="0"/>
    <x v="1"/>
  </r>
  <r>
    <n v="0.99612300922700003"/>
    <n v="-2.6828982246500002"/>
    <s v="Increase"/>
    <s v="Decrease"/>
    <x v="0"/>
    <x v="0"/>
  </r>
  <r>
    <n v="2.2470140911400001"/>
    <n v="-2.0435357159600001"/>
    <s v="Increase"/>
    <s v="Decrease"/>
    <x v="0"/>
    <x v="0"/>
  </r>
  <r>
    <n v="-3.2824030364899999"/>
    <n v="1.7812170971100001"/>
    <s v="Decrease"/>
    <s v="Increase"/>
    <x v="0"/>
    <x v="1"/>
  </r>
  <r>
    <n v="-4.1493958414999996"/>
    <n v="-1.31335329796"/>
    <s v="Decrease"/>
    <s v="Decrease"/>
    <x v="1"/>
    <x v="2"/>
  </r>
  <r>
    <n v="-0.93845423661299998"/>
    <n v="-2.02690844393"/>
    <s v="Decrease"/>
    <s v="Decrease"/>
    <x v="1"/>
    <x v="2"/>
  </r>
  <r>
    <n v="0.65276656672599997"/>
    <n v="-0.83259179564100005"/>
    <s v="Increase"/>
    <s v="Decrease"/>
    <x v="0"/>
    <x v="0"/>
  </r>
  <r>
    <n v="-1.6156971740199999"/>
    <n v="-2.9838072105000002"/>
    <s v="Decrease"/>
    <s v="Decrease"/>
    <x v="1"/>
    <x v="2"/>
  </r>
  <r>
    <n v="-4.4338422877700001"/>
    <n v="10.553557956300001"/>
    <s v="Decrease"/>
    <s v="Increase"/>
    <x v="0"/>
    <x v="1"/>
  </r>
  <r>
    <n v="-1.1344500502399999"/>
    <n v="3.38070581779"/>
    <s v="Decrease"/>
    <s v="Increase"/>
    <x v="0"/>
    <x v="1"/>
  </r>
  <r>
    <n v="-0.61002726909500005"/>
    <n v="-1.8832933672900001"/>
    <s v="Decrease"/>
    <s v="Decrease"/>
    <x v="1"/>
    <x v="2"/>
  </r>
  <r>
    <n v="0.78083240002599996"/>
    <n v="-1.3629757225300001"/>
    <s v="Increase"/>
    <s v="Decrease"/>
    <x v="0"/>
    <x v="0"/>
  </r>
  <r>
    <n v="0.56869736728099995"/>
    <n v="-1.33019502956"/>
    <s v="Increase"/>
    <s v="Decrease"/>
    <x v="0"/>
    <x v="0"/>
  </r>
  <r>
    <n v="1.68400845166"/>
    <n v="-2.0832943457800002"/>
    <s v="Increase"/>
    <s v="Decrease"/>
    <x v="0"/>
    <x v="0"/>
  </r>
  <r>
    <n v="0.92287061409799998"/>
    <n v="-1.2086807898"/>
    <s v="Increase"/>
    <s v="Decrease"/>
    <x v="0"/>
    <x v="0"/>
  </r>
  <r>
    <n v="1.4653154908999999"/>
    <n v="-1.0992449076499999"/>
    <s v="Increase"/>
    <s v="Decrease"/>
    <x v="0"/>
    <x v="0"/>
  </r>
  <r>
    <n v="0.86556319634199996"/>
    <n v="-1.4704627334"/>
    <s v="Increase"/>
    <s v="Decrease"/>
    <x v="0"/>
    <x v="0"/>
  </r>
  <r>
    <n v="0.99904208381799997"/>
    <n v="-1.63082379544"/>
    <s v="Increase"/>
    <s v="Decrease"/>
    <x v="0"/>
    <x v="0"/>
  </r>
  <r>
    <n v="1.58652847048"/>
    <n v="-1.87591493806"/>
    <s v="Increase"/>
    <s v="Decrease"/>
    <x v="0"/>
    <x v="0"/>
  </r>
  <r>
    <n v="-0.93878883191100004"/>
    <n v="-1.26996486625"/>
    <s v="Decrease"/>
    <s v="Decrease"/>
    <x v="1"/>
    <x v="2"/>
  </r>
  <r>
    <n v="-1.07948140109"/>
    <n v="3.2313887973500002"/>
    <s v="Decrease"/>
    <s v="Increase"/>
    <x v="0"/>
    <x v="1"/>
  </r>
  <r>
    <n v="1.10075224159"/>
    <n v="5.3640003052400003"/>
    <s v="Increase"/>
    <s v="Increase"/>
    <x v="1"/>
    <x v="3"/>
  </r>
  <r>
    <n v="-0.98988929940899995"/>
    <n v="-1.2221129319499999"/>
    <s v="Decrease"/>
    <s v="Decrease"/>
    <x v="1"/>
    <x v="2"/>
  </r>
  <r>
    <n v="0.68023166131799995"/>
    <n v="-1.1763951794"/>
    <s v="Increase"/>
    <s v="Decrease"/>
    <x v="0"/>
    <x v="0"/>
  </r>
  <r>
    <n v="1.36180456379"/>
    <n v="-1.66231366427"/>
    <s v="Increase"/>
    <s v="Decrease"/>
    <x v="0"/>
    <x v="0"/>
  </r>
  <r>
    <n v="-1.9820222543899999"/>
    <n v="1.16914231496"/>
    <s v="Decrease"/>
    <s v="Increase"/>
    <x v="0"/>
    <x v="1"/>
  </r>
  <r>
    <n v="1.2789378332200001"/>
    <n v="-1.52488663432"/>
    <s v="Increase"/>
    <s v="Decrease"/>
    <x v="0"/>
    <x v="0"/>
  </r>
  <r>
    <n v="0.99752370477899999"/>
    <n v="-0.89556060293100004"/>
    <s v="Increase"/>
    <s v="Decrease"/>
    <x v="0"/>
    <x v="0"/>
  </r>
  <r>
    <n v="-1.8791775725099999"/>
    <n v="1.3116500788000001"/>
    <s v="Decrease"/>
    <s v="Increase"/>
    <x v="0"/>
    <x v="1"/>
  </r>
  <r>
    <n v="0.85047593857500003"/>
    <n v="-1.54037216339"/>
    <s v="Increase"/>
    <s v="Decrease"/>
    <x v="0"/>
    <x v="0"/>
  </r>
  <r>
    <n v="0.755513124654"/>
    <n v="-1.0703630315799999"/>
    <s v="Increase"/>
    <s v="Decrease"/>
    <x v="0"/>
    <x v="0"/>
  </r>
  <r>
    <n v="2.2577154403800002"/>
    <n v="-1.24635772758"/>
    <s v="Increase"/>
    <s v="Decrease"/>
    <x v="0"/>
    <x v="0"/>
  </r>
  <r>
    <n v="0.76469457855400003"/>
    <n v="-0.87280600702099997"/>
    <s v="Increase"/>
    <s v="Decrease"/>
    <x v="0"/>
    <x v="0"/>
  </r>
  <r>
    <n v="-0.94686832900100004"/>
    <n v="-4.44922659654"/>
    <s v="Decrease"/>
    <s v="Decrease"/>
    <x v="1"/>
    <x v="2"/>
  </r>
  <r>
    <n v="0.69389927777799998"/>
    <n v="-1.18349267138"/>
    <s v="Increase"/>
    <s v="Decrease"/>
    <x v="0"/>
    <x v="0"/>
  </r>
  <r>
    <n v="0.90382746508900003"/>
    <n v="-1.6182813952099999"/>
    <s v="Increase"/>
    <s v="Decrease"/>
    <x v="0"/>
    <x v="0"/>
  </r>
  <r>
    <n v="0.94291922278100004"/>
    <n v="-0.87066749557300005"/>
    <s v="Increase"/>
    <s v="Decrease"/>
    <x v="0"/>
    <x v="0"/>
  </r>
  <r>
    <n v="1.1446632783599999"/>
    <n v="-1.7650470472999999"/>
    <s v="Increase"/>
    <s v="Decrease"/>
    <x v="0"/>
    <x v="0"/>
  </r>
  <r>
    <n v="1.01327316203"/>
    <n v="-1.4724046927700001"/>
    <s v="Increase"/>
    <s v="Decrease"/>
    <x v="0"/>
    <x v="0"/>
  </r>
  <r>
    <n v="1.1726396650499999"/>
    <n v="-0.90177712204799998"/>
    <s v="Increase"/>
    <s v="Decrease"/>
    <x v="0"/>
    <x v="0"/>
  </r>
  <r>
    <n v="0.57960384116399999"/>
    <n v="-1.0336710788700001"/>
    <s v="Increase"/>
    <s v="Decrease"/>
    <x v="0"/>
    <x v="0"/>
  </r>
  <r>
    <n v="1.5173170977499999"/>
    <n v="-1.11095518884"/>
    <s v="Increase"/>
    <s v="Decrease"/>
    <x v="0"/>
    <x v="0"/>
  </r>
  <r>
    <n v="1.0380826647700001"/>
    <n v="-0.86447616729400001"/>
    <s v="Increase"/>
    <s v="Decrease"/>
    <x v="0"/>
    <x v="0"/>
  </r>
  <r>
    <n v="0.93546701077500005"/>
    <n v="-1.2060670839100001"/>
    <s v="Increase"/>
    <s v="Decrease"/>
    <x v="0"/>
    <x v="0"/>
  </r>
  <r>
    <n v="3.3454382485599998"/>
    <n v="-1.9372505339499999"/>
    <s v="Increase"/>
    <s v="Decrease"/>
    <x v="0"/>
    <x v="0"/>
  </r>
  <r>
    <n v="2.30523278679"/>
    <n v="-9.4308051121199998"/>
    <s v="Increase"/>
    <s v="Decrease"/>
    <x v="0"/>
    <x v="0"/>
  </r>
  <r>
    <n v="0.57696584373100002"/>
    <n v="-1.0299356988199999"/>
    <s v="Increase"/>
    <s v="Decrease"/>
    <x v="0"/>
    <x v="0"/>
  </r>
  <r>
    <n v="1.7791133615100001"/>
    <n v="-0.89652949631800005"/>
    <s v="Increase"/>
    <s v="Decrease"/>
    <x v="0"/>
    <x v="0"/>
  </r>
  <r>
    <n v="1.3311592026200001"/>
    <n v="-1.07375119693"/>
    <s v="Increase"/>
    <s v="Decrease"/>
    <x v="0"/>
    <x v="0"/>
  </r>
  <r>
    <n v="-1.0646351436099999"/>
    <n v="-2.5468684956500001"/>
    <s v="Decrease"/>
    <s v="Decrease"/>
    <x v="1"/>
    <x v="2"/>
  </r>
  <r>
    <n v="1.3338649523099999"/>
    <n v="-1.1886834508299999"/>
    <s v="Increase"/>
    <s v="Decrease"/>
    <x v="0"/>
    <x v="0"/>
  </r>
  <r>
    <n v="-0.89540231454800001"/>
    <n v="1.3109844893"/>
    <s v="Decrease"/>
    <s v="Increase"/>
    <x v="0"/>
    <x v="1"/>
  </r>
  <r>
    <n v="0.86260281446499998"/>
    <n v="2.88957189987"/>
    <s v="Increase"/>
    <s v="Increase"/>
    <x v="1"/>
    <x v="3"/>
  </r>
  <r>
    <n v="1.68377867314"/>
    <n v="-2.4972523245999998"/>
    <s v="Increase"/>
    <s v="Decrease"/>
    <x v="0"/>
    <x v="0"/>
  </r>
  <r>
    <n v="1.61450310965"/>
    <n v="-1.10096284061"/>
    <s v="Increase"/>
    <s v="Decrease"/>
    <x v="0"/>
    <x v="0"/>
  </r>
  <r>
    <n v="-1.3401951159500001"/>
    <n v="1.6385344791500001"/>
    <s v="Decrease"/>
    <s v="Increase"/>
    <x v="0"/>
    <x v="1"/>
  </r>
  <r>
    <n v="0.93582323334399997"/>
    <n v="-1.2112442798900001"/>
    <s v="Increase"/>
    <s v="Decrease"/>
    <x v="0"/>
    <x v="0"/>
  </r>
  <r>
    <n v="0.85767107556"/>
    <n v="-0.75184524626399996"/>
    <s v="Increase"/>
    <s v="Decrease"/>
    <x v="0"/>
    <x v="0"/>
  </r>
  <r>
    <n v="-2.2959922234899999"/>
    <n v="-2.97958543322"/>
    <s v="Decrease"/>
    <s v="Decrease"/>
    <x v="1"/>
    <x v="2"/>
  </r>
  <r>
    <n v="-2.1739512059599999"/>
    <n v="-3.0225742586000002"/>
    <s v="Decrease"/>
    <s v="Decrease"/>
    <x v="1"/>
    <x v="2"/>
  </r>
  <r>
    <n v="0.86336028615299998"/>
    <n v="-4.12622234062"/>
    <s v="Increase"/>
    <s v="Decrease"/>
    <x v="0"/>
    <x v="0"/>
  </r>
  <r>
    <n v="0.54682595670099998"/>
    <n v="-1.0333256453499999"/>
    <s v="Increase"/>
    <s v="Decrease"/>
    <x v="0"/>
    <x v="0"/>
  </r>
  <r>
    <n v="-0.41291098492700001"/>
    <n v="-0.99081452894199995"/>
    <s v="Decrease"/>
    <s v="Decrease"/>
    <x v="1"/>
    <x v="2"/>
  </r>
  <r>
    <n v="0.87243945091599995"/>
    <n v="-1.5002528958000001"/>
    <s v="Increase"/>
    <s v="Decrease"/>
    <x v="0"/>
    <x v="0"/>
  </r>
  <r>
    <n v="0.48338995419899999"/>
    <n v="-0.96618460500900005"/>
    <s v="Increase"/>
    <s v="Decrease"/>
    <x v="0"/>
    <x v="0"/>
  </r>
  <r>
    <n v="0.97095171034399996"/>
    <n v="-1.0685739169899999"/>
    <s v="Increase"/>
    <s v="Decrease"/>
    <x v="0"/>
    <x v="0"/>
  </r>
  <r>
    <n v="0.59589684043500002"/>
    <n v="-0.91056664829099998"/>
    <s v="Increase"/>
    <s v="Decrease"/>
    <x v="0"/>
    <x v="0"/>
  </r>
  <r>
    <n v="0.77453093086000002"/>
    <n v="-3.86551244159"/>
    <s v="Increase"/>
    <s v="Decrease"/>
    <x v="0"/>
    <x v="0"/>
  </r>
  <r>
    <n v="1.01652168472"/>
    <n v="-1.0125150918800001"/>
    <s v="Increase"/>
    <s v="Decrease"/>
    <x v="0"/>
    <x v="0"/>
  </r>
  <r>
    <n v="1.6382940189599999"/>
    <n v="-1.17021133153"/>
    <s v="Increase"/>
    <s v="Decrease"/>
    <x v="0"/>
    <x v="0"/>
  </r>
  <r>
    <n v="1.1758685340699999"/>
    <n v="-1.6326970031200001"/>
    <s v="Increase"/>
    <s v="Decrease"/>
    <x v="0"/>
    <x v="0"/>
  </r>
  <r>
    <n v="-0.58940353660599998"/>
    <n v="1.3594777189"/>
    <s v="Decrease"/>
    <s v="Increase"/>
    <x v="0"/>
    <x v="1"/>
  </r>
  <r>
    <n v="0.70037454238200003"/>
    <n v="-1.24656159775"/>
    <s v="Increase"/>
    <s v="Decrease"/>
    <x v="0"/>
    <x v="0"/>
  </r>
  <r>
    <n v="1.65242391831"/>
    <n v="-2.24404214678"/>
    <s v="Increase"/>
    <s v="Decrease"/>
    <x v="0"/>
    <x v="0"/>
  </r>
  <r>
    <n v="1.42400178566"/>
    <n v="-0.86817847807000004"/>
    <s v="Increase"/>
    <s v="Decrease"/>
    <x v="0"/>
    <x v="0"/>
  </r>
  <r>
    <n v="0.84272138810099995"/>
    <n v="-1.66591248776"/>
    <s v="Increase"/>
    <s v="Decrease"/>
    <x v="0"/>
    <x v="0"/>
  </r>
  <r>
    <n v="-1.6623523422099999"/>
    <n v="-3.32076244784"/>
    <s v="Decrease"/>
    <s v="Decrease"/>
    <x v="1"/>
    <x v="2"/>
  </r>
  <r>
    <n v="2.4782419831300002"/>
    <n v="-2.0005626331799999"/>
    <s v="Increase"/>
    <s v="Decrease"/>
    <x v="0"/>
    <x v="0"/>
  </r>
  <r>
    <n v="0.69304767646400001"/>
    <n v="-1.1849880238299999"/>
    <s v="Increase"/>
    <s v="Decrease"/>
    <x v="0"/>
    <x v="0"/>
  </r>
  <r>
    <n v="1.02499741719"/>
    <n v="-1.19443741121"/>
    <s v="Increase"/>
    <s v="Decrease"/>
    <x v="0"/>
    <x v="0"/>
  </r>
  <r>
    <n v="-1.16536113089"/>
    <n v="3.9356753808899998"/>
    <s v="Decrease"/>
    <s v="Increase"/>
    <x v="0"/>
    <x v="1"/>
  </r>
  <r>
    <n v="0.94829245726300004"/>
    <n v="-1.0359168755099999"/>
    <s v="Increase"/>
    <s v="Decrease"/>
    <x v="0"/>
    <x v="0"/>
  </r>
  <r>
    <n v="1.0376335754199999"/>
    <n v="-1.3483356093700001"/>
    <s v="Increase"/>
    <s v="Decrease"/>
    <x v="0"/>
    <x v="0"/>
  </r>
  <r>
    <n v="1.58284817454"/>
    <n v="-0.84755624627899995"/>
    <s v="Increase"/>
    <s v="Decrease"/>
    <x v="0"/>
    <x v="0"/>
  </r>
  <r>
    <n v="0.89919035069800002"/>
    <n v="-1.6319705287299999"/>
    <s v="Increase"/>
    <s v="Decrease"/>
    <x v="0"/>
    <x v="0"/>
  </r>
  <r>
    <n v="2.89847552757"/>
    <n v="4.2980810092899997"/>
    <s v="Increase"/>
    <s v="Increase"/>
    <x v="1"/>
    <x v="3"/>
  </r>
  <r>
    <n v="0.90539036602099998"/>
    <n v="-1.1979245644200001"/>
    <s v="Increase"/>
    <s v="Decrease"/>
    <x v="0"/>
    <x v="0"/>
  </r>
  <r>
    <n v="1.1112327667399999"/>
    <n v="-1.6425484130300001"/>
    <s v="Increase"/>
    <s v="Decrease"/>
    <x v="0"/>
    <x v="0"/>
  </r>
  <r>
    <n v="0.97793240750400001"/>
    <n v="-1.18428221909"/>
    <s v="Increase"/>
    <s v="Decrease"/>
    <x v="0"/>
    <x v="0"/>
  </r>
  <r>
    <n v="-2.9197923605599998"/>
    <n v="1.15157506422"/>
    <s v="Decrease"/>
    <s v="Increase"/>
    <x v="0"/>
    <x v="1"/>
  </r>
  <r>
    <n v="0.90841536388900002"/>
    <n v="4.5154049296399998"/>
    <s v="Increase"/>
    <s v="Increase"/>
    <x v="1"/>
    <x v="3"/>
  </r>
  <r>
    <n v="-1.8742213350000001"/>
    <n v="1.5891998291"/>
    <s v="Decrease"/>
    <s v="Increase"/>
    <x v="0"/>
    <x v="1"/>
  </r>
  <r>
    <n v="0.75356312950399995"/>
    <n v="-1.0823535371899999"/>
    <s v="Increase"/>
    <s v="Decrease"/>
    <x v="0"/>
    <x v="0"/>
  </r>
  <r>
    <n v="0.92729591879100004"/>
    <n v="-1.1739039607999999"/>
    <s v="Increase"/>
    <s v="Decrease"/>
    <x v="0"/>
    <x v="0"/>
  </r>
  <r>
    <n v="0.93651579957599995"/>
    <n v="-1.06980341562"/>
    <s v="Increase"/>
    <s v="Decrease"/>
    <x v="0"/>
    <x v="0"/>
  </r>
  <r>
    <n v="0.86075538610199998"/>
    <n v="1.4371160110100001"/>
    <s v="Increase"/>
    <s v="Increase"/>
    <x v="1"/>
    <x v="3"/>
  </r>
  <r>
    <n v="-0.93795349434099995"/>
    <n v="1.3435275291"/>
    <s v="Decrease"/>
    <s v="Increase"/>
    <x v="0"/>
    <x v="1"/>
  </r>
  <r>
    <n v="1.03731898229"/>
    <n v="-1.0531971502799999"/>
    <s v="Increase"/>
    <s v="Decrease"/>
    <x v="0"/>
    <x v="0"/>
  </r>
  <r>
    <n v="1.0338491805200001"/>
    <n v="-1.61831711232"/>
    <s v="Increase"/>
    <s v="Decrease"/>
    <x v="0"/>
    <x v="0"/>
  </r>
  <r>
    <n v="1.1543344918"/>
    <n v="-0.88602930991399997"/>
    <s v="Increase"/>
    <s v="Decrease"/>
    <x v="0"/>
    <x v="0"/>
  </r>
  <r>
    <n v="-1.50137169447"/>
    <n v="-2.2454144939299998"/>
    <s v="Decrease"/>
    <s v="Decrease"/>
    <x v="1"/>
    <x v="2"/>
  </r>
  <r>
    <n v="0.91439170432200001"/>
    <n v="-0.97949799693700002"/>
    <s v="Increase"/>
    <s v="Decrease"/>
    <x v="0"/>
    <x v="0"/>
  </r>
  <r>
    <n v="-0.81746465688100001"/>
    <n v="1.3073977189299999"/>
    <s v="Decrease"/>
    <s v="Increase"/>
    <x v="0"/>
    <x v="1"/>
  </r>
  <r>
    <n v="1.00145860912"/>
    <n v="-1.0754558994200001"/>
    <s v="Increase"/>
    <s v="Decrease"/>
    <x v="0"/>
    <x v="0"/>
  </r>
  <r>
    <n v="-2.1513334135500002"/>
    <n v="-1.2166911929599999"/>
    <s v="Decrease"/>
    <s v="Decrease"/>
    <x v="1"/>
    <x v="2"/>
  </r>
  <r>
    <n v="1.0228992923"/>
    <n v="-1.13421014607"/>
    <s v="Increase"/>
    <s v="Decrease"/>
    <x v="0"/>
    <x v="0"/>
  </r>
  <r>
    <n v="-1.3738806301199999"/>
    <n v="1.7567230238"/>
    <s v="Decrease"/>
    <s v="Increase"/>
    <x v="0"/>
    <x v="1"/>
  </r>
  <r>
    <n v="0.56083586962800003"/>
    <n v="-2.5855363630100001"/>
    <s v="Increase"/>
    <s v="Decrease"/>
    <x v="0"/>
    <x v="0"/>
  </r>
  <r>
    <n v="1.2503865218600001"/>
    <n v="-0.88373262324000001"/>
    <s v="Increase"/>
    <s v="Decrease"/>
    <x v="0"/>
    <x v="0"/>
  </r>
  <r>
    <n v="1.25707467356"/>
    <n v="-1.27092232562"/>
    <s v="Increase"/>
    <s v="Decrease"/>
    <x v="0"/>
    <x v="0"/>
  </r>
  <r>
    <n v="-3.0396733557600002"/>
    <n v="-2.46090346095"/>
    <s v="Decrease"/>
    <s v="Decrease"/>
    <x v="1"/>
    <x v="2"/>
  </r>
  <r>
    <n v="1.0864980683900001"/>
    <n v="-1.2385135655199999"/>
    <s v="Increase"/>
    <s v="Decrease"/>
    <x v="0"/>
    <x v="0"/>
  </r>
  <r>
    <n v="1.6484351323999999"/>
    <n v="-0.99663516477000003"/>
    <s v="Increase"/>
    <s v="Decrease"/>
    <x v="0"/>
    <x v="0"/>
  </r>
  <r>
    <n v="-1.67195378599"/>
    <n v="1.64428243993"/>
    <s v="Decrease"/>
    <s v="Increase"/>
    <x v="0"/>
    <x v="1"/>
  </r>
  <r>
    <n v="1.4316600934099999"/>
    <n v="-1.3276333152399999"/>
    <s v="Increase"/>
    <s v="Decrease"/>
    <x v="0"/>
    <x v="0"/>
  </r>
  <r>
    <n v="-0.68374761580300003"/>
    <n v="-0.96734053535499998"/>
    <s v="Decrease"/>
    <s v="Decrease"/>
    <x v="1"/>
    <x v="2"/>
  </r>
  <r>
    <n v="-1.5582935195700001"/>
    <n v="2.4935546441000001"/>
    <s v="Decrease"/>
    <s v="Increase"/>
    <x v="0"/>
    <x v="1"/>
  </r>
  <r>
    <n v="1.71864759839"/>
    <n v="-1.44002297808"/>
    <s v="Increase"/>
    <s v="Decrease"/>
    <x v="0"/>
    <x v="0"/>
  </r>
  <r>
    <n v="0.821748487202"/>
    <n v="-1.01043939378"/>
    <s v="Increase"/>
    <s v="Decrease"/>
    <x v="0"/>
    <x v="0"/>
  </r>
  <r>
    <n v="0.45356373958200003"/>
    <n v="-0.87527679268500003"/>
    <s v="Increase"/>
    <s v="Decrease"/>
    <x v="0"/>
    <x v="0"/>
  </r>
  <r>
    <n v="1.27144632322"/>
    <n v="-1.0176301047"/>
    <s v="Increase"/>
    <s v="Decrease"/>
    <x v="0"/>
    <x v="0"/>
  </r>
  <r>
    <n v="-1.1655784279400001"/>
    <n v="2.51118618404"/>
    <s v="Decrease"/>
    <s v="Increase"/>
    <x v="0"/>
    <x v="1"/>
  </r>
  <r>
    <n v="-0.98506721456900004"/>
    <n v="-3.0393428150599999"/>
    <s v="Decrease"/>
    <s v="Decrease"/>
    <x v="1"/>
    <x v="2"/>
  </r>
  <r>
    <n v="0.65954160155499997"/>
    <n v="-2.0574009903400001"/>
    <s v="Increase"/>
    <s v="Decrease"/>
    <x v="0"/>
    <x v="0"/>
  </r>
  <r>
    <n v="0.97305305965699995"/>
    <n v="-1.0811692443500001"/>
    <s v="Increase"/>
    <s v="Decrease"/>
    <x v="0"/>
    <x v="0"/>
  </r>
  <r>
    <n v="0.68715014952800002"/>
    <n v="-1.2319754815699999"/>
    <s v="Increase"/>
    <s v="Decrease"/>
    <x v="0"/>
    <x v="0"/>
  </r>
  <r>
    <n v="0.71389829219300005"/>
    <n v="-1.21011227526"/>
    <s v="Increase"/>
    <s v="Decrease"/>
    <x v="0"/>
    <x v="0"/>
  </r>
  <r>
    <n v="0.64304691971500005"/>
    <n v="-1.19731373969"/>
    <s v="Increase"/>
    <s v="Decrease"/>
    <x v="0"/>
    <x v="0"/>
  </r>
  <r>
    <n v="-1.75309392244"/>
    <n v="1.8058668951900001"/>
    <s v="Decrease"/>
    <s v="Increase"/>
    <x v="0"/>
    <x v="1"/>
  </r>
  <r>
    <n v="-0.59996452265599998"/>
    <n v="1.78961634728"/>
    <s v="Decrease"/>
    <s v="Increase"/>
    <x v="0"/>
    <x v="1"/>
  </r>
  <r>
    <n v="1.1868392168199999"/>
    <n v="-1.49857050456"/>
    <s v="Increase"/>
    <s v="Decrease"/>
    <x v="0"/>
    <x v="0"/>
  </r>
  <r>
    <n v="-0.45325305564599999"/>
    <n v="2.0183103311599999"/>
    <s v="Decrease"/>
    <s v="Increase"/>
    <x v="0"/>
    <x v="1"/>
  </r>
  <r>
    <n v="0.58147314716300003"/>
    <n v="2.2697731945999999"/>
    <s v="Increase"/>
    <s v="Increase"/>
    <x v="1"/>
    <x v="3"/>
  </r>
  <r>
    <n v="0.65398561763700003"/>
    <n v="-1.7341001677100001"/>
    <s v="Increase"/>
    <s v="Decrease"/>
    <x v="0"/>
    <x v="0"/>
  </r>
  <r>
    <n v="0.88412829840600005"/>
    <n v="-1.21516423217"/>
    <s v="Increase"/>
    <s v="Decrease"/>
    <x v="0"/>
    <x v="0"/>
  </r>
  <r>
    <n v="1.14393829903"/>
    <n v="-0.92058997206899995"/>
    <s v="Increase"/>
    <s v="Decrease"/>
    <x v="0"/>
    <x v="0"/>
  </r>
  <r>
    <n v="1.1639000954700001"/>
    <n v="1.62870100072"/>
    <s v="Increase"/>
    <s v="Increase"/>
    <x v="1"/>
    <x v="3"/>
  </r>
  <r>
    <n v="1.4580493639500001"/>
    <n v="-1.6219827014399999"/>
    <s v="Increase"/>
    <s v="Decrease"/>
    <x v="0"/>
    <x v="0"/>
  </r>
  <r>
    <n v="-4.3176691541699999"/>
    <n v="9.2578227616"/>
    <s v="Decrease"/>
    <s v="Increase"/>
    <x v="0"/>
    <x v="1"/>
  </r>
  <r>
    <n v="1.7146916458200001"/>
    <n v="-2.04196754045"/>
    <s v="Increase"/>
    <s v="Decrease"/>
    <x v="0"/>
    <x v="0"/>
  </r>
  <r>
    <n v="1.7807328151599999"/>
    <n v="-4.3239529461500004"/>
    <s v="Increase"/>
    <s v="Decrease"/>
    <x v="0"/>
    <x v="0"/>
  </r>
  <r>
    <n v="1.27352360691"/>
    <n v="-1.8615722478300001"/>
    <s v="Increase"/>
    <s v="Decrease"/>
    <x v="0"/>
    <x v="0"/>
  </r>
  <r>
    <n v="1.3880533910399999"/>
    <n v="-1.37005855285"/>
    <s v="Increase"/>
    <s v="Decrease"/>
    <x v="0"/>
    <x v="0"/>
  </r>
  <r>
    <n v="1.08615085884"/>
    <n v="-1.0867383016400001"/>
    <s v="Increase"/>
    <s v="Decrease"/>
    <x v="0"/>
    <x v="0"/>
  </r>
  <r>
    <n v="1.05061318711"/>
    <n v="-1.1158302284599999"/>
    <s v="Increase"/>
    <s v="Decrease"/>
    <x v="0"/>
    <x v="0"/>
  </r>
  <r>
    <n v="2.3233202085500002"/>
    <n v="4.3112031174699998"/>
    <s v="Increase"/>
    <s v="Increase"/>
    <x v="1"/>
    <x v="3"/>
  </r>
  <r>
    <n v="-0.807458782923"/>
    <n v="1.7282549101"/>
    <s v="Decrease"/>
    <s v="Increase"/>
    <x v="0"/>
    <x v="1"/>
  </r>
  <r>
    <n v="0.984465193924"/>
    <n v="-1.3969401397000001"/>
    <s v="Increase"/>
    <s v="Decrease"/>
    <x v="0"/>
    <x v="0"/>
  </r>
  <r>
    <n v="1.49488179342"/>
    <n v="-1.0924131204600001"/>
    <s v="Increase"/>
    <s v="Decrease"/>
    <x v="0"/>
    <x v="0"/>
  </r>
  <r>
    <n v="1.53126406517"/>
    <n v="-1.1909436308100001"/>
    <s v="Increase"/>
    <s v="Decrease"/>
    <x v="0"/>
    <x v="0"/>
  </r>
  <r>
    <n v="1.32673587524"/>
    <n v="-0.89948463965199998"/>
    <s v="Increase"/>
    <s v="Decrease"/>
    <x v="0"/>
    <x v="0"/>
  </r>
  <r>
    <n v="1.5471341645200001"/>
    <n v="-1.5529375615000001"/>
    <s v="Increase"/>
    <s v="Decrease"/>
    <x v="0"/>
    <x v="0"/>
  </r>
  <r>
    <n v="-0.50875304835299995"/>
    <n v="1.02493662654"/>
    <s v="Decrease"/>
    <s v="Increase"/>
    <x v="0"/>
    <x v="1"/>
  </r>
  <r>
    <n v="1.0801790592"/>
    <n v="-1.4439405453"/>
    <s v="Increase"/>
    <s v="Decrease"/>
    <x v="0"/>
    <x v="0"/>
  </r>
  <r>
    <n v="-1.5148664517299999"/>
    <n v="2.3918396935400001"/>
    <s v="Decrease"/>
    <s v="Increase"/>
    <x v="0"/>
    <x v="1"/>
  </r>
  <r>
    <n v="-2.0040811011900002"/>
    <n v="-1.4857124868"/>
    <s v="Decrease"/>
    <s v="Decrease"/>
    <x v="1"/>
    <x v="2"/>
  </r>
  <r>
    <n v="-0.60415647126899996"/>
    <n v="-1.4048122322000001"/>
    <s v="Decrease"/>
    <s v="Decrease"/>
    <x v="1"/>
    <x v="2"/>
  </r>
  <r>
    <n v="1.1473538106700001"/>
    <n v="-1.16315580608"/>
    <s v="Increase"/>
    <s v="Decrease"/>
    <x v="0"/>
    <x v="0"/>
  </r>
  <r>
    <n v="3.1241937023299999"/>
    <n v="4.7989746860500002"/>
    <s v="Increase"/>
    <s v="Increase"/>
    <x v="1"/>
    <x v="3"/>
  </r>
  <r>
    <n v="0.87433965033500005"/>
    <n v="-1.2993013851999999"/>
    <s v="Increase"/>
    <s v="Decrease"/>
    <x v="0"/>
    <x v="0"/>
  </r>
  <r>
    <n v="0.45179033948300001"/>
    <n v="3.2688060078599999"/>
    <s v="Increase"/>
    <s v="Increase"/>
    <x v="1"/>
    <x v="3"/>
  </r>
  <r>
    <n v="0.88148510248"/>
    <n v="-1.3179066210999999"/>
    <s v="Increase"/>
    <s v="Decrease"/>
    <x v="0"/>
    <x v="0"/>
  </r>
  <r>
    <n v="2.1705450374700002"/>
    <n v="-1.6586055230000001"/>
    <s v="Increase"/>
    <s v="Decrease"/>
    <x v="0"/>
    <x v="0"/>
  </r>
  <r>
    <n v="-2.9703643558800001"/>
    <n v="-1.72260478353"/>
    <s v="Decrease"/>
    <s v="Decrease"/>
    <x v="1"/>
    <x v="2"/>
  </r>
  <r>
    <n v="2.4604943795900001"/>
    <n v="-1.05034878617"/>
    <s v="Increase"/>
    <s v="Decrease"/>
    <x v="0"/>
    <x v="0"/>
  </r>
  <r>
    <n v="0.51553649985200001"/>
    <n v="-1.0912982124799999"/>
    <s v="Increase"/>
    <s v="Decrease"/>
    <x v="0"/>
    <x v="0"/>
  </r>
  <r>
    <n v="1.75363686475"/>
    <n v="-1.37387282121"/>
    <s v="Increase"/>
    <s v="Decrease"/>
    <x v="0"/>
    <x v="0"/>
  </r>
  <r>
    <n v="1.16204530108"/>
    <n v="-1.0860064548499999"/>
    <s v="Increase"/>
    <s v="Decrease"/>
    <x v="0"/>
    <x v="0"/>
  </r>
  <r>
    <n v="2.0755718176800002"/>
    <n v="-1.7711353354499999"/>
    <s v="Increase"/>
    <s v="Decrease"/>
    <x v="0"/>
    <x v="0"/>
  </r>
  <r>
    <n v="1.6448505732500001"/>
    <n v="-1.86860422062"/>
    <s v="Increase"/>
    <s v="Decrease"/>
    <x v="0"/>
    <x v="0"/>
  </r>
  <r>
    <n v="-1.3523472195799999"/>
    <n v="-2.2629288611899998"/>
    <s v="Decrease"/>
    <s v="Decrease"/>
    <x v="1"/>
    <x v="2"/>
  </r>
  <r>
    <n v="-1.02045445634"/>
    <n v="-1.48616599571"/>
    <s v="Decrease"/>
    <s v="Decrease"/>
    <x v="1"/>
    <x v="2"/>
  </r>
  <r>
    <n v="0.69091188005699999"/>
    <n v="-0.89573717223100002"/>
    <s v="Increase"/>
    <s v="Decrease"/>
    <x v="0"/>
    <x v="0"/>
  </r>
  <r>
    <n v="1.38166265579"/>
    <n v="-1.78735333339"/>
    <s v="Increase"/>
    <s v="Decrease"/>
    <x v="0"/>
    <x v="0"/>
  </r>
  <r>
    <n v="1.8466804112199999"/>
    <n v="-1.32375423543"/>
    <s v="Increase"/>
    <s v="Decrease"/>
    <x v="0"/>
    <x v="0"/>
  </r>
  <r>
    <n v="1.0752157979700001"/>
    <n v="-1.4824998999600001"/>
    <s v="Increase"/>
    <s v="Decrease"/>
    <x v="0"/>
    <x v="0"/>
  </r>
  <r>
    <n v="1.5334782488200001"/>
    <n v="-1.0276915912"/>
    <s v="Increase"/>
    <s v="Decrease"/>
    <x v="0"/>
    <x v="0"/>
  </r>
  <r>
    <n v="0.98479879610900001"/>
    <n v="-1.27012702969"/>
    <s v="Increase"/>
    <s v="Decrease"/>
    <x v="0"/>
    <x v="0"/>
  </r>
  <r>
    <n v="1.1504231754600001"/>
    <n v="-1.06129107288"/>
    <s v="Increase"/>
    <s v="Decrease"/>
    <x v="0"/>
    <x v="0"/>
  </r>
  <r>
    <n v="1.64007458687"/>
    <n v="-1.0527731198900001"/>
    <s v="Increase"/>
    <s v="Decrease"/>
    <x v="0"/>
    <x v="0"/>
  </r>
  <r>
    <n v="0.71218648323300004"/>
    <n v="2.2215194148599999"/>
    <s v="Increase"/>
    <s v="Increase"/>
    <x v="1"/>
    <x v="3"/>
  </r>
  <r>
    <n v="-1.157908991"/>
    <n v="-6.84988891292"/>
    <s v="Decrease"/>
    <s v="Decrease"/>
    <x v="1"/>
    <x v="2"/>
  </r>
  <r>
    <n v="0.4099313423"/>
    <n v="-0.84063734378800004"/>
    <s v="Increase"/>
    <s v="Decrease"/>
    <x v="0"/>
    <x v="0"/>
  </r>
  <r>
    <n v="0.75387551500000005"/>
    <n v="-1.04728707971"/>
    <s v="Increase"/>
    <s v="Decrease"/>
    <x v="0"/>
    <x v="0"/>
  </r>
  <r>
    <n v="-0.91758667006799999"/>
    <n v="1.5008934250299999"/>
    <s v="Decrease"/>
    <s v="Increase"/>
    <x v="0"/>
    <x v="1"/>
  </r>
  <r>
    <n v="1.9393930831599999"/>
    <n v="-1.2465721081200001"/>
    <s v="Increase"/>
    <s v="Decrease"/>
    <x v="0"/>
    <x v="0"/>
  </r>
  <r>
    <n v="-0.69278240661299995"/>
    <n v="1.09990543021"/>
    <s v="Decrease"/>
    <s v="Increase"/>
    <x v="0"/>
    <x v="1"/>
  </r>
  <r>
    <n v="0.71594101928599996"/>
    <n v="-4.4509960930599997"/>
    <s v="Increase"/>
    <s v="Decrease"/>
    <x v="0"/>
    <x v="0"/>
  </r>
  <r>
    <n v="-7.4203636890800002"/>
    <n v="11.658453185000001"/>
    <s v="Decrease"/>
    <s v="Increase"/>
    <x v="0"/>
    <x v="1"/>
  </r>
  <r>
    <n v="-1.1726927411100001"/>
    <n v="1.9788332158999999"/>
    <s v="Decrease"/>
    <s v="Increase"/>
    <x v="0"/>
    <x v="1"/>
  </r>
  <r>
    <n v="1.78124814021"/>
    <n v="-1.5655773606200001"/>
    <s v="Increase"/>
    <s v="Decrease"/>
    <x v="0"/>
    <x v="0"/>
  </r>
  <r>
    <n v="0.50934624734800005"/>
    <n v="-1.1082270628099999"/>
    <s v="Increase"/>
    <s v="Decrease"/>
    <x v="0"/>
    <x v="0"/>
  </r>
  <r>
    <n v="-3.07477112765"/>
    <n v="9.6519367057699998"/>
    <s v="Decrease"/>
    <s v="Increase"/>
    <x v="0"/>
    <x v="1"/>
  </r>
  <r>
    <n v="1.1456775645599999"/>
    <n v="-1.4480884558"/>
    <s v="Increase"/>
    <s v="Decrease"/>
    <x v="0"/>
    <x v="0"/>
  </r>
  <r>
    <n v="2.6747761944400001"/>
    <n v="3.36508697331"/>
    <s v="Increase"/>
    <s v="Increase"/>
    <x v="1"/>
    <x v="3"/>
  </r>
  <r>
    <n v="0.44072803617700002"/>
    <n v="-1.35501645348"/>
    <s v="Increase"/>
    <s v="Decrease"/>
    <x v="0"/>
    <x v="0"/>
  </r>
  <r>
    <n v="1.19164985659"/>
    <n v="-1.1929854612799999"/>
    <s v="Increase"/>
    <s v="Decrease"/>
    <x v="0"/>
    <x v="0"/>
  </r>
  <r>
    <n v="1.1031129765900001"/>
    <n v="-1.53153158763"/>
    <s v="Increase"/>
    <s v="Decrease"/>
    <x v="0"/>
    <x v="0"/>
  </r>
  <r>
    <n v="0.83770007736700003"/>
    <n v="-2.2602938253699998"/>
    <s v="Increase"/>
    <s v="Decrease"/>
    <x v="0"/>
    <x v="0"/>
  </r>
  <r>
    <n v="0.806826025231"/>
    <n v="-1.0095891748400001"/>
    <s v="Increase"/>
    <s v="Decrease"/>
    <x v="0"/>
    <x v="0"/>
  </r>
  <r>
    <n v="0.74791717739200003"/>
    <n v="4.39290807218"/>
    <s v="Increase"/>
    <s v="Increase"/>
    <x v="1"/>
    <x v="3"/>
  </r>
  <r>
    <n v="0.65965407683099997"/>
    <n v="-1.02949070347"/>
    <s v="Increase"/>
    <s v="Decrease"/>
    <x v="0"/>
    <x v="0"/>
  </r>
  <r>
    <n v="0.80930217451399999"/>
    <n v="-0.91521079247199999"/>
    <s v="Increase"/>
    <s v="Decrease"/>
    <x v="0"/>
    <x v="0"/>
  </r>
  <r>
    <n v="-0.83571645339099998"/>
    <n v="2.1164698885100002"/>
    <s v="Decrease"/>
    <s v="Increase"/>
    <x v="0"/>
    <x v="1"/>
  </r>
  <r>
    <n v="0.51511201690899999"/>
    <n v="-0.80251841487800002"/>
    <s v="Increase"/>
    <s v="Decrease"/>
    <x v="0"/>
    <x v="0"/>
  </r>
  <r>
    <n v="-1.6898465792199999"/>
    <n v="1.02830148932"/>
    <s v="Decrease"/>
    <s v="Increase"/>
    <x v="0"/>
    <x v="1"/>
  </r>
  <r>
    <n v="-2.8116654491699999"/>
    <n v="7.6157379967800001"/>
    <s v="Decrease"/>
    <s v="Increase"/>
    <x v="0"/>
    <x v="1"/>
  </r>
  <r>
    <n v="1.82751483659"/>
    <n v="-1.61708335894"/>
    <s v="Increase"/>
    <s v="Decrease"/>
    <x v="0"/>
    <x v="0"/>
  </r>
  <r>
    <n v="0.64170006682500003"/>
    <n v="2.6937843079600001"/>
    <s v="Increase"/>
    <s v="Increase"/>
    <x v="1"/>
    <x v="3"/>
  </r>
  <r>
    <n v="-1.27711202673"/>
    <n v="1.4961702019800001"/>
    <s v="Decrease"/>
    <s v="Increase"/>
    <x v="0"/>
    <x v="1"/>
  </r>
  <r>
    <n v="-2.2897806567800001"/>
    <n v="2.3778319083700001"/>
    <s v="Decrease"/>
    <s v="Increase"/>
    <x v="0"/>
    <x v="1"/>
  </r>
  <r>
    <n v="-0.50958181005100001"/>
    <n v="1.29857893974"/>
    <s v="Decrease"/>
    <s v="Increase"/>
    <x v="0"/>
    <x v="1"/>
  </r>
  <r>
    <n v="1.4828949437600001"/>
    <n v="-0.99365803480600001"/>
    <s v="Increase"/>
    <s v="Decrease"/>
    <x v="0"/>
    <x v="0"/>
  </r>
  <r>
    <n v="-1.3538707219599999"/>
    <n v="-1.21992195236"/>
    <s v="Decrease"/>
    <s v="Decrease"/>
    <x v="1"/>
    <x v="2"/>
  </r>
  <r>
    <n v="0.90965042993699996"/>
    <n v="-1.14175746743"/>
    <s v="Increase"/>
    <s v="Decrease"/>
    <x v="0"/>
    <x v="0"/>
  </r>
  <r>
    <n v="0.77680603744700005"/>
    <n v="-0.94233701468200004"/>
    <s v="Increase"/>
    <s v="Decrease"/>
    <x v="0"/>
    <x v="0"/>
  </r>
  <r>
    <n v="1.7898830108599999"/>
    <n v="-1.2512688086499999"/>
    <s v="Increase"/>
    <s v="Decrease"/>
    <x v="0"/>
    <x v="0"/>
  </r>
  <r>
    <n v="1.37474585222"/>
    <n v="-1.87688282413"/>
    <s v="Increase"/>
    <s v="Decrease"/>
    <x v="0"/>
    <x v="0"/>
  </r>
  <r>
    <n v="-2.0111384661999998"/>
    <n v="2.4653663520800002"/>
    <s v="Decrease"/>
    <s v="Increase"/>
    <x v="0"/>
    <x v="1"/>
  </r>
  <r>
    <n v="0.74979383255400001"/>
    <n v="-1.1082515501400001"/>
    <s v="Increase"/>
    <s v="Decrease"/>
    <x v="0"/>
    <x v="0"/>
  </r>
  <r>
    <n v="1.5322530943199999"/>
    <n v="3.2816158600000001"/>
    <s v="Increase"/>
    <s v="Increase"/>
    <x v="1"/>
    <x v="3"/>
  </r>
  <r>
    <n v="-0.63702934960099999"/>
    <n v="1.6675415121699999"/>
    <s v="Decrease"/>
    <s v="Increase"/>
    <x v="0"/>
    <x v="1"/>
  </r>
  <r>
    <n v="0.75261090640399997"/>
    <n v="-1.0747224637599999"/>
    <s v="Increase"/>
    <s v="Decrease"/>
    <x v="0"/>
    <x v="0"/>
  </r>
  <r>
    <n v="-1.14784814532"/>
    <n v="3.1570609778800001"/>
    <s v="Decrease"/>
    <s v="Increase"/>
    <x v="0"/>
    <x v="1"/>
  </r>
  <r>
    <n v="1.3149074429900001"/>
    <n v="-1.84959828297"/>
    <s v="Increase"/>
    <s v="Decrease"/>
    <x v="0"/>
    <x v="0"/>
  </r>
  <r>
    <n v="1.69117201198"/>
    <n v="-1.6291525526499999"/>
    <s v="Increase"/>
    <s v="Decrease"/>
    <x v="0"/>
    <x v="0"/>
  </r>
  <r>
    <n v="-1.0557963668100001"/>
    <n v="4.5531253145199999"/>
    <s v="Decrease"/>
    <s v="Increase"/>
    <x v="0"/>
    <x v="1"/>
  </r>
  <r>
    <n v="1.8879657063499999"/>
    <n v="-1.1441596157"/>
    <s v="Increase"/>
    <s v="Decrease"/>
    <x v="0"/>
    <x v="0"/>
  </r>
  <r>
    <n v="1.5890511040299999"/>
    <n v="-1.2240032428900001"/>
    <s v="Increase"/>
    <s v="Decrease"/>
    <x v="0"/>
    <x v="0"/>
  </r>
  <r>
    <n v="1.0156092107600001"/>
    <n v="-1.29912545492"/>
    <s v="Increase"/>
    <s v="Decrease"/>
    <x v="0"/>
    <x v="0"/>
  </r>
  <r>
    <n v="1.9943532936299999"/>
    <n v="-1.8701915515"/>
    <s v="Increase"/>
    <s v="Decrease"/>
    <x v="0"/>
    <x v="0"/>
  </r>
  <r>
    <n v="2.0919466823400001"/>
    <n v="-2.1581629212700002"/>
    <s v="Increase"/>
    <s v="Decrease"/>
    <x v="0"/>
    <x v="0"/>
  </r>
  <r>
    <n v="0.96180266751499999"/>
    <n v="-0.98708071595799995"/>
    <s v="Increase"/>
    <s v="Decrease"/>
    <x v="0"/>
    <x v="0"/>
  </r>
  <r>
    <n v="-0.50612299031399999"/>
    <n v="1.31902414242"/>
    <s v="Decrease"/>
    <s v="Increase"/>
    <x v="0"/>
    <x v="1"/>
  </r>
  <r>
    <n v="1.37912332388"/>
    <n v="-0.97603277522300003"/>
    <s v="Increase"/>
    <s v="Decrease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ype of Evolution _x000a_(S.paradoxus vs S.cerevisiae)">
  <location ref="A3:B10" firstHeaderRow="1" firstDataRow="1" firstDataCol="1"/>
  <pivotFields count="6"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</pivotFields>
  <rowFields count="2">
    <field x="4"/>
    <field x="5"/>
  </rowFields>
  <rowItems count="7">
    <i>
      <x/>
    </i>
    <i r="1">
      <x v="1"/>
    </i>
    <i r="1">
      <x v="2"/>
    </i>
    <i>
      <x v="1"/>
    </i>
    <i r="1">
      <x/>
    </i>
    <i r="1">
      <x v="3"/>
    </i>
    <i t="grand">
      <x/>
    </i>
  </rowItems>
  <colItems count="1">
    <i/>
  </colItems>
  <dataFields count="1">
    <dataField name="# of genes" fld="4" subtotal="count" baseField="4" baseItem="0"/>
  </dataFields>
  <formats count="1">
    <format dxfId="0">
      <pivotArea field="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"/>
  <sheetViews>
    <sheetView tabSelected="1" workbookViewId="0"/>
  </sheetViews>
  <sheetFormatPr defaultRowHeight="15" x14ac:dyDescent="0.25"/>
  <cols>
    <col min="2" max="2" width="14" bestFit="1" customWidth="1"/>
    <col min="3" max="4" width="12.85546875" bestFit="1" customWidth="1"/>
    <col min="5" max="5" width="11.85546875" bestFit="1" customWidth="1"/>
    <col min="6" max="6" width="14.7109375" bestFit="1" customWidth="1"/>
    <col min="7" max="7" width="17.2851562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263</v>
      </c>
      <c r="G1" s="1" t="s">
        <v>264</v>
      </c>
    </row>
    <row r="2" spans="1:7" x14ac:dyDescent="0.25">
      <c r="A2" t="s">
        <v>4</v>
      </c>
      <c r="B2">
        <v>1.24877046192</v>
      </c>
      <c r="C2">
        <v>-0.99060383367399996</v>
      </c>
      <c r="D2" t="s">
        <v>5</v>
      </c>
      <c r="E2" t="s">
        <v>6</v>
      </c>
      <c r="F2" t="str">
        <f t="shared" ref="F2:F65" si="0">IF(D2=E2, "Coordinated", "Compensatory")</f>
        <v>Compensatory</v>
      </c>
      <c r="G2" t="str">
        <f>IF(F2="Compensatory",IF(D2="Increase","Exp-UP; TE-DOWN", "Exp-DOWN; TE-UP"), IF(D2="Increase", "UP","DOWN"))</f>
        <v>Exp-UP; TE-DOWN</v>
      </c>
    </row>
    <row r="3" spans="1:7" x14ac:dyDescent="0.25">
      <c r="A3" t="s">
        <v>7</v>
      </c>
      <c r="B3">
        <v>0.60433945952199997</v>
      </c>
      <c r="C3">
        <v>-1.06116946988</v>
      </c>
      <c r="D3" t="s">
        <v>5</v>
      </c>
      <c r="E3" t="s">
        <v>6</v>
      </c>
      <c r="F3" t="str">
        <f t="shared" si="0"/>
        <v>Compensatory</v>
      </c>
      <c r="G3" t="str">
        <f t="shared" ref="G3:G66" si="1">IF(F3="Compensatory",IF(D3="Increase","Exp-UP; TE-DOWN", "Exp-DOWN; TE-UP"), IF(D3="Increase", "UP","DOWN"))</f>
        <v>Exp-UP; TE-DOWN</v>
      </c>
    </row>
    <row r="4" spans="1:7" x14ac:dyDescent="0.25">
      <c r="A4" t="s">
        <v>8</v>
      </c>
      <c r="B4">
        <v>1.60870727832</v>
      </c>
      <c r="C4">
        <v>-1.5088342582200001</v>
      </c>
      <c r="D4" t="s">
        <v>5</v>
      </c>
      <c r="E4" t="s">
        <v>6</v>
      </c>
      <c r="F4" t="str">
        <f t="shared" si="0"/>
        <v>Compensatory</v>
      </c>
      <c r="G4" t="str">
        <f t="shared" si="1"/>
        <v>Exp-UP; TE-DOWN</v>
      </c>
    </row>
    <row r="5" spans="1:7" x14ac:dyDescent="0.25">
      <c r="A5" t="s">
        <v>9</v>
      </c>
      <c r="B5">
        <v>-1.1922740835600001</v>
      </c>
      <c r="C5">
        <v>1.4962432122</v>
      </c>
      <c r="D5" t="s">
        <v>6</v>
      </c>
      <c r="E5" t="s">
        <v>5</v>
      </c>
      <c r="F5" t="str">
        <f t="shared" si="0"/>
        <v>Compensatory</v>
      </c>
      <c r="G5" t="str">
        <f t="shared" si="1"/>
        <v>Exp-DOWN; TE-UP</v>
      </c>
    </row>
    <row r="6" spans="1:7" x14ac:dyDescent="0.25">
      <c r="A6" t="s">
        <v>10</v>
      </c>
      <c r="B6">
        <v>0.71620461339999997</v>
      </c>
      <c r="C6">
        <v>-1.15037917154</v>
      </c>
      <c r="D6" t="s">
        <v>5</v>
      </c>
      <c r="E6" t="s">
        <v>6</v>
      </c>
      <c r="F6" t="str">
        <f t="shared" si="0"/>
        <v>Compensatory</v>
      </c>
      <c r="G6" t="str">
        <f t="shared" si="1"/>
        <v>Exp-UP; TE-DOWN</v>
      </c>
    </row>
    <row r="7" spans="1:7" x14ac:dyDescent="0.25">
      <c r="A7" t="s">
        <v>11</v>
      </c>
      <c r="B7">
        <v>1.1974221245900001</v>
      </c>
      <c r="C7">
        <v>-1.48021214152</v>
      </c>
      <c r="D7" t="s">
        <v>5</v>
      </c>
      <c r="E7" t="s">
        <v>6</v>
      </c>
      <c r="F7" t="str">
        <f t="shared" si="0"/>
        <v>Compensatory</v>
      </c>
      <c r="G7" t="str">
        <f t="shared" si="1"/>
        <v>Exp-UP; TE-DOWN</v>
      </c>
    </row>
    <row r="8" spans="1:7" x14ac:dyDescent="0.25">
      <c r="A8" t="s">
        <v>12</v>
      </c>
      <c r="B8">
        <v>0.91930399345299996</v>
      </c>
      <c r="C8">
        <v>-1.0848859360800001</v>
      </c>
      <c r="D8" t="s">
        <v>5</v>
      </c>
      <c r="E8" t="s">
        <v>6</v>
      </c>
      <c r="F8" t="str">
        <f t="shared" si="0"/>
        <v>Compensatory</v>
      </c>
      <c r="G8" t="str">
        <f t="shared" si="1"/>
        <v>Exp-UP; TE-DOWN</v>
      </c>
    </row>
    <row r="9" spans="1:7" x14ac:dyDescent="0.25">
      <c r="A9" t="s">
        <v>13</v>
      </c>
      <c r="B9">
        <v>1.07780837415</v>
      </c>
      <c r="C9">
        <v>-1.70803213679</v>
      </c>
      <c r="D9" t="s">
        <v>5</v>
      </c>
      <c r="E9" t="s">
        <v>6</v>
      </c>
      <c r="F9" t="str">
        <f t="shared" si="0"/>
        <v>Compensatory</v>
      </c>
      <c r="G9" t="str">
        <f t="shared" si="1"/>
        <v>Exp-UP; TE-DOWN</v>
      </c>
    </row>
    <row r="10" spans="1:7" x14ac:dyDescent="0.25">
      <c r="A10" t="s">
        <v>14</v>
      </c>
      <c r="B10">
        <v>-1.3053257150099999</v>
      </c>
      <c r="C10">
        <v>4.9507192449800002</v>
      </c>
      <c r="D10" t="s">
        <v>6</v>
      </c>
      <c r="E10" t="s">
        <v>5</v>
      </c>
      <c r="F10" t="str">
        <f t="shared" si="0"/>
        <v>Compensatory</v>
      </c>
      <c r="G10" t="str">
        <f t="shared" si="1"/>
        <v>Exp-DOWN; TE-UP</v>
      </c>
    </row>
    <row r="11" spans="1:7" x14ac:dyDescent="0.25">
      <c r="A11" t="s">
        <v>15</v>
      </c>
      <c r="B11">
        <v>1.0822118520299999</v>
      </c>
      <c r="C11">
        <v>-4.3810878449899997</v>
      </c>
      <c r="D11" t="s">
        <v>5</v>
      </c>
      <c r="E11" t="s">
        <v>6</v>
      </c>
      <c r="F11" t="str">
        <f t="shared" si="0"/>
        <v>Compensatory</v>
      </c>
      <c r="G11" t="str">
        <f t="shared" si="1"/>
        <v>Exp-UP; TE-DOWN</v>
      </c>
    </row>
    <row r="12" spans="1:7" x14ac:dyDescent="0.25">
      <c r="A12" t="s">
        <v>16</v>
      </c>
      <c r="B12">
        <v>0.64828945859999998</v>
      </c>
      <c r="C12">
        <v>-0.95423341807600004</v>
      </c>
      <c r="D12" t="s">
        <v>5</v>
      </c>
      <c r="E12" t="s">
        <v>6</v>
      </c>
      <c r="F12" t="str">
        <f t="shared" si="0"/>
        <v>Compensatory</v>
      </c>
      <c r="G12" t="str">
        <f t="shared" si="1"/>
        <v>Exp-UP; TE-DOWN</v>
      </c>
    </row>
    <row r="13" spans="1:7" x14ac:dyDescent="0.25">
      <c r="A13" t="s">
        <v>17</v>
      </c>
      <c r="B13">
        <v>1.6024960607300001</v>
      </c>
      <c r="C13">
        <v>-0.86564645899699999</v>
      </c>
      <c r="D13" t="s">
        <v>5</v>
      </c>
      <c r="E13" t="s">
        <v>6</v>
      </c>
      <c r="F13" t="str">
        <f t="shared" si="0"/>
        <v>Compensatory</v>
      </c>
      <c r="G13" t="str">
        <f t="shared" si="1"/>
        <v>Exp-UP; TE-DOWN</v>
      </c>
    </row>
    <row r="14" spans="1:7" x14ac:dyDescent="0.25">
      <c r="A14" t="s">
        <v>18</v>
      </c>
      <c r="B14">
        <v>1.2554928326899999</v>
      </c>
      <c r="C14">
        <v>-1.0784887837699999</v>
      </c>
      <c r="D14" t="s">
        <v>5</v>
      </c>
      <c r="E14" t="s">
        <v>6</v>
      </c>
      <c r="F14" t="str">
        <f t="shared" si="0"/>
        <v>Compensatory</v>
      </c>
      <c r="G14" t="str">
        <f t="shared" si="1"/>
        <v>Exp-UP; TE-DOWN</v>
      </c>
    </row>
    <row r="15" spans="1:7" x14ac:dyDescent="0.25">
      <c r="A15" t="s">
        <v>19</v>
      </c>
      <c r="B15">
        <v>-2.6886158616000002</v>
      </c>
      <c r="C15">
        <v>-2.9879462678099999</v>
      </c>
      <c r="D15" t="s">
        <v>6</v>
      </c>
      <c r="E15" t="s">
        <v>6</v>
      </c>
      <c r="F15" t="str">
        <f t="shared" si="0"/>
        <v>Coordinated</v>
      </c>
      <c r="G15" t="str">
        <f t="shared" si="1"/>
        <v>DOWN</v>
      </c>
    </row>
    <row r="16" spans="1:7" x14ac:dyDescent="0.25">
      <c r="A16" t="s">
        <v>20</v>
      </c>
      <c r="B16">
        <v>0.68048333673500006</v>
      </c>
      <c r="C16">
        <v>-0.91641189397599998</v>
      </c>
      <c r="D16" t="s">
        <v>5</v>
      </c>
      <c r="E16" t="s">
        <v>6</v>
      </c>
      <c r="F16" t="str">
        <f t="shared" si="0"/>
        <v>Compensatory</v>
      </c>
      <c r="G16" t="str">
        <f t="shared" si="1"/>
        <v>Exp-UP; TE-DOWN</v>
      </c>
    </row>
    <row r="17" spans="1:7" x14ac:dyDescent="0.25">
      <c r="A17" t="s">
        <v>21</v>
      </c>
      <c r="B17">
        <v>0.39236240961899999</v>
      </c>
      <c r="C17">
        <v>-1.0379558897600001</v>
      </c>
      <c r="D17" t="s">
        <v>5</v>
      </c>
      <c r="E17" t="s">
        <v>6</v>
      </c>
      <c r="F17" t="str">
        <f t="shared" si="0"/>
        <v>Compensatory</v>
      </c>
      <c r="G17" t="str">
        <f t="shared" si="1"/>
        <v>Exp-UP; TE-DOWN</v>
      </c>
    </row>
    <row r="18" spans="1:7" x14ac:dyDescent="0.25">
      <c r="A18" t="s">
        <v>22</v>
      </c>
      <c r="B18">
        <v>-1.1594232123899999</v>
      </c>
      <c r="C18">
        <v>-4.36614254752</v>
      </c>
      <c r="D18" t="s">
        <v>6</v>
      </c>
      <c r="E18" t="s">
        <v>6</v>
      </c>
      <c r="F18" t="str">
        <f t="shared" si="0"/>
        <v>Coordinated</v>
      </c>
      <c r="G18" t="str">
        <f t="shared" si="1"/>
        <v>DOWN</v>
      </c>
    </row>
    <row r="19" spans="1:7" x14ac:dyDescent="0.25">
      <c r="A19" t="s">
        <v>23</v>
      </c>
      <c r="B19">
        <v>1.0538919064600001</v>
      </c>
      <c r="C19">
        <v>-4.33269042466</v>
      </c>
      <c r="D19" t="s">
        <v>5</v>
      </c>
      <c r="E19" t="s">
        <v>6</v>
      </c>
      <c r="F19" t="str">
        <f t="shared" si="0"/>
        <v>Compensatory</v>
      </c>
      <c r="G19" t="str">
        <f t="shared" si="1"/>
        <v>Exp-UP; TE-DOWN</v>
      </c>
    </row>
    <row r="20" spans="1:7" x14ac:dyDescent="0.25">
      <c r="A20" t="s">
        <v>24</v>
      </c>
      <c r="B20">
        <v>-1.0331450703</v>
      </c>
      <c r="C20">
        <v>1.6583147899899999</v>
      </c>
      <c r="D20" t="s">
        <v>6</v>
      </c>
      <c r="E20" t="s">
        <v>5</v>
      </c>
      <c r="F20" t="str">
        <f t="shared" si="0"/>
        <v>Compensatory</v>
      </c>
      <c r="G20" t="str">
        <f t="shared" si="1"/>
        <v>Exp-DOWN; TE-UP</v>
      </c>
    </row>
    <row r="21" spans="1:7" x14ac:dyDescent="0.25">
      <c r="A21" t="s">
        <v>25</v>
      </c>
      <c r="B21">
        <v>-0.91552729053899995</v>
      </c>
      <c r="C21">
        <v>2.5404115051899998</v>
      </c>
      <c r="D21" t="s">
        <v>6</v>
      </c>
      <c r="E21" t="s">
        <v>5</v>
      </c>
      <c r="F21" t="str">
        <f t="shared" si="0"/>
        <v>Compensatory</v>
      </c>
      <c r="G21" t="str">
        <f t="shared" si="1"/>
        <v>Exp-DOWN; TE-UP</v>
      </c>
    </row>
    <row r="22" spans="1:7" x14ac:dyDescent="0.25">
      <c r="A22" t="s">
        <v>26</v>
      </c>
      <c r="B22">
        <v>-0.70863588946099998</v>
      </c>
      <c r="C22">
        <v>-2.4178869784999999</v>
      </c>
      <c r="D22" t="s">
        <v>6</v>
      </c>
      <c r="E22" t="s">
        <v>6</v>
      </c>
      <c r="F22" t="str">
        <f t="shared" si="0"/>
        <v>Coordinated</v>
      </c>
      <c r="G22" t="str">
        <f t="shared" si="1"/>
        <v>DOWN</v>
      </c>
    </row>
    <row r="23" spans="1:7" x14ac:dyDescent="0.25">
      <c r="A23" t="s">
        <v>27</v>
      </c>
      <c r="B23">
        <v>-2.4810394280399999</v>
      </c>
      <c r="C23">
        <v>1.58731592563</v>
      </c>
      <c r="D23" t="s">
        <v>6</v>
      </c>
      <c r="E23" t="s">
        <v>5</v>
      </c>
      <c r="F23" t="str">
        <f t="shared" si="0"/>
        <v>Compensatory</v>
      </c>
      <c r="G23" t="str">
        <f t="shared" si="1"/>
        <v>Exp-DOWN; TE-UP</v>
      </c>
    </row>
    <row r="24" spans="1:7" x14ac:dyDescent="0.25">
      <c r="A24" t="s">
        <v>28</v>
      </c>
      <c r="B24">
        <v>-0.67042896206400004</v>
      </c>
      <c r="C24">
        <v>2.1202298913300002</v>
      </c>
      <c r="D24" t="s">
        <v>6</v>
      </c>
      <c r="E24" t="s">
        <v>5</v>
      </c>
      <c r="F24" t="str">
        <f t="shared" si="0"/>
        <v>Compensatory</v>
      </c>
      <c r="G24" t="str">
        <f t="shared" si="1"/>
        <v>Exp-DOWN; TE-UP</v>
      </c>
    </row>
    <row r="25" spans="1:7" x14ac:dyDescent="0.25">
      <c r="A25" t="s">
        <v>29</v>
      </c>
      <c r="B25">
        <v>0.99612300922700003</v>
      </c>
      <c r="C25">
        <v>-2.6828982246500002</v>
      </c>
      <c r="D25" t="s">
        <v>5</v>
      </c>
      <c r="E25" t="s">
        <v>6</v>
      </c>
      <c r="F25" t="str">
        <f t="shared" si="0"/>
        <v>Compensatory</v>
      </c>
      <c r="G25" t="str">
        <f t="shared" si="1"/>
        <v>Exp-UP; TE-DOWN</v>
      </c>
    </row>
    <row r="26" spans="1:7" x14ac:dyDescent="0.25">
      <c r="A26" t="s">
        <v>30</v>
      </c>
      <c r="B26">
        <v>2.2470140911400001</v>
      </c>
      <c r="C26">
        <v>-2.0435357159600001</v>
      </c>
      <c r="D26" t="s">
        <v>5</v>
      </c>
      <c r="E26" t="s">
        <v>6</v>
      </c>
      <c r="F26" t="str">
        <f t="shared" si="0"/>
        <v>Compensatory</v>
      </c>
      <c r="G26" t="str">
        <f t="shared" si="1"/>
        <v>Exp-UP; TE-DOWN</v>
      </c>
    </row>
    <row r="27" spans="1:7" x14ac:dyDescent="0.25">
      <c r="A27" t="s">
        <v>31</v>
      </c>
      <c r="B27">
        <v>-3.2824030364899999</v>
      </c>
      <c r="C27">
        <v>1.7812170971100001</v>
      </c>
      <c r="D27" t="s">
        <v>6</v>
      </c>
      <c r="E27" t="s">
        <v>5</v>
      </c>
      <c r="F27" t="str">
        <f t="shared" si="0"/>
        <v>Compensatory</v>
      </c>
      <c r="G27" t="str">
        <f t="shared" si="1"/>
        <v>Exp-DOWN; TE-UP</v>
      </c>
    </row>
    <row r="28" spans="1:7" x14ac:dyDescent="0.25">
      <c r="A28" t="s">
        <v>32</v>
      </c>
      <c r="B28">
        <v>-4.1493958414999996</v>
      </c>
      <c r="C28">
        <v>-1.31335329796</v>
      </c>
      <c r="D28" t="s">
        <v>6</v>
      </c>
      <c r="E28" t="s">
        <v>6</v>
      </c>
      <c r="F28" t="str">
        <f t="shared" si="0"/>
        <v>Coordinated</v>
      </c>
      <c r="G28" t="str">
        <f t="shared" si="1"/>
        <v>DOWN</v>
      </c>
    </row>
    <row r="29" spans="1:7" x14ac:dyDescent="0.25">
      <c r="A29" t="s">
        <v>33</v>
      </c>
      <c r="B29">
        <v>-0.93845423661299998</v>
      </c>
      <c r="C29">
        <v>-2.02690844393</v>
      </c>
      <c r="D29" t="s">
        <v>6</v>
      </c>
      <c r="E29" t="s">
        <v>6</v>
      </c>
      <c r="F29" t="str">
        <f t="shared" si="0"/>
        <v>Coordinated</v>
      </c>
      <c r="G29" t="str">
        <f t="shared" si="1"/>
        <v>DOWN</v>
      </c>
    </row>
    <row r="30" spans="1:7" x14ac:dyDescent="0.25">
      <c r="A30" t="s">
        <v>34</v>
      </c>
      <c r="B30">
        <v>0.65276656672599997</v>
      </c>
      <c r="C30">
        <v>-0.83259179564100005</v>
      </c>
      <c r="D30" t="s">
        <v>5</v>
      </c>
      <c r="E30" t="s">
        <v>6</v>
      </c>
      <c r="F30" t="str">
        <f t="shared" si="0"/>
        <v>Compensatory</v>
      </c>
      <c r="G30" t="str">
        <f t="shared" si="1"/>
        <v>Exp-UP; TE-DOWN</v>
      </c>
    </row>
    <row r="31" spans="1:7" x14ac:dyDescent="0.25">
      <c r="A31" t="s">
        <v>35</v>
      </c>
      <c r="B31">
        <v>-1.6156971740199999</v>
      </c>
      <c r="C31">
        <v>-2.9838072105000002</v>
      </c>
      <c r="D31" t="s">
        <v>6</v>
      </c>
      <c r="E31" t="s">
        <v>6</v>
      </c>
      <c r="F31" t="str">
        <f t="shared" si="0"/>
        <v>Coordinated</v>
      </c>
      <c r="G31" t="str">
        <f t="shared" si="1"/>
        <v>DOWN</v>
      </c>
    </row>
    <row r="32" spans="1:7" x14ac:dyDescent="0.25">
      <c r="A32" t="s">
        <v>36</v>
      </c>
      <c r="B32">
        <v>-4.4338422877700001</v>
      </c>
      <c r="C32">
        <v>10.553557956300001</v>
      </c>
      <c r="D32" t="s">
        <v>6</v>
      </c>
      <c r="E32" t="s">
        <v>5</v>
      </c>
      <c r="F32" t="str">
        <f t="shared" si="0"/>
        <v>Compensatory</v>
      </c>
      <c r="G32" t="str">
        <f t="shared" si="1"/>
        <v>Exp-DOWN; TE-UP</v>
      </c>
    </row>
    <row r="33" spans="1:7" x14ac:dyDescent="0.25">
      <c r="A33" t="s">
        <v>37</v>
      </c>
      <c r="B33">
        <v>-1.1344500502399999</v>
      </c>
      <c r="C33">
        <v>3.38070581779</v>
      </c>
      <c r="D33" t="s">
        <v>6</v>
      </c>
      <c r="E33" t="s">
        <v>5</v>
      </c>
      <c r="F33" t="str">
        <f t="shared" si="0"/>
        <v>Compensatory</v>
      </c>
      <c r="G33" t="str">
        <f t="shared" si="1"/>
        <v>Exp-DOWN; TE-UP</v>
      </c>
    </row>
    <row r="34" spans="1:7" x14ac:dyDescent="0.25">
      <c r="A34" t="s">
        <v>38</v>
      </c>
      <c r="B34">
        <v>-0.61002726909500005</v>
      </c>
      <c r="C34">
        <v>-1.8832933672900001</v>
      </c>
      <c r="D34" t="s">
        <v>6</v>
      </c>
      <c r="E34" t="s">
        <v>6</v>
      </c>
      <c r="F34" t="str">
        <f t="shared" si="0"/>
        <v>Coordinated</v>
      </c>
      <c r="G34" t="str">
        <f t="shared" si="1"/>
        <v>DOWN</v>
      </c>
    </row>
    <row r="35" spans="1:7" x14ac:dyDescent="0.25">
      <c r="A35" t="s">
        <v>39</v>
      </c>
      <c r="B35">
        <v>0.78083240002599996</v>
      </c>
      <c r="C35">
        <v>-1.3629757225300001</v>
      </c>
      <c r="D35" t="s">
        <v>5</v>
      </c>
      <c r="E35" t="s">
        <v>6</v>
      </c>
      <c r="F35" t="str">
        <f t="shared" si="0"/>
        <v>Compensatory</v>
      </c>
      <c r="G35" t="str">
        <f t="shared" si="1"/>
        <v>Exp-UP; TE-DOWN</v>
      </c>
    </row>
    <row r="36" spans="1:7" x14ac:dyDescent="0.25">
      <c r="A36" t="s">
        <v>40</v>
      </c>
      <c r="B36">
        <v>0.56869736728099995</v>
      </c>
      <c r="C36">
        <v>-1.33019502956</v>
      </c>
      <c r="D36" t="s">
        <v>5</v>
      </c>
      <c r="E36" t="s">
        <v>6</v>
      </c>
      <c r="F36" t="str">
        <f t="shared" si="0"/>
        <v>Compensatory</v>
      </c>
      <c r="G36" t="str">
        <f t="shared" si="1"/>
        <v>Exp-UP; TE-DOWN</v>
      </c>
    </row>
    <row r="37" spans="1:7" x14ac:dyDescent="0.25">
      <c r="A37" t="s">
        <v>41</v>
      </c>
      <c r="B37">
        <v>1.68400845166</v>
      </c>
      <c r="C37">
        <v>-2.0832943457800002</v>
      </c>
      <c r="D37" t="s">
        <v>5</v>
      </c>
      <c r="E37" t="s">
        <v>6</v>
      </c>
      <c r="F37" t="str">
        <f t="shared" si="0"/>
        <v>Compensatory</v>
      </c>
      <c r="G37" t="str">
        <f t="shared" si="1"/>
        <v>Exp-UP; TE-DOWN</v>
      </c>
    </row>
    <row r="38" spans="1:7" x14ac:dyDescent="0.25">
      <c r="A38" t="s">
        <v>42</v>
      </c>
      <c r="B38">
        <v>0.92287061409799998</v>
      </c>
      <c r="C38">
        <v>-1.2086807898</v>
      </c>
      <c r="D38" t="s">
        <v>5</v>
      </c>
      <c r="E38" t="s">
        <v>6</v>
      </c>
      <c r="F38" t="str">
        <f t="shared" si="0"/>
        <v>Compensatory</v>
      </c>
      <c r="G38" t="str">
        <f t="shared" si="1"/>
        <v>Exp-UP; TE-DOWN</v>
      </c>
    </row>
    <row r="39" spans="1:7" x14ac:dyDescent="0.25">
      <c r="A39" t="s">
        <v>43</v>
      </c>
      <c r="B39">
        <v>1.4653154908999999</v>
      </c>
      <c r="C39">
        <v>-1.0992449076499999</v>
      </c>
      <c r="D39" t="s">
        <v>5</v>
      </c>
      <c r="E39" t="s">
        <v>6</v>
      </c>
      <c r="F39" t="str">
        <f t="shared" si="0"/>
        <v>Compensatory</v>
      </c>
      <c r="G39" t="str">
        <f t="shared" si="1"/>
        <v>Exp-UP; TE-DOWN</v>
      </c>
    </row>
    <row r="40" spans="1:7" x14ac:dyDescent="0.25">
      <c r="A40" t="s">
        <v>44</v>
      </c>
      <c r="B40">
        <v>0.86556319634199996</v>
      </c>
      <c r="C40">
        <v>-1.4704627334</v>
      </c>
      <c r="D40" t="s">
        <v>5</v>
      </c>
      <c r="E40" t="s">
        <v>6</v>
      </c>
      <c r="F40" t="str">
        <f t="shared" si="0"/>
        <v>Compensatory</v>
      </c>
      <c r="G40" t="str">
        <f t="shared" si="1"/>
        <v>Exp-UP; TE-DOWN</v>
      </c>
    </row>
    <row r="41" spans="1:7" x14ac:dyDescent="0.25">
      <c r="A41" t="s">
        <v>45</v>
      </c>
      <c r="B41">
        <v>0.99904208381799997</v>
      </c>
      <c r="C41">
        <v>-1.63082379544</v>
      </c>
      <c r="D41" t="s">
        <v>5</v>
      </c>
      <c r="E41" t="s">
        <v>6</v>
      </c>
      <c r="F41" t="str">
        <f t="shared" si="0"/>
        <v>Compensatory</v>
      </c>
      <c r="G41" t="str">
        <f t="shared" si="1"/>
        <v>Exp-UP; TE-DOWN</v>
      </c>
    </row>
    <row r="42" spans="1:7" x14ac:dyDescent="0.25">
      <c r="A42" t="s">
        <v>46</v>
      </c>
      <c r="B42">
        <v>1.58652847048</v>
      </c>
      <c r="C42">
        <v>-1.87591493806</v>
      </c>
      <c r="D42" t="s">
        <v>5</v>
      </c>
      <c r="E42" t="s">
        <v>6</v>
      </c>
      <c r="F42" t="str">
        <f t="shared" si="0"/>
        <v>Compensatory</v>
      </c>
      <c r="G42" t="str">
        <f t="shared" si="1"/>
        <v>Exp-UP; TE-DOWN</v>
      </c>
    </row>
    <row r="43" spans="1:7" x14ac:dyDescent="0.25">
      <c r="A43" t="s">
        <v>47</v>
      </c>
      <c r="B43">
        <v>-0.93878883191100004</v>
      </c>
      <c r="C43">
        <v>-1.26996486625</v>
      </c>
      <c r="D43" t="s">
        <v>6</v>
      </c>
      <c r="E43" t="s">
        <v>6</v>
      </c>
      <c r="F43" t="str">
        <f t="shared" si="0"/>
        <v>Coordinated</v>
      </c>
      <c r="G43" t="str">
        <f t="shared" si="1"/>
        <v>DOWN</v>
      </c>
    </row>
    <row r="44" spans="1:7" x14ac:dyDescent="0.25">
      <c r="A44" t="s">
        <v>48</v>
      </c>
      <c r="B44">
        <v>-1.07948140109</v>
      </c>
      <c r="C44">
        <v>3.2313887973500002</v>
      </c>
      <c r="D44" t="s">
        <v>6</v>
      </c>
      <c r="E44" t="s">
        <v>5</v>
      </c>
      <c r="F44" t="str">
        <f t="shared" si="0"/>
        <v>Compensatory</v>
      </c>
      <c r="G44" t="str">
        <f t="shared" si="1"/>
        <v>Exp-DOWN; TE-UP</v>
      </c>
    </row>
    <row r="45" spans="1:7" x14ac:dyDescent="0.25">
      <c r="A45" t="s">
        <v>49</v>
      </c>
      <c r="B45">
        <v>1.10075224159</v>
      </c>
      <c r="C45">
        <v>5.3640003052400003</v>
      </c>
      <c r="D45" t="s">
        <v>5</v>
      </c>
      <c r="E45" t="s">
        <v>5</v>
      </c>
      <c r="F45" t="str">
        <f t="shared" si="0"/>
        <v>Coordinated</v>
      </c>
      <c r="G45" t="str">
        <f t="shared" si="1"/>
        <v>UP</v>
      </c>
    </row>
    <row r="46" spans="1:7" x14ac:dyDescent="0.25">
      <c r="A46" t="s">
        <v>50</v>
      </c>
      <c r="B46">
        <v>-0.98988929940899995</v>
      </c>
      <c r="C46">
        <v>-1.2221129319499999</v>
      </c>
      <c r="D46" t="s">
        <v>6</v>
      </c>
      <c r="E46" t="s">
        <v>6</v>
      </c>
      <c r="F46" t="str">
        <f t="shared" si="0"/>
        <v>Coordinated</v>
      </c>
      <c r="G46" t="str">
        <f t="shared" si="1"/>
        <v>DOWN</v>
      </c>
    </row>
    <row r="47" spans="1:7" x14ac:dyDescent="0.25">
      <c r="A47" t="s">
        <v>51</v>
      </c>
      <c r="B47">
        <v>0.68023166131799995</v>
      </c>
      <c r="C47">
        <v>-1.1763951794</v>
      </c>
      <c r="D47" t="s">
        <v>5</v>
      </c>
      <c r="E47" t="s">
        <v>6</v>
      </c>
      <c r="F47" t="str">
        <f t="shared" si="0"/>
        <v>Compensatory</v>
      </c>
      <c r="G47" t="str">
        <f t="shared" si="1"/>
        <v>Exp-UP; TE-DOWN</v>
      </c>
    </row>
    <row r="48" spans="1:7" x14ac:dyDescent="0.25">
      <c r="A48" t="s">
        <v>52</v>
      </c>
      <c r="B48">
        <v>1.36180456379</v>
      </c>
      <c r="C48">
        <v>-1.66231366427</v>
      </c>
      <c r="D48" t="s">
        <v>5</v>
      </c>
      <c r="E48" t="s">
        <v>6</v>
      </c>
      <c r="F48" t="str">
        <f t="shared" si="0"/>
        <v>Compensatory</v>
      </c>
      <c r="G48" t="str">
        <f t="shared" si="1"/>
        <v>Exp-UP; TE-DOWN</v>
      </c>
    </row>
    <row r="49" spans="1:7" x14ac:dyDescent="0.25">
      <c r="A49" t="s">
        <v>53</v>
      </c>
      <c r="B49">
        <v>-1.9820222543899999</v>
      </c>
      <c r="C49">
        <v>1.16914231496</v>
      </c>
      <c r="D49" t="s">
        <v>6</v>
      </c>
      <c r="E49" t="s">
        <v>5</v>
      </c>
      <c r="F49" t="str">
        <f t="shared" si="0"/>
        <v>Compensatory</v>
      </c>
      <c r="G49" t="str">
        <f t="shared" si="1"/>
        <v>Exp-DOWN; TE-UP</v>
      </c>
    </row>
    <row r="50" spans="1:7" x14ac:dyDescent="0.25">
      <c r="A50" t="s">
        <v>54</v>
      </c>
      <c r="B50">
        <v>1.2789378332200001</v>
      </c>
      <c r="C50">
        <v>-1.52488663432</v>
      </c>
      <c r="D50" t="s">
        <v>5</v>
      </c>
      <c r="E50" t="s">
        <v>6</v>
      </c>
      <c r="F50" t="str">
        <f t="shared" si="0"/>
        <v>Compensatory</v>
      </c>
      <c r="G50" t="str">
        <f t="shared" si="1"/>
        <v>Exp-UP; TE-DOWN</v>
      </c>
    </row>
    <row r="51" spans="1:7" x14ac:dyDescent="0.25">
      <c r="A51" t="s">
        <v>55</v>
      </c>
      <c r="B51">
        <v>0.99752370477899999</v>
      </c>
      <c r="C51">
        <v>-0.89556060293100004</v>
      </c>
      <c r="D51" t="s">
        <v>5</v>
      </c>
      <c r="E51" t="s">
        <v>6</v>
      </c>
      <c r="F51" t="str">
        <f t="shared" si="0"/>
        <v>Compensatory</v>
      </c>
      <c r="G51" t="str">
        <f t="shared" si="1"/>
        <v>Exp-UP; TE-DOWN</v>
      </c>
    </row>
    <row r="52" spans="1:7" x14ac:dyDescent="0.25">
      <c r="A52" t="s">
        <v>56</v>
      </c>
      <c r="B52">
        <v>-1.8791775725099999</v>
      </c>
      <c r="C52">
        <v>1.3116500788000001</v>
      </c>
      <c r="D52" t="s">
        <v>6</v>
      </c>
      <c r="E52" t="s">
        <v>5</v>
      </c>
      <c r="F52" t="str">
        <f t="shared" si="0"/>
        <v>Compensatory</v>
      </c>
      <c r="G52" t="str">
        <f t="shared" si="1"/>
        <v>Exp-DOWN; TE-UP</v>
      </c>
    </row>
    <row r="53" spans="1:7" x14ac:dyDescent="0.25">
      <c r="A53" t="s">
        <v>57</v>
      </c>
      <c r="B53">
        <v>0.85047593857500003</v>
      </c>
      <c r="C53">
        <v>-1.54037216339</v>
      </c>
      <c r="D53" t="s">
        <v>5</v>
      </c>
      <c r="E53" t="s">
        <v>6</v>
      </c>
      <c r="F53" t="str">
        <f t="shared" si="0"/>
        <v>Compensatory</v>
      </c>
      <c r="G53" t="str">
        <f t="shared" si="1"/>
        <v>Exp-UP; TE-DOWN</v>
      </c>
    </row>
    <row r="54" spans="1:7" x14ac:dyDescent="0.25">
      <c r="A54" t="s">
        <v>58</v>
      </c>
      <c r="B54">
        <v>0.755513124654</v>
      </c>
      <c r="C54">
        <v>-1.0703630315799999</v>
      </c>
      <c r="D54" t="s">
        <v>5</v>
      </c>
      <c r="E54" t="s">
        <v>6</v>
      </c>
      <c r="F54" t="str">
        <f t="shared" si="0"/>
        <v>Compensatory</v>
      </c>
      <c r="G54" t="str">
        <f t="shared" si="1"/>
        <v>Exp-UP; TE-DOWN</v>
      </c>
    </row>
    <row r="55" spans="1:7" x14ac:dyDescent="0.25">
      <c r="A55" t="s">
        <v>59</v>
      </c>
      <c r="B55">
        <v>2.2577154403800002</v>
      </c>
      <c r="C55">
        <v>-1.24635772758</v>
      </c>
      <c r="D55" t="s">
        <v>5</v>
      </c>
      <c r="E55" t="s">
        <v>6</v>
      </c>
      <c r="F55" t="str">
        <f t="shared" si="0"/>
        <v>Compensatory</v>
      </c>
      <c r="G55" t="str">
        <f t="shared" si="1"/>
        <v>Exp-UP; TE-DOWN</v>
      </c>
    </row>
    <row r="56" spans="1:7" x14ac:dyDescent="0.25">
      <c r="A56" t="s">
        <v>60</v>
      </c>
      <c r="B56">
        <v>0.76469457855400003</v>
      </c>
      <c r="C56">
        <v>-0.87280600702099997</v>
      </c>
      <c r="D56" t="s">
        <v>5</v>
      </c>
      <c r="E56" t="s">
        <v>6</v>
      </c>
      <c r="F56" t="str">
        <f t="shared" si="0"/>
        <v>Compensatory</v>
      </c>
      <c r="G56" t="str">
        <f t="shared" si="1"/>
        <v>Exp-UP; TE-DOWN</v>
      </c>
    </row>
    <row r="57" spans="1:7" x14ac:dyDescent="0.25">
      <c r="A57" t="s">
        <v>61</v>
      </c>
      <c r="B57">
        <v>-0.94686832900100004</v>
      </c>
      <c r="C57">
        <v>-4.44922659654</v>
      </c>
      <c r="D57" t="s">
        <v>6</v>
      </c>
      <c r="E57" t="s">
        <v>6</v>
      </c>
      <c r="F57" t="str">
        <f t="shared" si="0"/>
        <v>Coordinated</v>
      </c>
      <c r="G57" t="str">
        <f t="shared" si="1"/>
        <v>DOWN</v>
      </c>
    </row>
    <row r="58" spans="1:7" x14ac:dyDescent="0.25">
      <c r="A58" t="s">
        <v>62</v>
      </c>
      <c r="B58">
        <v>0.69389927777799998</v>
      </c>
      <c r="C58">
        <v>-1.18349267138</v>
      </c>
      <c r="D58" t="s">
        <v>5</v>
      </c>
      <c r="E58" t="s">
        <v>6</v>
      </c>
      <c r="F58" t="str">
        <f t="shared" si="0"/>
        <v>Compensatory</v>
      </c>
      <c r="G58" t="str">
        <f t="shared" si="1"/>
        <v>Exp-UP; TE-DOWN</v>
      </c>
    </row>
    <row r="59" spans="1:7" x14ac:dyDescent="0.25">
      <c r="A59" t="s">
        <v>63</v>
      </c>
      <c r="B59">
        <v>0.90382746508900003</v>
      </c>
      <c r="C59">
        <v>-1.6182813952099999</v>
      </c>
      <c r="D59" t="s">
        <v>5</v>
      </c>
      <c r="E59" t="s">
        <v>6</v>
      </c>
      <c r="F59" t="str">
        <f t="shared" si="0"/>
        <v>Compensatory</v>
      </c>
      <c r="G59" t="str">
        <f t="shared" si="1"/>
        <v>Exp-UP; TE-DOWN</v>
      </c>
    </row>
    <row r="60" spans="1:7" x14ac:dyDescent="0.25">
      <c r="A60" t="s">
        <v>64</v>
      </c>
      <c r="B60">
        <v>0.94291922278100004</v>
      </c>
      <c r="C60">
        <v>-0.87066749557300005</v>
      </c>
      <c r="D60" t="s">
        <v>5</v>
      </c>
      <c r="E60" t="s">
        <v>6</v>
      </c>
      <c r="F60" t="str">
        <f t="shared" si="0"/>
        <v>Compensatory</v>
      </c>
      <c r="G60" t="str">
        <f t="shared" si="1"/>
        <v>Exp-UP; TE-DOWN</v>
      </c>
    </row>
    <row r="61" spans="1:7" x14ac:dyDescent="0.25">
      <c r="A61" t="s">
        <v>65</v>
      </c>
      <c r="B61">
        <v>1.1446632783599999</v>
      </c>
      <c r="C61">
        <v>-1.7650470472999999</v>
      </c>
      <c r="D61" t="s">
        <v>5</v>
      </c>
      <c r="E61" t="s">
        <v>6</v>
      </c>
      <c r="F61" t="str">
        <f t="shared" si="0"/>
        <v>Compensatory</v>
      </c>
      <c r="G61" t="str">
        <f t="shared" si="1"/>
        <v>Exp-UP; TE-DOWN</v>
      </c>
    </row>
    <row r="62" spans="1:7" x14ac:dyDescent="0.25">
      <c r="A62" t="s">
        <v>66</v>
      </c>
      <c r="B62">
        <v>1.01327316203</v>
      </c>
      <c r="C62">
        <v>-1.4724046927700001</v>
      </c>
      <c r="D62" t="s">
        <v>5</v>
      </c>
      <c r="E62" t="s">
        <v>6</v>
      </c>
      <c r="F62" t="str">
        <f t="shared" si="0"/>
        <v>Compensatory</v>
      </c>
      <c r="G62" t="str">
        <f t="shared" si="1"/>
        <v>Exp-UP; TE-DOWN</v>
      </c>
    </row>
    <row r="63" spans="1:7" x14ac:dyDescent="0.25">
      <c r="A63" t="s">
        <v>67</v>
      </c>
      <c r="B63">
        <v>1.1726396650499999</v>
      </c>
      <c r="C63">
        <v>-0.90177712204799998</v>
      </c>
      <c r="D63" t="s">
        <v>5</v>
      </c>
      <c r="E63" t="s">
        <v>6</v>
      </c>
      <c r="F63" t="str">
        <f t="shared" si="0"/>
        <v>Compensatory</v>
      </c>
      <c r="G63" t="str">
        <f t="shared" si="1"/>
        <v>Exp-UP; TE-DOWN</v>
      </c>
    </row>
    <row r="64" spans="1:7" x14ac:dyDescent="0.25">
      <c r="A64" t="s">
        <v>68</v>
      </c>
      <c r="B64">
        <v>0.57960384116399999</v>
      </c>
      <c r="C64">
        <v>-1.0336710788700001</v>
      </c>
      <c r="D64" t="s">
        <v>5</v>
      </c>
      <c r="E64" t="s">
        <v>6</v>
      </c>
      <c r="F64" t="str">
        <f t="shared" si="0"/>
        <v>Compensatory</v>
      </c>
      <c r="G64" t="str">
        <f t="shared" si="1"/>
        <v>Exp-UP; TE-DOWN</v>
      </c>
    </row>
    <row r="65" spans="1:7" x14ac:dyDescent="0.25">
      <c r="A65" t="s">
        <v>69</v>
      </c>
      <c r="B65">
        <v>1.5173170977499999</v>
      </c>
      <c r="C65">
        <v>-1.11095518884</v>
      </c>
      <c r="D65" t="s">
        <v>5</v>
      </c>
      <c r="E65" t="s">
        <v>6</v>
      </c>
      <c r="F65" t="str">
        <f t="shared" si="0"/>
        <v>Compensatory</v>
      </c>
      <c r="G65" t="str">
        <f t="shared" si="1"/>
        <v>Exp-UP; TE-DOWN</v>
      </c>
    </row>
    <row r="66" spans="1:7" x14ac:dyDescent="0.25">
      <c r="A66" t="s">
        <v>70</v>
      </c>
      <c r="B66">
        <v>1.0380826647700001</v>
      </c>
      <c r="C66">
        <v>-0.86447616729400001</v>
      </c>
      <c r="D66" t="s">
        <v>5</v>
      </c>
      <c r="E66" t="s">
        <v>6</v>
      </c>
      <c r="F66" t="str">
        <f t="shared" ref="F66:F129" si="2">IF(D66=E66, "Coordinated", "Compensatory")</f>
        <v>Compensatory</v>
      </c>
      <c r="G66" t="str">
        <f t="shared" si="1"/>
        <v>Exp-UP; TE-DOWN</v>
      </c>
    </row>
    <row r="67" spans="1:7" x14ac:dyDescent="0.25">
      <c r="A67" t="s">
        <v>71</v>
      </c>
      <c r="B67">
        <v>0.93546701077500005</v>
      </c>
      <c r="C67">
        <v>-1.2060670839100001</v>
      </c>
      <c r="D67" t="s">
        <v>5</v>
      </c>
      <c r="E67" t="s">
        <v>6</v>
      </c>
      <c r="F67" t="str">
        <f t="shared" si="2"/>
        <v>Compensatory</v>
      </c>
      <c r="G67" t="str">
        <f t="shared" ref="G67:G130" si="3">IF(F67="Compensatory",IF(D67="Increase","Exp-UP; TE-DOWN", "Exp-DOWN; TE-UP"), IF(D67="Increase", "UP","DOWN"))</f>
        <v>Exp-UP; TE-DOWN</v>
      </c>
    </row>
    <row r="68" spans="1:7" x14ac:dyDescent="0.25">
      <c r="A68" t="s">
        <v>72</v>
      </c>
      <c r="B68">
        <v>3.3454382485599998</v>
      </c>
      <c r="C68">
        <v>-1.9372505339499999</v>
      </c>
      <c r="D68" t="s">
        <v>5</v>
      </c>
      <c r="E68" t="s">
        <v>6</v>
      </c>
      <c r="F68" t="str">
        <f t="shared" si="2"/>
        <v>Compensatory</v>
      </c>
      <c r="G68" t="str">
        <f t="shared" si="3"/>
        <v>Exp-UP; TE-DOWN</v>
      </c>
    </row>
    <row r="69" spans="1:7" x14ac:dyDescent="0.25">
      <c r="A69" t="s">
        <v>73</v>
      </c>
      <c r="B69">
        <v>2.30523278679</v>
      </c>
      <c r="C69">
        <v>-9.4308051121199998</v>
      </c>
      <c r="D69" t="s">
        <v>5</v>
      </c>
      <c r="E69" t="s">
        <v>6</v>
      </c>
      <c r="F69" t="str">
        <f t="shared" si="2"/>
        <v>Compensatory</v>
      </c>
      <c r="G69" t="str">
        <f t="shared" si="3"/>
        <v>Exp-UP; TE-DOWN</v>
      </c>
    </row>
    <row r="70" spans="1:7" x14ac:dyDescent="0.25">
      <c r="A70" t="s">
        <v>74</v>
      </c>
      <c r="B70">
        <v>0.57696584373100002</v>
      </c>
      <c r="C70">
        <v>-1.0299356988199999</v>
      </c>
      <c r="D70" t="s">
        <v>5</v>
      </c>
      <c r="E70" t="s">
        <v>6</v>
      </c>
      <c r="F70" t="str">
        <f t="shared" si="2"/>
        <v>Compensatory</v>
      </c>
      <c r="G70" t="str">
        <f t="shared" si="3"/>
        <v>Exp-UP; TE-DOWN</v>
      </c>
    </row>
    <row r="71" spans="1:7" x14ac:dyDescent="0.25">
      <c r="A71" t="s">
        <v>75</v>
      </c>
      <c r="B71">
        <v>1.7791133615100001</v>
      </c>
      <c r="C71">
        <v>-0.89652949631800005</v>
      </c>
      <c r="D71" t="s">
        <v>5</v>
      </c>
      <c r="E71" t="s">
        <v>6</v>
      </c>
      <c r="F71" t="str">
        <f t="shared" si="2"/>
        <v>Compensatory</v>
      </c>
      <c r="G71" t="str">
        <f t="shared" si="3"/>
        <v>Exp-UP; TE-DOWN</v>
      </c>
    </row>
    <row r="72" spans="1:7" x14ac:dyDescent="0.25">
      <c r="A72" t="s">
        <v>76</v>
      </c>
      <c r="B72">
        <v>1.3311592026200001</v>
      </c>
      <c r="C72">
        <v>-1.07375119693</v>
      </c>
      <c r="D72" t="s">
        <v>5</v>
      </c>
      <c r="E72" t="s">
        <v>6</v>
      </c>
      <c r="F72" t="str">
        <f t="shared" si="2"/>
        <v>Compensatory</v>
      </c>
      <c r="G72" t="str">
        <f t="shared" si="3"/>
        <v>Exp-UP; TE-DOWN</v>
      </c>
    </row>
    <row r="73" spans="1:7" x14ac:dyDescent="0.25">
      <c r="A73" t="s">
        <v>77</v>
      </c>
      <c r="B73">
        <v>-1.0646351436099999</v>
      </c>
      <c r="C73">
        <v>-2.5468684956500001</v>
      </c>
      <c r="D73" t="s">
        <v>6</v>
      </c>
      <c r="E73" t="s">
        <v>6</v>
      </c>
      <c r="F73" t="str">
        <f t="shared" si="2"/>
        <v>Coordinated</v>
      </c>
      <c r="G73" t="str">
        <f t="shared" si="3"/>
        <v>DOWN</v>
      </c>
    </row>
    <row r="74" spans="1:7" x14ac:dyDescent="0.25">
      <c r="A74" t="s">
        <v>78</v>
      </c>
      <c r="B74">
        <v>1.3338649523099999</v>
      </c>
      <c r="C74">
        <v>-1.1886834508299999</v>
      </c>
      <c r="D74" t="s">
        <v>5</v>
      </c>
      <c r="E74" t="s">
        <v>6</v>
      </c>
      <c r="F74" t="str">
        <f t="shared" si="2"/>
        <v>Compensatory</v>
      </c>
      <c r="G74" t="str">
        <f t="shared" si="3"/>
        <v>Exp-UP; TE-DOWN</v>
      </c>
    </row>
    <row r="75" spans="1:7" x14ac:dyDescent="0.25">
      <c r="A75" t="s">
        <v>79</v>
      </c>
      <c r="B75">
        <v>-0.89540231454800001</v>
      </c>
      <c r="C75">
        <v>1.3109844893</v>
      </c>
      <c r="D75" t="s">
        <v>6</v>
      </c>
      <c r="E75" t="s">
        <v>5</v>
      </c>
      <c r="F75" t="str">
        <f t="shared" si="2"/>
        <v>Compensatory</v>
      </c>
      <c r="G75" t="str">
        <f t="shared" si="3"/>
        <v>Exp-DOWN; TE-UP</v>
      </c>
    </row>
    <row r="76" spans="1:7" x14ac:dyDescent="0.25">
      <c r="A76" t="s">
        <v>80</v>
      </c>
      <c r="B76">
        <v>0.86260281446499998</v>
      </c>
      <c r="C76">
        <v>2.88957189987</v>
      </c>
      <c r="D76" t="s">
        <v>5</v>
      </c>
      <c r="E76" t="s">
        <v>5</v>
      </c>
      <c r="F76" t="str">
        <f t="shared" si="2"/>
        <v>Coordinated</v>
      </c>
      <c r="G76" t="str">
        <f t="shared" si="3"/>
        <v>UP</v>
      </c>
    </row>
    <row r="77" spans="1:7" x14ac:dyDescent="0.25">
      <c r="A77" t="s">
        <v>81</v>
      </c>
      <c r="B77">
        <v>1.68377867314</v>
      </c>
      <c r="C77">
        <v>-2.4972523245999998</v>
      </c>
      <c r="D77" t="s">
        <v>5</v>
      </c>
      <c r="E77" t="s">
        <v>6</v>
      </c>
      <c r="F77" t="str">
        <f t="shared" si="2"/>
        <v>Compensatory</v>
      </c>
      <c r="G77" t="str">
        <f t="shared" si="3"/>
        <v>Exp-UP; TE-DOWN</v>
      </c>
    </row>
    <row r="78" spans="1:7" x14ac:dyDescent="0.25">
      <c r="A78" t="s">
        <v>82</v>
      </c>
      <c r="B78">
        <v>1.61450310965</v>
      </c>
      <c r="C78">
        <v>-1.10096284061</v>
      </c>
      <c r="D78" t="s">
        <v>5</v>
      </c>
      <c r="E78" t="s">
        <v>6</v>
      </c>
      <c r="F78" t="str">
        <f t="shared" si="2"/>
        <v>Compensatory</v>
      </c>
      <c r="G78" t="str">
        <f t="shared" si="3"/>
        <v>Exp-UP; TE-DOWN</v>
      </c>
    </row>
    <row r="79" spans="1:7" x14ac:dyDescent="0.25">
      <c r="A79" t="s">
        <v>83</v>
      </c>
      <c r="B79">
        <v>-1.3401951159500001</v>
      </c>
      <c r="C79">
        <v>1.6385344791500001</v>
      </c>
      <c r="D79" t="s">
        <v>6</v>
      </c>
      <c r="E79" t="s">
        <v>5</v>
      </c>
      <c r="F79" t="str">
        <f t="shared" si="2"/>
        <v>Compensatory</v>
      </c>
      <c r="G79" t="str">
        <f t="shared" si="3"/>
        <v>Exp-DOWN; TE-UP</v>
      </c>
    </row>
    <row r="80" spans="1:7" x14ac:dyDescent="0.25">
      <c r="A80" t="s">
        <v>84</v>
      </c>
      <c r="B80">
        <v>0.93582323334399997</v>
      </c>
      <c r="C80">
        <v>-1.2112442798900001</v>
      </c>
      <c r="D80" t="s">
        <v>5</v>
      </c>
      <c r="E80" t="s">
        <v>6</v>
      </c>
      <c r="F80" t="str">
        <f t="shared" si="2"/>
        <v>Compensatory</v>
      </c>
      <c r="G80" t="str">
        <f t="shared" si="3"/>
        <v>Exp-UP; TE-DOWN</v>
      </c>
    </row>
    <row r="81" spans="1:7" x14ac:dyDescent="0.25">
      <c r="A81" t="s">
        <v>85</v>
      </c>
      <c r="B81">
        <v>0.85767107556</v>
      </c>
      <c r="C81">
        <v>-0.75184524626399996</v>
      </c>
      <c r="D81" t="s">
        <v>5</v>
      </c>
      <c r="E81" t="s">
        <v>6</v>
      </c>
      <c r="F81" t="str">
        <f t="shared" si="2"/>
        <v>Compensatory</v>
      </c>
      <c r="G81" t="str">
        <f t="shared" si="3"/>
        <v>Exp-UP; TE-DOWN</v>
      </c>
    </row>
    <row r="82" spans="1:7" x14ac:dyDescent="0.25">
      <c r="A82" t="s">
        <v>86</v>
      </c>
      <c r="B82">
        <v>-2.2959922234899999</v>
      </c>
      <c r="C82">
        <v>-2.97958543322</v>
      </c>
      <c r="D82" t="s">
        <v>6</v>
      </c>
      <c r="E82" t="s">
        <v>6</v>
      </c>
      <c r="F82" t="str">
        <f t="shared" si="2"/>
        <v>Coordinated</v>
      </c>
      <c r="G82" t="str">
        <f t="shared" si="3"/>
        <v>DOWN</v>
      </c>
    </row>
    <row r="83" spans="1:7" x14ac:dyDescent="0.25">
      <c r="A83" t="s">
        <v>87</v>
      </c>
      <c r="B83">
        <v>-2.1739512059599999</v>
      </c>
      <c r="C83">
        <v>-3.0225742586000002</v>
      </c>
      <c r="D83" t="s">
        <v>6</v>
      </c>
      <c r="E83" t="s">
        <v>6</v>
      </c>
      <c r="F83" t="str">
        <f t="shared" si="2"/>
        <v>Coordinated</v>
      </c>
      <c r="G83" t="str">
        <f t="shared" si="3"/>
        <v>DOWN</v>
      </c>
    </row>
    <row r="84" spans="1:7" x14ac:dyDescent="0.25">
      <c r="A84" t="s">
        <v>88</v>
      </c>
      <c r="B84">
        <v>0.86336028615299998</v>
      </c>
      <c r="C84">
        <v>-4.12622234062</v>
      </c>
      <c r="D84" t="s">
        <v>5</v>
      </c>
      <c r="E84" t="s">
        <v>6</v>
      </c>
      <c r="F84" t="str">
        <f t="shared" si="2"/>
        <v>Compensatory</v>
      </c>
      <c r="G84" t="str">
        <f t="shared" si="3"/>
        <v>Exp-UP; TE-DOWN</v>
      </c>
    </row>
    <row r="85" spans="1:7" x14ac:dyDescent="0.25">
      <c r="A85" t="s">
        <v>89</v>
      </c>
      <c r="B85">
        <v>0.54682595670099998</v>
      </c>
      <c r="C85">
        <v>-1.0333256453499999</v>
      </c>
      <c r="D85" t="s">
        <v>5</v>
      </c>
      <c r="E85" t="s">
        <v>6</v>
      </c>
      <c r="F85" t="str">
        <f t="shared" si="2"/>
        <v>Compensatory</v>
      </c>
      <c r="G85" t="str">
        <f t="shared" si="3"/>
        <v>Exp-UP; TE-DOWN</v>
      </c>
    </row>
    <row r="86" spans="1:7" x14ac:dyDescent="0.25">
      <c r="A86" t="s">
        <v>90</v>
      </c>
      <c r="B86">
        <v>-0.41291098492700001</v>
      </c>
      <c r="C86">
        <v>-0.99081452894199995</v>
      </c>
      <c r="D86" t="s">
        <v>6</v>
      </c>
      <c r="E86" t="s">
        <v>6</v>
      </c>
      <c r="F86" t="str">
        <f t="shared" si="2"/>
        <v>Coordinated</v>
      </c>
      <c r="G86" t="str">
        <f t="shared" si="3"/>
        <v>DOWN</v>
      </c>
    </row>
    <row r="87" spans="1:7" x14ac:dyDescent="0.25">
      <c r="A87" t="s">
        <v>91</v>
      </c>
      <c r="B87">
        <v>0.87243945091599995</v>
      </c>
      <c r="C87">
        <v>-1.5002528958000001</v>
      </c>
      <c r="D87" t="s">
        <v>5</v>
      </c>
      <c r="E87" t="s">
        <v>6</v>
      </c>
      <c r="F87" t="str">
        <f t="shared" si="2"/>
        <v>Compensatory</v>
      </c>
      <c r="G87" t="str">
        <f t="shared" si="3"/>
        <v>Exp-UP; TE-DOWN</v>
      </c>
    </row>
    <row r="88" spans="1:7" x14ac:dyDescent="0.25">
      <c r="A88" t="s">
        <v>92</v>
      </c>
      <c r="B88">
        <v>0.48338995419899999</v>
      </c>
      <c r="C88">
        <v>-0.96618460500900005</v>
      </c>
      <c r="D88" t="s">
        <v>5</v>
      </c>
      <c r="E88" t="s">
        <v>6</v>
      </c>
      <c r="F88" t="str">
        <f t="shared" si="2"/>
        <v>Compensatory</v>
      </c>
      <c r="G88" t="str">
        <f t="shared" si="3"/>
        <v>Exp-UP; TE-DOWN</v>
      </c>
    </row>
    <row r="89" spans="1:7" x14ac:dyDescent="0.25">
      <c r="A89" t="s">
        <v>93</v>
      </c>
      <c r="B89">
        <v>0.97095171034399996</v>
      </c>
      <c r="C89">
        <v>-1.0685739169899999</v>
      </c>
      <c r="D89" t="s">
        <v>5</v>
      </c>
      <c r="E89" t="s">
        <v>6</v>
      </c>
      <c r="F89" t="str">
        <f t="shared" si="2"/>
        <v>Compensatory</v>
      </c>
      <c r="G89" t="str">
        <f t="shared" si="3"/>
        <v>Exp-UP; TE-DOWN</v>
      </c>
    </row>
    <row r="90" spans="1:7" x14ac:dyDescent="0.25">
      <c r="A90" t="s">
        <v>94</v>
      </c>
      <c r="B90">
        <v>0.59589684043500002</v>
      </c>
      <c r="C90">
        <v>-0.91056664829099998</v>
      </c>
      <c r="D90" t="s">
        <v>5</v>
      </c>
      <c r="E90" t="s">
        <v>6</v>
      </c>
      <c r="F90" t="str">
        <f t="shared" si="2"/>
        <v>Compensatory</v>
      </c>
      <c r="G90" t="str">
        <f t="shared" si="3"/>
        <v>Exp-UP; TE-DOWN</v>
      </c>
    </row>
    <row r="91" spans="1:7" x14ac:dyDescent="0.25">
      <c r="A91" t="s">
        <v>95</v>
      </c>
      <c r="B91">
        <v>0.77453093086000002</v>
      </c>
      <c r="C91">
        <v>-3.86551244159</v>
      </c>
      <c r="D91" t="s">
        <v>5</v>
      </c>
      <c r="E91" t="s">
        <v>6</v>
      </c>
      <c r="F91" t="str">
        <f t="shared" si="2"/>
        <v>Compensatory</v>
      </c>
      <c r="G91" t="str">
        <f t="shared" si="3"/>
        <v>Exp-UP; TE-DOWN</v>
      </c>
    </row>
    <row r="92" spans="1:7" x14ac:dyDescent="0.25">
      <c r="A92" t="s">
        <v>96</v>
      </c>
      <c r="B92">
        <v>1.01652168472</v>
      </c>
      <c r="C92">
        <v>-1.0125150918800001</v>
      </c>
      <c r="D92" t="s">
        <v>5</v>
      </c>
      <c r="E92" t="s">
        <v>6</v>
      </c>
      <c r="F92" t="str">
        <f t="shared" si="2"/>
        <v>Compensatory</v>
      </c>
      <c r="G92" t="str">
        <f t="shared" si="3"/>
        <v>Exp-UP; TE-DOWN</v>
      </c>
    </row>
    <row r="93" spans="1:7" x14ac:dyDescent="0.25">
      <c r="A93" t="s">
        <v>97</v>
      </c>
      <c r="B93">
        <v>1.6382940189599999</v>
      </c>
      <c r="C93">
        <v>-1.17021133153</v>
      </c>
      <c r="D93" t="s">
        <v>5</v>
      </c>
      <c r="E93" t="s">
        <v>6</v>
      </c>
      <c r="F93" t="str">
        <f t="shared" si="2"/>
        <v>Compensatory</v>
      </c>
      <c r="G93" t="str">
        <f t="shared" si="3"/>
        <v>Exp-UP; TE-DOWN</v>
      </c>
    </row>
    <row r="94" spans="1:7" x14ac:dyDescent="0.25">
      <c r="A94" t="s">
        <v>98</v>
      </c>
      <c r="B94">
        <v>1.1758685340699999</v>
      </c>
      <c r="C94">
        <v>-1.6326970031200001</v>
      </c>
      <c r="D94" t="s">
        <v>5</v>
      </c>
      <c r="E94" t="s">
        <v>6</v>
      </c>
      <c r="F94" t="str">
        <f t="shared" si="2"/>
        <v>Compensatory</v>
      </c>
      <c r="G94" t="str">
        <f t="shared" si="3"/>
        <v>Exp-UP; TE-DOWN</v>
      </c>
    </row>
    <row r="95" spans="1:7" x14ac:dyDescent="0.25">
      <c r="A95" t="s">
        <v>99</v>
      </c>
      <c r="B95">
        <v>-0.58940353660599998</v>
      </c>
      <c r="C95">
        <v>1.3594777189</v>
      </c>
      <c r="D95" t="s">
        <v>6</v>
      </c>
      <c r="E95" t="s">
        <v>5</v>
      </c>
      <c r="F95" t="str">
        <f t="shared" si="2"/>
        <v>Compensatory</v>
      </c>
      <c r="G95" t="str">
        <f t="shared" si="3"/>
        <v>Exp-DOWN; TE-UP</v>
      </c>
    </row>
    <row r="96" spans="1:7" x14ac:dyDescent="0.25">
      <c r="A96" t="s">
        <v>100</v>
      </c>
      <c r="B96">
        <v>0.70037454238200003</v>
      </c>
      <c r="C96">
        <v>-1.24656159775</v>
      </c>
      <c r="D96" t="s">
        <v>5</v>
      </c>
      <c r="E96" t="s">
        <v>6</v>
      </c>
      <c r="F96" t="str">
        <f t="shared" si="2"/>
        <v>Compensatory</v>
      </c>
      <c r="G96" t="str">
        <f t="shared" si="3"/>
        <v>Exp-UP; TE-DOWN</v>
      </c>
    </row>
    <row r="97" spans="1:7" x14ac:dyDescent="0.25">
      <c r="A97" t="s">
        <v>101</v>
      </c>
      <c r="B97">
        <v>1.65242391831</v>
      </c>
      <c r="C97">
        <v>-2.24404214678</v>
      </c>
      <c r="D97" t="s">
        <v>5</v>
      </c>
      <c r="E97" t="s">
        <v>6</v>
      </c>
      <c r="F97" t="str">
        <f t="shared" si="2"/>
        <v>Compensatory</v>
      </c>
      <c r="G97" t="str">
        <f t="shared" si="3"/>
        <v>Exp-UP; TE-DOWN</v>
      </c>
    </row>
    <row r="98" spans="1:7" x14ac:dyDescent="0.25">
      <c r="A98" t="s">
        <v>102</v>
      </c>
      <c r="B98">
        <v>1.42400178566</v>
      </c>
      <c r="C98">
        <v>-0.86817847807000004</v>
      </c>
      <c r="D98" t="s">
        <v>5</v>
      </c>
      <c r="E98" t="s">
        <v>6</v>
      </c>
      <c r="F98" t="str">
        <f t="shared" si="2"/>
        <v>Compensatory</v>
      </c>
      <c r="G98" t="str">
        <f t="shared" si="3"/>
        <v>Exp-UP; TE-DOWN</v>
      </c>
    </row>
    <row r="99" spans="1:7" x14ac:dyDescent="0.25">
      <c r="A99" t="s">
        <v>103</v>
      </c>
      <c r="B99">
        <v>0.84272138810099995</v>
      </c>
      <c r="C99">
        <v>-1.66591248776</v>
      </c>
      <c r="D99" t="s">
        <v>5</v>
      </c>
      <c r="E99" t="s">
        <v>6</v>
      </c>
      <c r="F99" t="str">
        <f t="shared" si="2"/>
        <v>Compensatory</v>
      </c>
      <c r="G99" t="str">
        <f t="shared" si="3"/>
        <v>Exp-UP; TE-DOWN</v>
      </c>
    </row>
    <row r="100" spans="1:7" x14ac:dyDescent="0.25">
      <c r="A100" t="s">
        <v>104</v>
      </c>
      <c r="B100">
        <v>-1.6623523422099999</v>
      </c>
      <c r="C100">
        <v>-3.32076244784</v>
      </c>
      <c r="D100" t="s">
        <v>6</v>
      </c>
      <c r="E100" t="s">
        <v>6</v>
      </c>
      <c r="F100" t="str">
        <f t="shared" si="2"/>
        <v>Coordinated</v>
      </c>
      <c r="G100" t="str">
        <f t="shared" si="3"/>
        <v>DOWN</v>
      </c>
    </row>
    <row r="101" spans="1:7" x14ac:dyDescent="0.25">
      <c r="A101" t="s">
        <v>105</v>
      </c>
      <c r="B101">
        <v>2.4782419831300002</v>
      </c>
      <c r="C101">
        <v>-2.0005626331799999</v>
      </c>
      <c r="D101" t="s">
        <v>5</v>
      </c>
      <c r="E101" t="s">
        <v>6</v>
      </c>
      <c r="F101" t="str">
        <f t="shared" si="2"/>
        <v>Compensatory</v>
      </c>
      <c r="G101" t="str">
        <f t="shared" si="3"/>
        <v>Exp-UP; TE-DOWN</v>
      </c>
    </row>
    <row r="102" spans="1:7" x14ac:dyDescent="0.25">
      <c r="A102" t="s">
        <v>106</v>
      </c>
      <c r="B102">
        <v>0.69304767646400001</v>
      </c>
      <c r="C102">
        <v>-1.1849880238299999</v>
      </c>
      <c r="D102" t="s">
        <v>5</v>
      </c>
      <c r="E102" t="s">
        <v>6</v>
      </c>
      <c r="F102" t="str">
        <f t="shared" si="2"/>
        <v>Compensatory</v>
      </c>
      <c r="G102" t="str">
        <f t="shared" si="3"/>
        <v>Exp-UP; TE-DOWN</v>
      </c>
    </row>
    <row r="103" spans="1:7" x14ac:dyDescent="0.25">
      <c r="A103" t="s">
        <v>107</v>
      </c>
      <c r="B103">
        <v>1.02499741719</v>
      </c>
      <c r="C103">
        <v>-1.19443741121</v>
      </c>
      <c r="D103" t="s">
        <v>5</v>
      </c>
      <c r="E103" t="s">
        <v>6</v>
      </c>
      <c r="F103" t="str">
        <f t="shared" si="2"/>
        <v>Compensatory</v>
      </c>
      <c r="G103" t="str">
        <f t="shared" si="3"/>
        <v>Exp-UP; TE-DOWN</v>
      </c>
    </row>
    <row r="104" spans="1:7" x14ac:dyDescent="0.25">
      <c r="A104" t="s">
        <v>108</v>
      </c>
      <c r="B104">
        <v>-1.16536113089</v>
      </c>
      <c r="C104">
        <v>3.9356753808899998</v>
      </c>
      <c r="D104" t="s">
        <v>6</v>
      </c>
      <c r="E104" t="s">
        <v>5</v>
      </c>
      <c r="F104" t="str">
        <f t="shared" si="2"/>
        <v>Compensatory</v>
      </c>
      <c r="G104" t="str">
        <f t="shared" si="3"/>
        <v>Exp-DOWN; TE-UP</v>
      </c>
    </row>
    <row r="105" spans="1:7" x14ac:dyDescent="0.25">
      <c r="A105" t="s">
        <v>109</v>
      </c>
      <c r="B105">
        <v>0.94829245726300004</v>
      </c>
      <c r="C105">
        <v>-1.0359168755099999</v>
      </c>
      <c r="D105" t="s">
        <v>5</v>
      </c>
      <c r="E105" t="s">
        <v>6</v>
      </c>
      <c r="F105" t="str">
        <f t="shared" si="2"/>
        <v>Compensatory</v>
      </c>
      <c r="G105" t="str">
        <f t="shared" si="3"/>
        <v>Exp-UP; TE-DOWN</v>
      </c>
    </row>
    <row r="106" spans="1:7" x14ac:dyDescent="0.25">
      <c r="A106" t="s">
        <v>110</v>
      </c>
      <c r="B106">
        <v>1.0376335754199999</v>
      </c>
      <c r="C106">
        <v>-1.3483356093700001</v>
      </c>
      <c r="D106" t="s">
        <v>5</v>
      </c>
      <c r="E106" t="s">
        <v>6</v>
      </c>
      <c r="F106" t="str">
        <f t="shared" si="2"/>
        <v>Compensatory</v>
      </c>
      <c r="G106" t="str">
        <f t="shared" si="3"/>
        <v>Exp-UP; TE-DOWN</v>
      </c>
    </row>
    <row r="107" spans="1:7" x14ac:dyDescent="0.25">
      <c r="A107" t="s">
        <v>111</v>
      </c>
      <c r="B107">
        <v>1.58284817454</v>
      </c>
      <c r="C107">
        <v>-0.84755624627899995</v>
      </c>
      <c r="D107" t="s">
        <v>5</v>
      </c>
      <c r="E107" t="s">
        <v>6</v>
      </c>
      <c r="F107" t="str">
        <f t="shared" si="2"/>
        <v>Compensatory</v>
      </c>
      <c r="G107" t="str">
        <f t="shared" si="3"/>
        <v>Exp-UP; TE-DOWN</v>
      </c>
    </row>
    <row r="108" spans="1:7" x14ac:dyDescent="0.25">
      <c r="A108" t="s">
        <v>112</v>
      </c>
      <c r="B108">
        <v>0.89919035069800002</v>
      </c>
      <c r="C108">
        <v>-1.6319705287299999</v>
      </c>
      <c r="D108" t="s">
        <v>5</v>
      </c>
      <c r="E108" t="s">
        <v>6</v>
      </c>
      <c r="F108" t="str">
        <f t="shared" si="2"/>
        <v>Compensatory</v>
      </c>
      <c r="G108" t="str">
        <f t="shared" si="3"/>
        <v>Exp-UP; TE-DOWN</v>
      </c>
    </row>
    <row r="109" spans="1:7" x14ac:dyDescent="0.25">
      <c r="A109" t="s">
        <v>113</v>
      </c>
      <c r="B109">
        <v>2.89847552757</v>
      </c>
      <c r="C109">
        <v>4.2980810092899997</v>
      </c>
      <c r="D109" t="s">
        <v>5</v>
      </c>
      <c r="E109" t="s">
        <v>5</v>
      </c>
      <c r="F109" t="str">
        <f t="shared" si="2"/>
        <v>Coordinated</v>
      </c>
      <c r="G109" t="str">
        <f t="shared" si="3"/>
        <v>UP</v>
      </c>
    </row>
    <row r="110" spans="1:7" x14ac:dyDescent="0.25">
      <c r="A110" t="s">
        <v>114</v>
      </c>
      <c r="B110">
        <v>0.90539036602099998</v>
      </c>
      <c r="C110">
        <v>-1.1979245644200001</v>
      </c>
      <c r="D110" t="s">
        <v>5</v>
      </c>
      <c r="E110" t="s">
        <v>6</v>
      </c>
      <c r="F110" t="str">
        <f t="shared" si="2"/>
        <v>Compensatory</v>
      </c>
      <c r="G110" t="str">
        <f t="shared" si="3"/>
        <v>Exp-UP; TE-DOWN</v>
      </c>
    </row>
    <row r="111" spans="1:7" x14ac:dyDescent="0.25">
      <c r="A111" t="s">
        <v>115</v>
      </c>
      <c r="B111">
        <v>1.1112327667399999</v>
      </c>
      <c r="C111">
        <v>-1.6425484130300001</v>
      </c>
      <c r="D111" t="s">
        <v>5</v>
      </c>
      <c r="E111" t="s">
        <v>6</v>
      </c>
      <c r="F111" t="str">
        <f t="shared" si="2"/>
        <v>Compensatory</v>
      </c>
      <c r="G111" t="str">
        <f t="shared" si="3"/>
        <v>Exp-UP; TE-DOWN</v>
      </c>
    </row>
    <row r="112" spans="1:7" x14ac:dyDescent="0.25">
      <c r="A112" t="s">
        <v>116</v>
      </c>
      <c r="B112">
        <v>0.97793240750400001</v>
      </c>
      <c r="C112">
        <v>-1.18428221909</v>
      </c>
      <c r="D112" t="s">
        <v>5</v>
      </c>
      <c r="E112" t="s">
        <v>6</v>
      </c>
      <c r="F112" t="str">
        <f t="shared" si="2"/>
        <v>Compensatory</v>
      </c>
      <c r="G112" t="str">
        <f t="shared" si="3"/>
        <v>Exp-UP; TE-DOWN</v>
      </c>
    </row>
    <row r="113" spans="1:7" x14ac:dyDescent="0.25">
      <c r="A113" t="s">
        <v>117</v>
      </c>
      <c r="B113">
        <v>-2.9197923605599998</v>
      </c>
      <c r="C113">
        <v>1.15157506422</v>
      </c>
      <c r="D113" t="s">
        <v>6</v>
      </c>
      <c r="E113" t="s">
        <v>5</v>
      </c>
      <c r="F113" t="str">
        <f t="shared" si="2"/>
        <v>Compensatory</v>
      </c>
      <c r="G113" t="str">
        <f t="shared" si="3"/>
        <v>Exp-DOWN; TE-UP</v>
      </c>
    </row>
    <row r="114" spans="1:7" x14ac:dyDescent="0.25">
      <c r="A114" t="s">
        <v>118</v>
      </c>
      <c r="B114">
        <v>0.90841536388900002</v>
      </c>
      <c r="C114">
        <v>4.5154049296399998</v>
      </c>
      <c r="D114" t="s">
        <v>5</v>
      </c>
      <c r="E114" t="s">
        <v>5</v>
      </c>
      <c r="F114" t="str">
        <f t="shared" si="2"/>
        <v>Coordinated</v>
      </c>
      <c r="G114" t="str">
        <f t="shared" si="3"/>
        <v>UP</v>
      </c>
    </row>
    <row r="115" spans="1:7" x14ac:dyDescent="0.25">
      <c r="A115" t="s">
        <v>119</v>
      </c>
      <c r="B115">
        <v>-1.8742213350000001</v>
      </c>
      <c r="C115">
        <v>1.5891998291</v>
      </c>
      <c r="D115" t="s">
        <v>6</v>
      </c>
      <c r="E115" t="s">
        <v>5</v>
      </c>
      <c r="F115" t="str">
        <f t="shared" si="2"/>
        <v>Compensatory</v>
      </c>
      <c r="G115" t="str">
        <f t="shared" si="3"/>
        <v>Exp-DOWN; TE-UP</v>
      </c>
    </row>
    <row r="116" spans="1:7" x14ac:dyDescent="0.25">
      <c r="A116" t="s">
        <v>120</v>
      </c>
      <c r="B116">
        <v>0.75356312950399995</v>
      </c>
      <c r="C116">
        <v>-1.0823535371899999</v>
      </c>
      <c r="D116" t="s">
        <v>5</v>
      </c>
      <c r="E116" t="s">
        <v>6</v>
      </c>
      <c r="F116" t="str">
        <f t="shared" si="2"/>
        <v>Compensatory</v>
      </c>
      <c r="G116" t="str">
        <f t="shared" si="3"/>
        <v>Exp-UP; TE-DOWN</v>
      </c>
    </row>
    <row r="117" spans="1:7" x14ac:dyDescent="0.25">
      <c r="A117" t="s">
        <v>121</v>
      </c>
      <c r="B117">
        <v>0.92729591879100004</v>
      </c>
      <c r="C117">
        <v>-1.1739039607999999</v>
      </c>
      <c r="D117" t="s">
        <v>5</v>
      </c>
      <c r="E117" t="s">
        <v>6</v>
      </c>
      <c r="F117" t="str">
        <f t="shared" si="2"/>
        <v>Compensatory</v>
      </c>
      <c r="G117" t="str">
        <f t="shared" si="3"/>
        <v>Exp-UP; TE-DOWN</v>
      </c>
    </row>
    <row r="118" spans="1:7" x14ac:dyDescent="0.25">
      <c r="A118" t="s">
        <v>122</v>
      </c>
      <c r="B118">
        <v>0.93651579957599995</v>
      </c>
      <c r="C118">
        <v>-1.06980341562</v>
      </c>
      <c r="D118" t="s">
        <v>5</v>
      </c>
      <c r="E118" t="s">
        <v>6</v>
      </c>
      <c r="F118" t="str">
        <f t="shared" si="2"/>
        <v>Compensatory</v>
      </c>
      <c r="G118" t="str">
        <f t="shared" si="3"/>
        <v>Exp-UP; TE-DOWN</v>
      </c>
    </row>
    <row r="119" spans="1:7" x14ac:dyDescent="0.25">
      <c r="A119" t="s">
        <v>123</v>
      </c>
      <c r="B119">
        <v>0.86075538610199998</v>
      </c>
      <c r="C119">
        <v>1.4371160110100001</v>
      </c>
      <c r="D119" t="s">
        <v>5</v>
      </c>
      <c r="E119" t="s">
        <v>5</v>
      </c>
      <c r="F119" t="str">
        <f t="shared" si="2"/>
        <v>Coordinated</v>
      </c>
      <c r="G119" t="str">
        <f t="shared" si="3"/>
        <v>UP</v>
      </c>
    </row>
    <row r="120" spans="1:7" x14ac:dyDescent="0.25">
      <c r="A120" t="s">
        <v>124</v>
      </c>
      <c r="B120">
        <v>-0.93795349434099995</v>
      </c>
      <c r="C120">
        <v>1.3435275291</v>
      </c>
      <c r="D120" t="s">
        <v>6</v>
      </c>
      <c r="E120" t="s">
        <v>5</v>
      </c>
      <c r="F120" t="str">
        <f t="shared" si="2"/>
        <v>Compensatory</v>
      </c>
      <c r="G120" t="str">
        <f t="shared" si="3"/>
        <v>Exp-DOWN; TE-UP</v>
      </c>
    </row>
    <row r="121" spans="1:7" x14ac:dyDescent="0.25">
      <c r="A121" t="s">
        <v>125</v>
      </c>
      <c r="B121">
        <v>1.03731898229</v>
      </c>
      <c r="C121">
        <v>-1.0531971502799999</v>
      </c>
      <c r="D121" t="s">
        <v>5</v>
      </c>
      <c r="E121" t="s">
        <v>6</v>
      </c>
      <c r="F121" t="str">
        <f t="shared" si="2"/>
        <v>Compensatory</v>
      </c>
      <c r="G121" t="str">
        <f t="shared" si="3"/>
        <v>Exp-UP; TE-DOWN</v>
      </c>
    </row>
    <row r="122" spans="1:7" x14ac:dyDescent="0.25">
      <c r="A122" t="s">
        <v>126</v>
      </c>
      <c r="B122">
        <v>1.0338491805200001</v>
      </c>
      <c r="C122">
        <v>-1.61831711232</v>
      </c>
      <c r="D122" t="s">
        <v>5</v>
      </c>
      <c r="E122" t="s">
        <v>6</v>
      </c>
      <c r="F122" t="str">
        <f t="shared" si="2"/>
        <v>Compensatory</v>
      </c>
      <c r="G122" t="str">
        <f t="shared" si="3"/>
        <v>Exp-UP; TE-DOWN</v>
      </c>
    </row>
    <row r="123" spans="1:7" x14ac:dyDescent="0.25">
      <c r="A123" t="s">
        <v>127</v>
      </c>
      <c r="B123">
        <v>1.1543344918</v>
      </c>
      <c r="C123">
        <v>-0.88602930991399997</v>
      </c>
      <c r="D123" t="s">
        <v>5</v>
      </c>
      <c r="E123" t="s">
        <v>6</v>
      </c>
      <c r="F123" t="str">
        <f t="shared" si="2"/>
        <v>Compensatory</v>
      </c>
      <c r="G123" t="str">
        <f t="shared" si="3"/>
        <v>Exp-UP; TE-DOWN</v>
      </c>
    </row>
    <row r="124" spans="1:7" x14ac:dyDescent="0.25">
      <c r="A124" t="s">
        <v>128</v>
      </c>
      <c r="B124">
        <v>-1.50137169447</v>
      </c>
      <c r="C124">
        <v>-2.2454144939299998</v>
      </c>
      <c r="D124" t="s">
        <v>6</v>
      </c>
      <c r="E124" t="s">
        <v>6</v>
      </c>
      <c r="F124" t="str">
        <f t="shared" si="2"/>
        <v>Coordinated</v>
      </c>
      <c r="G124" t="str">
        <f t="shared" si="3"/>
        <v>DOWN</v>
      </c>
    </row>
    <row r="125" spans="1:7" x14ac:dyDescent="0.25">
      <c r="A125" t="s">
        <v>129</v>
      </c>
      <c r="B125">
        <v>0.91439170432200001</v>
      </c>
      <c r="C125">
        <v>-0.97949799693700002</v>
      </c>
      <c r="D125" t="s">
        <v>5</v>
      </c>
      <c r="E125" t="s">
        <v>6</v>
      </c>
      <c r="F125" t="str">
        <f t="shared" si="2"/>
        <v>Compensatory</v>
      </c>
      <c r="G125" t="str">
        <f t="shared" si="3"/>
        <v>Exp-UP; TE-DOWN</v>
      </c>
    </row>
    <row r="126" spans="1:7" x14ac:dyDescent="0.25">
      <c r="A126" t="s">
        <v>130</v>
      </c>
      <c r="B126">
        <v>-0.81746465688100001</v>
      </c>
      <c r="C126">
        <v>1.3073977189299999</v>
      </c>
      <c r="D126" t="s">
        <v>6</v>
      </c>
      <c r="E126" t="s">
        <v>5</v>
      </c>
      <c r="F126" t="str">
        <f t="shared" si="2"/>
        <v>Compensatory</v>
      </c>
      <c r="G126" t="str">
        <f t="shared" si="3"/>
        <v>Exp-DOWN; TE-UP</v>
      </c>
    </row>
    <row r="127" spans="1:7" x14ac:dyDescent="0.25">
      <c r="A127" t="s">
        <v>131</v>
      </c>
      <c r="B127">
        <v>1.00145860912</v>
      </c>
      <c r="C127">
        <v>-1.0754558994200001</v>
      </c>
      <c r="D127" t="s">
        <v>5</v>
      </c>
      <c r="E127" t="s">
        <v>6</v>
      </c>
      <c r="F127" t="str">
        <f t="shared" si="2"/>
        <v>Compensatory</v>
      </c>
      <c r="G127" t="str">
        <f t="shared" si="3"/>
        <v>Exp-UP; TE-DOWN</v>
      </c>
    </row>
    <row r="128" spans="1:7" x14ac:dyDescent="0.25">
      <c r="A128" t="s">
        <v>132</v>
      </c>
      <c r="B128">
        <v>-2.1513334135500002</v>
      </c>
      <c r="C128">
        <v>-1.2166911929599999</v>
      </c>
      <c r="D128" t="s">
        <v>6</v>
      </c>
      <c r="E128" t="s">
        <v>6</v>
      </c>
      <c r="F128" t="str">
        <f t="shared" si="2"/>
        <v>Coordinated</v>
      </c>
      <c r="G128" t="str">
        <f t="shared" si="3"/>
        <v>DOWN</v>
      </c>
    </row>
    <row r="129" spans="1:7" x14ac:dyDescent="0.25">
      <c r="A129" t="s">
        <v>133</v>
      </c>
      <c r="B129">
        <v>1.0228992923</v>
      </c>
      <c r="C129">
        <v>-1.13421014607</v>
      </c>
      <c r="D129" t="s">
        <v>5</v>
      </c>
      <c r="E129" t="s">
        <v>6</v>
      </c>
      <c r="F129" t="str">
        <f t="shared" si="2"/>
        <v>Compensatory</v>
      </c>
      <c r="G129" t="str">
        <f t="shared" si="3"/>
        <v>Exp-UP; TE-DOWN</v>
      </c>
    </row>
    <row r="130" spans="1:7" x14ac:dyDescent="0.25">
      <c r="A130" t="s">
        <v>134</v>
      </c>
      <c r="B130">
        <v>-1.3738806301199999</v>
      </c>
      <c r="C130">
        <v>1.7567230238</v>
      </c>
      <c r="D130" t="s">
        <v>6</v>
      </c>
      <c r="E130" t="s">
        <v>5</v>
      </c>
      <c r="F130" t="str">
        <f t="shared" ref="F130:F193" si="4">IF(D130=E130, "Coordinated", "Compensatory")</f>
        <v>Compensatory</v>
      </c>
      <c r="G130" t="str">
        <f t="shared" si="3"/>
        <v>Exp-DOWN; TE-UP</v>
      </c>
    </row>
    <row r="131" spans="1:7" x14ac:dyDescent="0.25">
      <c r="A131" t="s">
        <v>135</v>
      </c>
      <c r="B131">
        <v>0.56083586962800003</v>
      </c>
      <c r="C131">
        <v>-2.5855363630100001</v>
      </c>
      <c r="D131" t="s">
        <v>5</v>
      </c>
      <c r="E131" t="s">
        <v>6</v>
      </c>
      <c r="F131" t="str">
        <f t="shared" si="4"/>
        <v>Compensatory</v>
      </c>
      <c r="G131" t="str">
        <f t="shared" ref="G131:G194" si="5">IF(F131="Compensatory",IF(D131="Increase","Exp-UP; TE-DOWN", "Exp-DOWN; TE-UP"), IF(D131="Increase", "UP","DOWN"))</f>
        <v>Exp-UP; TE-DOWN</v>
      </c>
    </row>
    <row r="132" spans="1:7" x14ac:dyDescent="0.25">
      <c r="A132" t="s">
        <v>136</v>
      </c>
      <c r="B132">
        <v>1.2503865218600001</v>
      </c>
      <c r="C132">
        <v>-0.88373262324000001</v>
      </c>
      <c r="D132" t="s">
        <v>5</v>
      </c>
      <c r="E132" t="s">
        <v>6</v>
      </c>
      <c r="F132" t="str">
        <f t="shared" si="4"/>
        <v>Compensatory</v>
      </c>
      <c r="G132" t="str">
        <f t="shared" si="5"/>
        <v>Exp-UP; TE-DOWN</v>
      </c>
    </row>
    <row r="133" spans="1:7" x14ac:dyDescent="0.25">
      <c r="A133" t="s">
        <v>137</v>
      </c>
      <c r="B133">
        <v>1.25707467356</v>
      </c>
      <c r="C133">
        <v>-1.27092232562</v>
      </c>
      <c r="D133" t="s">
        <v>5</v>
      </c>
      <c r="E133" t="s">
        <v>6</v>
      </c>
      <c r="F133" t="str">
        <f t="shared" si="4"/>
        <v>Compensatory</v>
      </c>
      <c r="G133" t="str">
        <f t="shared" si="5"/>
        <v>Exp-UP; TE-DOWN</v>
      </c>
    </row>
    <row r="134" spans="1:7" x14ac:dyDescent="0.25">
      <c r="A134" t="s">
        <v>138</v>
      </c>
      <c r="B134">
        <v>-3.0396733557600002</v>
      </c>
      <c r="C134">
        <v>-2.46090346095</v>
      </c>
      <c r="D134" t="s">
        <v>6</v>
      </c>
      <c r="E134" t="s">
        <v>6</v>
      </c>
      <c r="F134" t="str">
        <f t="shared" si="4"/>
        <v>Coordinated</v>
      </c>
      <c r="G134" t="str">
        <f t="shared" si="5"/>
        <v>DOWN</v>
      </c>
    </row>
    <row r="135" spans="1:7" x14ac:dyDescent="0.25">
      <c r="A135" t="s">
        <v>139</v>
      </c>
      <c r="B135">
        <v>1.0864980683900001</v>
      </c>
      <c r="C135">
        <v>-1.2385135655199999</v>
      </c>
      <c r="D135" t="s">
        <v>5</v>
      </c>
      <c r="E135" t="s">
        <v>6</v>
      </c>
      <c r="F135" t="str">
        <f t="shared" si="4"/>
        <v>Compensatory</v>
      </c>
      <c r="G135" t="str">
        <f t="shared" si="5"/>
        <v>Exp-UP; TE-DOWN</v>
      </c>
    </row>
    <row r="136" spans="1:7" x14ac:dyDescent="0.25">
      <c r="A136" t="s">
        <v>140</v>
      </c>
      <c r="B136">
        <v>1.6484351323999999</v>
      </c>
      <c r="C136">
        <v>-0.99663516477000003</v>
      </c>
      <c r="D136" t="s">
        <v>5</v>
      </c>
      <c r="E136" t="s">
        <v>6</v>
      </c>
      <c r="F136" t="str">
        <f t="shared" si="4"/>
        <v>Compensatory</v>
      </c>
      <c r="G136" t="str">
        <f t="shared" si="5"/>
        <v>Exp-UP; TE-DOWN</v>
      </c>
    </row>
    <row r="137" spans="1:7" x14ac:dyDescent="0.25">
      <c r="A137" t="s">
        <v>141</v>
      </c>
      <c r="B137">
        <v>-1.67195378599</v>
      </c>
      <c r="C137">
        <v>1.64428243993</v>
      </c>
      <c r="D137" t="s">
        <v>6</v>
      </c>
      <c r="E137" t="s">
        <v>5</v>
      </c>
      <c r="F137" t="str">
        <f t="shared" si="4"/>
        <v>Compensatory</v>
      </c>
      <c r="G137" t="str">
        <f t="shared" si="5"/>
        <v>Exp-DOWN; TE-UP</v>
      </c>
    </row>
    <row r="138" spans="1:7" x14ac:dyDescent="0.25">
      <c r="A138" t="s">
        <v>142</v>
      </c>
      <c r="B138">
        <v>1.4316600934099999</v>
      </c>
      <c r="C138">
        <v>-1.3276333152399999</v>
      </c>
      <c r="D138" t="s">
        <v>5</v>
      </c>
      <c r="E138" t="s">
        <v>6</v>
      </c>
      <c r="F138" t="str">
        <f t="shared" si="4"/>
        <v>Compensatory</v>
      </c>
      <c r="G138" t="str">
        <f t="shared" si="5"/>
        <v>Exp-UP; TE-DOWN</v>
      </c>
    </row>
    <row r="139" spans="1:7" x14ac:dyDescent="0.25">
      <c r="A139" t="s">
        <v>143</v>
      </c>
      <c r="B139">
        <v>-0.68374761580300003</v>
      </c>
      <c r="C139">
        <v>-0.96734053535499998</v>
      </c>
      <c r="D139" t="s">
        <v>6</v>
      </c>
      <c r="E139" t="s">
        <v>6</v>
      </c>
      <c r="F139" t="str">
        <f t="shared" si="4"/>
        <v>Coordinated</v>
      </c>
      <c r="G139" t="str">
        <f t="shared" si="5"/>
        <v>DOWN</v>
      </c>
    </row>
    <row r="140" spans="1:7" x14ac:dyDescent="0.25">
      <c r="A140" t="s">
        <v>144</v>
      </c>
      <c r="B140">
        <v>-1.5582935195700001</v>
      </c>
      <c r="C140">
        <v>2.4935546441000001</v>
      </c>
      <c r="D140" t="s">
        <v>6</v>
      </c>
      <c r="E140" t="s">
        <v>5</v>
      </c>
      <c r="F140" t="str">
        <f t="shared" si="4"/>
        <v>Compensatory</v>
      </c>
      <c r="G140" t="str">
        <f t="shared" si="5"/>
        <v>Exp-DOWN; TE-UP</v>
      </c>
    </row>
    <row r="141" spans="1:7" x14ac:dyDescent="0.25">
      <c r="A141" t="s">
        <v>145</v>
      </c>
      <c r="B141">
        <v>1.71864759839</v>
      </c>
      <c r="C141">
        <v>-1.44002297808</v>
      </c>
      <c r="D141" t="s">
        <v>5</v>
      </c>
      <c r="E141" t="s">
        <v>6</v>
      </c>
      <c r="F141" t="str">
        <f t="shared" si="4"/>
        <v>Compensatory</v>
      </c>
      <c r="G141" t="str">
        <f t="shared" si="5"/>
        <v>Exp-UP; TE-DOWN</v>
      </c>
    </row>
    <row r="142" spans="1:7" x14ac:dyDescent="0.25">
      <c r="A142" t="s">
        <v>146</v>
      </c>
      <c r="B142">
        <v>0.821748487202</v>
      </c>
      <c r="C142">
        <v>-1.01043939378</v>
      </c>
      <c r="D142" t="s">
        <v>5</v>
      </c>
      <c r="E142" t="s">
        <v>6</v>
      </c>
      <c r="F142" t="str">
        <f t="shared" si="4"/>
        <v>Compensatory</v>
      </c>
      <c r="G142" t="str">
        <f t="shared" si="5"/>
        <v>Exp-UP; TE-DOWN</v>
      </c>
    </row>
    <row r="143" spans="1:7" x14ac:dyDescent="0.25">
      <c r="A143" t="s">
        <v>147</v>
      </c>
      <c r="B143">
        <v>0.45356373958200003</v>
      </c>
      <c r="C143">
        <v>-0.87527679268500003</v>
      </c>
      <c r="D143" t="s">
        <v>5</v>
      </c>
      <c r="E143" t="s">
        <v>6</v>
      </c>
      <c r="F143" t="str">
        <f t="shared" si="4"/>
        <v>Compensatory</v>
      </c>
      <c r="G143" t="str">
        <f t="shared" si="5"/>
        <v>Exp-UP; TE-DOWN</v>
      </c>
    </row>
    <row r="144" spans="1:7" x14ac:dyDescent="0.25">
      <c r="A144" t="s">
        <v>148</v>
      </c>
      <c r="B144">
        <v>1.27144632322</v>
      </c>
      <c r="C144">
        <v>-1.0176301047</v>
      </c>
      <c r="D144" t="s">
        <v>5</v>
      </c>
      <c r="E144" t="s">
        <v>6</v>
      </c>
      <c r="F144" t="str">
        <f t="shared" si="4"/>
        <v>Compensatory</v>
      </c>
      <c r="G144" t="str">
        <f t="shared" si="5"/>
        <v>Exp-UP; TE-DOWN</v>
      </c>
    </row>
    <row r="145" spans="1:7" x14ac:dyDescent="0.25">
      <c r="A145" t="s">
        <v>149</v>
      </c>
      <c r="B145">
        <v>-1.1655784279400001</v>
      </c>
      <c r="C145">
        <v>2.51118618404</v>
      </c>
      <c r="D145" t="s">
        <v>6</v>
      </c>
      <c r="E145" t="s">
        <v>5</v>
      </c>
      <c r="F145" t="str">
        <f t="shared" si="4"/>
        <v>Compensatory</v>
      </c>
      <c r="G145" t="str">
        <f t="shared" si="5"/>
        <v>Exp-DOWN; TE-UP</v>
      </c>
    </row>
    <row r="146" spans="1:7" x14ac:dyDescent="0.25">
      <c r="A146" t="s">
        <v>150</v>
      </c>
      <c r="B146">
        <v>-0.98506721456900004</v>
      </c>
      <c r="C146">
        <v>-3.0393428150599999</v>
      </c>
      <c r="D146" t="s">
        <v>6</v>
      </c>
      <c r="E146" t="s">
        <v>6</v>
      </c>
      <c r="F146" t="str">
        <f t="shared" si="4"/>
        <v>Coordinated</v>
      </c>
      <c r="G146" t="str">
        <f t="shared" si="5"/>
        <v>DOWN</v>
      </c>
    </row>
    <row r="147" spans="1:7" x14ac:dyDescent="0.25">
      <c r="A147" t="s">
        <v>151</v>
      </c>
      <c r="B147">
        <v>0.65954160155499997</v>
      </c>
      <c r="C147">
        <v>-2.0574009903400001</v>
      </c>
      <c r="D147" t="s">
        <v>5</v>
      </c>
      <c r="E147" t="s">
        <v>6</v>
      </c>
      <c r="F147" t="str">
        <f t="shared" si="4"/>
        <v>Compensatory</v>
      </c>
      <c r="G147" t="str">
        <f t="shared" si="5"/>
        <v>Exp-UP; TE-DOWN</v>
      </c>
    </row>
    <row r="148" spans="1:7" x14ac:dyDescent="0.25">
      <c r="A148" t="s">
        <v>152</v>
      </c>
      <c r="B148">
        <v>0.97305305965699995</v>
      </c>
      <c r="C148">
        <v>-1.0811692443500001</v>
      </c>
      <c r="D148" t="s">
        <v>5</v>
      </c>
      <c r="E148" t="s">
        <v>6</v>
      </c>
      <c r="F148" t="str">
        <f t="shared" si="4"/>
        <v>Compensatory</v>
      </c>
      <c r="G148" t="str">
        <f t="shared" si="5"/>
        <v>Exp-UP; TE-DOWN</v>
      </c>
    </row>
    <row r="149" spans="1:7" x14ac:dyDescent="0.25">
      <c r="A149" t="s">
        <v>153</v>
      </c>
      <c r="B149">
        <v>0.68715014952800002</v>
      </c>
      <c r="C149">
        <v>-1.2319754815699999</v>
      </c>
      <c r="D149" t="s">
        <v>5</v>
      </c>
      <c r="E149" t="s">
        <v>6</v>
      </c>
      <c r="F149" t="str">
        <f t="shared" si="4"/>
        <v>Compensatory</v>
      </c>
      <c r="G149" t="str">
        <f t="shared" si="5"/>
        <v>Exp-UP; TE-DOWN</v>
      </c>
    </row>
    <row r="150" spans="1:7" x14ac:dyDescent="0.25">
      <c r="A150" t="s">
        <v>154</v>
      </c>
      <c r="B150">
        <v>0.71389829219300005</v>
      </c>
      <c r="C150">
        <v>-1.21011227526</v>
      </c>
      <c r="D150" t="s">
        <v>5</v>
      </c>
      <c r="E150" t="s">
        <v>6</v>
      </c>
      <c r="F150" t="str">
        <f t="shared" si="4"/>
        <v>Compensatory</v>
      </c>
      <c r="G150" t="str">
        <f t="shared" si="5"/>
        <v>Exp-UP; TE-DOWN</v>
      </c>
    </row>
    <row r="151" spans="1:7" x14ac:dyDescent="0.25">
      <c r="A151" t="s">
        <v>155</v>
      </c>
      <c r="B151">
        <v>0.64304691971500005</v>
      </c>
      <c r="C151">
        <v>-1.19731373969</v>
      </c>
      <c r="D151" t="s">
        <v>5</v>
      </c>
      <c r="E151" t="s">
        <v>6</v>
      </c>
      <c r="F151" t="str">
        <f t="shared" si="4"/>
        <v>Compensatory</v>
      </c>
      <c r="G151" t="str">
        <f t="shared" si="5"/>
        <v>Exp-UP; TE-DOWN</v>
      </c>
    </row>
    <row r="152" spans="1:7" x14ac:dyDescent="0.25">
      <c r="A152" t="s">
        <v>156</v>
      </c>
      <c r="B152">
        <v>-1.75309392244</v>
      </c>
      <c r="C152">
        <v>1.8058668951900001</v>
      </c>
      <c r="D152" t="s">
        <v>6</v>
      </c>
      <c r="E152" t="s">
        <v>5</v>
      </c>
      <c r="F152" t="str">
        <f t="shared" si="4"/>
        <v>Compensatory</v>
      </c>
      <c r="G152" t="str">
        <f t="shared" si="5"/>
        <v>Exp-DOWN; TE-UP</v>
      </c>
    </row>
    <row r="153" spans="1:7" x14ac:dyDescent="0.25">
      <c r="A153" t="s">
        <v>157</v>
      </c>
      <c r="B153">
        <v>-0.59996452265599998</v>
      </c>
      <c r="C153">
        <v>1.78961634728</v>
      </c>
      <c r="D153" t="s">
        <v>6</v>
      </c>
      <c r="E153" t="s">
        <v>5</v>
      </c>
      <c r="F153" t="str">
        <f t="shared" si="4"/>
        <v>Compensatory</v>
      </c>
      <c r="G153" t="str">
        <f t="shared" si="5"/>
        <v>Exp-DOWN; TE-UP</v>
      </c>
    </row>
    <row r="154" spans="1:7" x14ac:dyDescent="0.25">
      <c r="A154" t="s">
        <v>158</v>
      </c>
      <c r="B154">
        <v>1.1868392168199999</v>
      </c>
      <c r="C154">
        <v>-1.49857050456</v>
      </c>
      <c r="D154" t="s">
        <v>5</v>
      </c>
      <c r="E154" t="s">
        <v>6</v>
      </c>
      <c r="F154" t="str">
        <f t="shared" si="4"/>
        <v>Compensatory</v>
      </c>
      <c r="G154" t="str">
        <f t="shared" si="5"/>
        <v>Exp-UP; TE-DOWN</v>
      </c>
    </row>
    <row r="155" spans="1:7" x14ac:dyDescent="0.25">
      <c r="A155" t="s">
        <v>159</v>
      </c>
      <c r="B155">
        <v>-0.45325305564599999</v>
      </c>
      <c r="C155">
        <v>2.0183103311599999</v>
      </c>
      <c r="D155" t="s">
        <v>6</v>
      </c>
      <c r="E155" t="s">
        <v>5</v>
      </c>
      <c r="F155" t="str">
        <f t="shared" si="4"/>
        <v>Compensatory</v>
      </c>
      <c r="G155" t="str">
        <f t="shared" si="5"/>
        <v>Exp-DOWN; TE-UP</v>
      </c>
    </row>
    <row r="156" spans="1:7" x14ac:dyDescent="0.25">
      <c r="A156" t="s">
        <v>160</v>
      </c>
      <c r="B156">
        <v>0.58147314716300003</v>
      </c>
      <c r="C156">
        <v>2.2697731945999999</v>
      </c>
      <c r="D156" t="s">
        <v>5</v>
      </c>
      <c r="E156" t="s">
        <v>5</v>
      </c>
      <c r="F156" t="str">
        <f t="shared" si="4"/>
        <v>Coordinated</v>
      </c>
      <c r="G156" t="str">
        <f t="shared" si="5"/>
        <v>UP</v>
      </c>
    </row>
    <row r="157" spans="1:7" x14ac:dyDescent="0.25">
      <c r="A157" t="s">
        <v>161</v>
      </c>
      <c r="B157">
        <v>0.65398561763700003</v>
      </c>
      <c r="C157">
        <v>-1.7341001677100001</v>
      </c>
      <c r="D157" t="s">
        <v>5</v>
      </c>
      <c r="E157" t="s">
        <v>6</v>
      </c>
      <c r="F157" t="str">
        <f t="shared" si="4"/>
        <v>Compensatory</v>
      </c>
      <c r="G157" t="str">
        <f t="shared" si="5"/>
        <v>Exp-UP; TE-DOWN</v>
      </c>
    </row>
    <row r="158" spans="1:7" x14ac:dyDescent="0.25">
      <c r="A158" t="s">
        <v>162</v>
      </c>
      <c r="B158">
        <v>0.88412829840600005</v>
      </c>
      <c r="C158">
        <v>-1.21516423217</v>
      </c>
      <c r="D158" t="s">
        <v>5</v>
      </c>
      <c r="E158" t="s">
        <v>6</v>
      </c>
      <c r="F158" t="str">
        <f t="shared" si="4"/>
        <v>Compensatory</v>
      </c>
      <c r="G158" t="str">
        <f t="shared" si="5"/>
        <v>Exp-UP; TE-DOWN</v>
      </c>
    </row>
    <row r="159" spans="1:7" x14ac:dyDescent="0.25">
      <c r="A159" t="s">
        <v>163</v>
      </c>
      <c r="B159">
        <v>1.14393829903</v>
      </c>
      <c r="C159">
        <v>-0.92058997206899995</v>
      </c>
      <c r="D159" t="s">
        <v>5</v>
      </c>
      <c r="E159" t="s">
        <v>6</v>
      </c>
      <c r="F159" t="str">
        <f t="shared" si="4"/>
        <v>Compensatory</v>
      </c>
      <c r="G159" t="str">
        <f t="shared" si="5"/>
        <v>Exp-UP; TE-DOWN</v>
      </c>
    </row>
    <row r="160" spans="1:7" x14ac:dyDescent="0.25">
      <c r="A160" t="s">
        <v>164</v>
      </c>
      <c r="B160">
        <v>1.1639000954700001</v>
      </c>
      <c r="C160">
        <v>1.62870100072</v>
      </c>
      <c r="D160" t="s">
        <v>5</v>
      </c>
      <c r="E160" t="s">
        <v>5</v>
      </c>
      <c r="F160" t="str">
        <f t="shared" si="4"/>
        <v>Coordinated</v>
      </c>
      <c r="G160" t="str">
        <f t="shared" si="5"/>
        <v>UP</v>
      </c>
    </row>
    <row r="161" spans="1:7" x14ac:dyDescent="0.25">
      <c r="A161" t="s">
        <v>165</v>
      </c>
      <c r="B161">
        <v>1.4580493639500001</v>
      </c>
      <c r="C161">
        <v>-1.6219827014399999</v>
      </c>
      <c r="D161" t="s">
        <v>5</v>
      </c>
      <c r="E161" t="s">
        <v>6</v>
      </c>
      <c r="F161" t="str">
        <f t="shared" si="4"/>
        <v>Compensatory</v>
      </c>
      <c r="G161" t="str">
        <f t="shared" si="5"/>
        <v>Exp-UP; TE-DOWN</v>
      </c>
    </row>
    <row r="162" spans="1:7" x14ac:dyDescent="0.25">
      <c r="A162" t="s">
        <v>166</v>
      </c>
      <c r="B162">
        <v>-4.3176691541699999</v>
      </c>
      <c r="C162">
        <v>9.2578227616</v>
      </c>
      <c r="D162" t="s">
        <v>6</v>
      </c>
      <c r="E162" t="s">
        <v>5</v>
      </c>
      <c r="F162" t="str">
        <f t="shared" si="4"/>
        <v>Compensatory</v>
      </c>
      <c r="G162" t="str">
        <f t="shared" si="5"/>
        <v>Exp-DOWN; TE-UP</v>
      </c>
    </row>
    <row r="163" spans="1:7" x14ac:dyDescent="0.25">
      <c r="A163" t="s">
        <v>167</v>
      </c>
      <c r="B163">
        <v>1.7146916458200001</v>
      </c>
      <c r="C163">
        <v>-2.04196754045</v>
      </c>
      <c r="D163" t="s">
        <v>5</v>
      </c>
      <c r="E163" t="s">
        <v>6</v>
      </c>
      <c r="F163" t="str">
        <f t="shared" si="4"/>
        <v>Compensatory</v>
      </c>
      <c r="G163" t="str">
        <f t="shared" si="5"/>
        <v>Exp-UP; TE-DOWN</v>
      </c>
    </row>
    <row r="164" spans="1:7" x14ac:dyDescent="0.25">
      <c r="A164" t="s">
        <v>168</v>
      </c>
      <c r="B164">
        <v>1.7807328151599999</v>
      </c>
      <c r="C164">
        <v>-4.3239529461500004</v>
      </c>
      <c r="D164" t="s">
        <v>5</v>
      </c>
      <c r="E164" t="s">
        <v>6</v>
      </c>
      <c r="F164" t="str">
        <f t="shared" si="4"/>
        <v>Compensatory</v>
      </c>
      <c r="G164" t="str">
        <f t="shared" si="5"/>
        <v>Exp-UP; TE-DOWN</v>
      </c>
    </row>
    <row r="165" spans="1:7" x14ac:dyDescent="0.25">
      <c r="A165" t="s">
        <v>169</v>
      </c>
      <c r="B165">
        <v>1.27352360691</v>
      </c>
      <c r="C165">
        <v>-1.8615722478300001</v>
      </c>
      <c r="D165" t="s">
        <v>5</v>
      </c>
      <c r="E165" t="s">
        <v>6</v>
      </c>
      <c r="F165" t="str">
        <f t="shared" si="4"/>
        <v>Compensatory</v>
      </c>
      <c r="G165" t="str">
        <f t="shared" si="5"/>
        <v>Exp-UP; TE-DOWN</v>
      </c>
    </row>
    <row r="166" spans="1:7" x14ac:dyDescent="0.25">
      <c r="A166" t="s">
        <v>170</v>
      </c>
      <c r="B166">
        <v>1.3880533910399999</v>
      </c>
      <c r="C166">
        <v>-1.37005855285</v>
      </c>
      <c r="D166" t="s">
        <v>5</v>
      </c>
      <c r="E166" t="s">
        <v>6</v>
      </c>
      <c r="F166" t="str">
        <f t="shared" si="4"/>
        <v>Compensatory</v>
      </c>
      <c r="G166" t="str">
        <f t="shared" si="5"/>
        <v>Exp-UP; TE-DOWN</v>
      </c>
    </row>
    <row r="167" spans="1:7" x14ac:dyDescent="0.25">
      <c r="A167" t="s">
        <v>171</v>
      </c>
      <c r="B167">
        <v>1.08615085884</v>
      </c>
      <c r="C167">
        <v>-1.0867383016400001</v>
      </c>
      <c r="D167" t="s">
        <v>5</v>
      </c>
      <c r="E167" t="s">
        <v>6</v>
      </c>
      <c r="F167" t="str">
        <f t="shared" si="4"/>
        <v>Compensatory</v>
      </c>
      <c r="G167" t="str">
        <f t="shared" si="5"/>
        <v>Exp-UP; TE-DOWN</v>
      </c>
    </row>
    <row r="168" spans="1:7" x14ac:dyDescent="0.25">
      <c r="A168" t="s">
        <v>172</v>
      </c>
      <c r="B168">
        <v>1.05061318711</v>
      </c>
      <c r="C168">
        <v>-1.1158302284599999</v>
      </c>
      <c r="D168" t="s">
        <v>5</v>
      </c>
      <c r="E168" t="s">
        <v>6</v>
      </c>
      <c r="F168" t="str">
        <f t="shared" si="4"/>
        <v>Compensatory</v>
      </c>
      <c r="G168" t="str">
        <f t="shared" si="5"/>
        <v>Exp-UP; TE-DOWN</v>
      </c>
    </row>
    <row r="169" spans="1:7" x14ac:dyDescent="0.25">
      <c r="A169" t="s">
        <v>173</v>
      </c>
      <c r="B169">
        <v>2.3233202085500002</v>
      </c>
      <c r="C169">
        <v>4.3112031174699998</v>
      </c>
      <c r="D169" t="s">
        <v>5</v>
      </c>
      <c r="E169" t="s">
        <v>5</v>
      </c>
      <c r="F169" t="str">
        <f t="shared" si="4"/>
        <v>Coordinated</v>
      </c>
      <c r="G169" t="str">
        <f t="shared" si="5"/>
        <v>UP</v>
      </c>
    </row>
    <row r="170" spans="1:7" x14ac:dyDescent="0.25">
      <c r="A170" t="s">
        <v>174</v>
      </c>
      <c r="B170">
        <v>-0.807458782923</v>
      </c>
      <c r="C170">
        <v>1.7282549101</v>
      </c>
      <c r="D170" t="s">
        <v>6</v>
      </c>
      <c r="E170" t="s">
        <v>5</v>
      </c>
      <c r="F170" t="str">
        <f t="shared" si="4"/>
        <v>Compensatory</v>
      </c>
      <c r="G170" t="str">
        <f t="shared" si="5"/>
        <v>Exp-DOWN; TE-UP</v>
      </c>
    </row>
    <row r="171" spans="1:7" x14ac:dyDescent="0.25">
      <c r="A171" t="s">
        <v>175</v>
      </c>
      <c r="B171">
        <v>0.984465193924</v>
      </c>
      <c r="C171">
        <v>-1.3969401397000001</v>
      </c>
      <c r="D171" t="s">
        <v>5</v>
      </c>
      <c r="E171" t="s">
        <v>6</v>
      </c>
      <c r="F171" t="str">
        <f t="shared" si="4"/>
        <v>Compensatory</v>
      </c>
      <c r="G171" t="str">
        <f t="shared" si="5"/>
        <v>Exp-UP; TE-DOWN</v>
      </c>
    </row>
    <row r="172" spans="1:7" x14ac:dyDescent="0.25">
      <c r="A172" t="s">
        <v>176</v>
      </c>
      <c r="B172">
        <v>1.49488179342</v>
      </c>
      <c r="C172">
        <v>-1.0924131204600001</v>
      </c>
      <c r="D172" t="s">
        <v>5</v>
      </c>
      <c r="E172" t="s">
        <v>6</v>
      </c>
      <c r="F172" t="str">
        <f t="shared" si="4"/>
        <v>Compensatory</v>
      </c>
      <c r="G172" t="str">
        <f t="shared" si="5"/>
        <v>Exp-UP; TE-DOWN</v>
      </c>
    </row>
    <row r="173" spans="1:7" x14ac:dyDescent="0.25">
      <c r="A173" t="s">
        <v>177</v>
      </c>
      <c r="B173">
        <v>1.53126406517</v>
      </c>
      <c r="C173">
        <v>-1.1909436308100001</v>
      </c>
      <c r="D173" t="s">
        <v>5</v>
      </c>
      <c r="E173" t="s">
        <v>6</v>
      </c>
      <c r="F173" t="str">
        <f t="shared" si="4"/>
        <v>Compensatory</v>
      </c>
      <c r="G173" t="str">
        <f t="shared" si="5"/>
        <v>Exp-UP; TE-DOWN</v>
      </c>
    </row>
    <row r="174" spans="1:7" x14ac:dyDescent="0.25">
      <c r="A174" t="s">
        <v>178</v>
      </c>
      <c r="B174">
        <v>1.32673587524</v>
      </c>
      <c r="C174">
        <v>-0.89948463965199998</v>
      </c>
      <c r="D174" t="s">
        <v>5</v>
      </c>
      <c r="E174" t="s">
        <v>6</v>
      </c>
      <c r="F174" t="str">
        <f t="shared" si="4"/>
        <v>Compensatory</v>
      </c>
      <c r="G174" t="str">
        <f t="shared" si="5"/>
        <v>Exp-UP; TE-DOWN</v>
      </c>
    </row>
    <row r="175" spans="1:7" x14ac:dyDescent="0.25">
      <c r="A175" t="s">
        <v>179</v>
      </c>
      <c r="B175">
        <v>1.5471341645200001</v>
      </c>
      <c r="C175">
        <v>-1.5529375615000001</v>
      </c>
      <c r="D175" t="s">
        <v>5</v>
      </c>
      <c r="E175" t="s">
        <v>6</v>
      </c>
      <c r="F175" t="str">
        <f t="shared" si="4"/>
        <v>Compensatory</v>
      </c>
      <c r="G175" t="str">
        <f t="shared" si="5"/>
        <v>Exp-UP; TE-DOWN</v>
      </c>
    </row>
    <row r="176" spans="1:7" x14ac:dyDescent="0.25">
      <c r="A176" t="s">
        <v>180</v>
      </c>
      <c r="B176">
        <v>-0.50875304835299995</v>
      </c>
      <c r="C176">
        <v>1.02493662654</v>
      </c>
      <c r="D176" t="s">
        <v>6</v>
      </c>
      <c r="E176" t="s">
        <v>5</v>
      </c>
      <c r="F176" t="str">
        <f t="shared" si="4"/>
        <v>Compensatory</v>
      </c>
      <c r="G176" t="str">
        <f t="shared" si="5"/>
        <v>Exp-DOWN; TE-UP</v>
      </c>
    </row>
    <row r="177" spans="1:7" x14ac:dyDescent="0.25">
      <c r="A177" t="s">
        <v>181</v>
      </c>
      <c r="B177">
        <v>1.0801790592</v>
      </c>
      <c r="C177">
        <v>-1.4439405453</v>
      </c>
      <c r="D177" t="s">
        <v>5</v>
      </c>
      <c r="E177" t="s">
        <v>6</v>
      </c>
      <c r="F177" t="str">
        <f t="shared" si="4"/>
        <v>Compensatory</v>
      </c>
      <c r="G177" t="str">
        <f t="shared" si="5"/>
        <v>Exp-UP; TE-DOWN</v>
      </c>
    </row>
    <row r="178" spans="1:7" x14ac:dyDescent="0.25">
      <c r="A178" t="s">
        <v>182</v>
      </c>
      <c r="B178">
        <v>-1.5148664517299999</v>
      </c>
      <c r="C178">
        <v>2.3918396935400001</v>
      </c>
      <c r="D178" t="s">
        <v>6</v>
      </c>
      <c r="E178" t="s">
        <v>5</v>
      </c>
      <c r="F178" t="str">
        <f t="shared" si="4"/>
        <v>Compensatory</v>
      </c>
      <c r="G178" t="str">
        <f t="shared" si="5"/>
        <v>Exp-DOWN; TE-UP</v>
      </c>
    </row>
    <row r="179" spans="1:7" x14ac:dyDescent="0.25">
      <c r="A179" t="s">
        <v>183</v>
      </c>
      <c r="B179">
        <v>-2.0040811011900002</v>
      </c>
      <c r="C179">
        <v>-1.4857124868</v>
      </c>
      <c r="D179" t="s">
        <v>6</v>
      </c>
      <c r="E179" t="s">
        <v>6</v>
      </c>
      <c r="F179" t="str">
        <f t="shared" si="4"/>
        <v>Coordinated</v>
      </c>
      <c r="G179" t="str">
        <f t="shared" si="5"/>
        <v>DOWN</v>
      </c>
    </row>
    <row r="180" spans="1:7" x14ac:dyDescent="0.25">
      <c r="A180" t="s">
        <v>184</v>
      </c>
      <c r="B180">
        <v>-0.60415647126899996</v>
      </c>
      <c r="C180">
        <v>-1.4048122322000001</v>
      </c>
      <c r="D180" t="s">
        <v>6</v>
      </c>
      <c r="E180" t="s">
        <v>6</v>
      </c>
      <c r="F180" t="str">
        <f t="shared" si="4"/>
        <v>Coordinated</v>
      </c>
      <c r="G180" t="str">
        <f t="shared" si="5"/>
        <v>DOWN</v>
      </c>
    </row>
    <row r="181" spans="1:7" x14ac:dyDescent="0.25">
      <c r="A181" t="s">
        <v>185</v>
      </c>
      <c r="B181">
        <v>1.1473538106700001</v>
      </c>
      <c r="C181">
        <v>-1.16315580608</v>
      </c>
      <c r="D181" t="s">
        <v>5</v>
      </c>
      <c r="E181" t="s">
        <v>6</v>
      </c>
      <c r="F181" t="str">
        <f t="shared" si="4"/>
        <v>Compensatory</v>
      </c>
      <c r="G181" t="str">
        <f t="shared" si="5"/>
        <v>Exp-UP; TE-DOWN</v>
      </c>
    </row>
    <row r="182" spans="1:7" x14ac:dyDescent="0.25">
      <c r="A182" t="s">
        <v>186</v>
      </c>
      <c r="B182">
        <v>3.1241937023299999</v>
      </c>
      <c r="C182">
        <v>4.7989746860500002</v>
      </c>
      <c r="D182" t="s">
        <v>5</v>
      </c>
      <c r="E182" t="s">
        <v>5</v>
      </c>
      <c r="F182" t="str">
        <f t="shared" si="4"/>
        <v>Coordinated</v>
      </c>
      <c r="G182" t="str">
        <f t="shared" si="5"/>
        <v>UP</v>
      </c>
    </row>
    <row r="183" spans="1:7" x14ac:dyDescent="0.25">
      <c r="A183" t="s">
        <v>187</v>
      </c>
      <c r="B183">
        <v>0.87433965033500005</v>
      </c>
      <c r="C183">
        <v>-1.2993013851999999</v>
      </c>
      <c r="D183" t="s">
        <v>5</v>
      </c>
      <c r="E183" t="s">
        <v>6</v>
      </c>
      <c r="F183" t="str">
        <f t="shared" si="4"/>
        <v>Compensatory</v>
      </c>
      <c r="G183" t="str">
        <f t="shared" si="5"/>
        <v>Exp-UP; TE-DOWN</v>
      </c>
    </row>
    <row r="184" spans="1:7" x14ac:dyDescent="0.25">
      <c r="A184" t="s">
        <v>188</v>
      </c>
      <c r="B184">
        <v>0.45179033948300001</v>
      </c>
      <c r="C184">
        <v>3.2688060078599999</v>
      </c>
      <c r="D184" t="s">
        <v>5</v>
      </c>
      <c r="E184" t="s">
        <v>5</v>
      </c>
      <c r="F184" t="str">
        <f t="shared" si="4"/>
        <v>Coordinated</v>
      </c>
      <c r="G184" t="str">
        <f t="shared" si="5"/>
        <v>UP</v>
      </c>
    </row>
    <row r="185" spans="1:7" x14ac:dyDescent="0.25">
      <c r="A185" t="s">
        <v>189</v>
      </c>
      <c r="B185">
        <v>0.88148510248</v>
      </c>
      <c r="C185">
        <v>-1.3179066210999999</v>
      </c>
      <c r="D185" t="s">
        <v>5</v>
      </c>
      <c r="E185" t="s">
        <v>6</v>
      </c>
      <c r="F185" t="str">
        <f t="shared" si="4"/>
        <v>Compensatory</v>
      </c>
      <c r="G185" t="str">
        <f t="shared" si="5"/>
        <v>Exp-UP; TE-DOWN</v>
      </c>
    </row>
    <row r="186" spans="1:7" x14ac:dyDescent="0.25">
      <c r="A186" t="s">
        <v>190</v>
      </c>
      <c r="B186">
        <v>2.1705450374700002</v>
      </c>
      <c r="C186">
        <v>-1.6586055230000001</v>
      </c>
      <c r="D186" t="s">
        <v>5</v>
      </c>
      <c r="E186" t="s">
        <v>6</v>
      </c>
      <c r="F186" t="str">
        <f t="shared" si="4"/>
        <v>Compensatory</v>
      </c>
      <c r="G186" t="str">
        <f t="shared" si="5"/>
        <v>Exp-UP; TE-DOWN</v>
      </c>
    </row>
    <row r="187" spans="1:7" x14ac:dyDescent="0.25">
      <c r="A187" t="s">
        <v>191</v>
      </c>
      <c r="B187">
        <v>-2.9703643558800001</v>
      </c>
      <c r="C187">
        <v>-1.72260478353</v>
      </c>
      <c r="D187" t="s">
        <v>6</v>
      </c>
      <c r="E187" t="s">
        <v>6</v>
      </c>
      <c r="F187" t="str">
        <f t="shared" si="4"/>
        <v>Coordinated</v>
      </c>
      <c r="G187" t="str">
        <f t="shared" si="5"/>
        <v>DOWN</v>
      </c>
    </row>
    <row r="188" spans="1:7" x14ac:dyDescent="0.25">
      <c r="A188" t="s">
        <v>192</v>
      </c>
      <c r="B188">
        <v>2.4604943795900001</v>
      </c>
      <c r="C188">
        <v>-1.05034878617</v>
      </c>
      <c r="D188" t="s">
        <v>5</v>
      </c>
      <c r="E188" t="s">
        <v>6</v>
      </c>
      <c r="F188" t="str">
        <f t="shared" si="4"/>
        <v>Compensatory</v>
      </c>
      <c r="G188" t="str">
        <f t="shared" si="5"/>
        <v>Exp-UP; TE-DOWN</v>
      </c>
    </row>
    <row r="189" spans="1:7" x14ac:dyDescent="0.25">
      <c r="A189" t="s">
        <v>193</v>
      </c>
      <c r="B189">
        <v>0.51553649985200001</v>
      </c>
      <c r="C189">
        <v>-1.0912982124799999</v>
      </c>
      <c r="D189" t="s">
        <v>5</v>
      </c>
      <c r="E189" t="s">
        <v>6</v>
      </c>
      <c r="F189" t="str">
        <f t="shared" si="4"/>
        <v>Compensatory</v>
      </c>
      <c r="G189" t="str">
        <f t="shared" si="5"/>
        <v>Exp-UP; TE-DOWN</v>
      </c>
    </row>
    <row r="190" spans="1:7" x14ac:dyDescent="0.25">
      <c r="A190" t="s">
        <v>194</v>
      </c>
      <c r="B190">
        <v>1.75363686475</v>
      </c>
      <c r="C190">
        <v>-1.37387282121</v>
      </c>
      <c r="D190" t="s">
        <v>5</v>
      </c>
      <c r="E190" t="s">
        <v>6</v>
      </c>
      <c r="F190" t="str">
        <f t="shared" si="4"/>
        <v>Compensatory</v>
      </c>
      <c r="G190" t="str">
        <f t="shared" si="5"/>
        <v>Exp-UP; TE-DOWN</v>
      </c>
    </row>
    <row r="191" spans="1:7" x14ac:dyDescent="0.25">
      <c r="A191" t="s">
        <v>195</v>
      </c>
      <c r="B191">
        <v>1.16204530108</v>
      </c>
      <c r="C191">
        <v>-1.0860064548499999</v>
      </c>
      <c r="D191" t="s">
        <v>5</v>
      </c>
      <c r="E191" t="s">
        <v>6</v>
      </c>
      <c r="F191" t="str">
        <f t="shared" si="4"/>
        <v>Compensatory</v>
      </c>
      <c r="G191" t="str">
        <f t="shared" si="5"/>
        <v>Exp-UP; TE-DOWN</v>
      </c>
    </row>
    <row r="192" spans="1:7" x14ac:dyDescent="0.25">
      <c r="A192" t="s">
        <v>196</v>
      </c>
      <c r="B192">
        <v>2.0755718176800002</v>
      </c>
      <c r="C192">
        <v>-1.7711353354499999</v>
      </c>
      <c r="D192" t="s">
        <v>5</v>
      </c>
      <c r="E192" t="s">
        <v>6</v>
      </c>
      <c r="F192" t="str">
        <f t="shared" si="4"/>
        <v>Compensatory</v>
      </c>
      <c r="G192" t="str">
        <f t="shared" si="5"/>
        <v>Exp-UP; TE-DOWN</v>
      </c>
    </row>
    <row r="193" spans="1:7" x14ac:dyDescent="0.25">
      <c r="A193" t="s">
        <v>197</v>
      </c>
      <c r="B193">
        <v>1.6448505732500001</v>
      </c>
      <c r="C193">
        <v>-1.86860422062</v>
      </c>
      <c r="D193" t="s">
        <v>5</v>
      </c>
      <c r="E193" t="s">
        <v>6</v>
      </c>
      <c r="F193" t="str">
        <f t="shared" si="4"/>
        <v>Compensatory</v>
      </c>
      <c r="G193" t="str">
        <f t="shared" si="5"/>
        <v>Exp-UP; TE-DOWN</v>
      </c>
    </row>
    <row r="194" spans="1:7" x14ac:dyDescent="0.25">
      <c r="A194" t="s">
        <v>198</v>
      </c>
      <c r="B194">
        <v>-1.3523472195799999</v>
      </c>
      <c r="C194">
        <v>-2.2629288611899998</v>
      </c>
      <c r="D194" t="s">
        <v>6</v>
      </c>
      <c r="E194" t="s">
        <v>6</v>
      </c>
      <c r="F194" t="str">
        <f t="shared" ref="F194:F257" si="6">IF(D194=E194, "Coordinated", "Compensatory")</f>
        <v>Coordinated</v>
      </c>
      <c r="G194" t="str">
        <f t="shared" si="5"/>
        <v>DOWN</v>
      </c>
    </row>
    <row r="195" spans="1:7" x14ac:dyDescent="0.25">
      <c r="A195" t="s">
        <v>199</v>
      </c>
      <c r="B195">
        <v>-1.02045445634</v>
      </c>
      <c r="C195">
        <v>-1.48616599571</v>
      </c>
      <c r="D195" t="s">
        <v>6</v>
      </c>
      <c r="E195" t="s">
        <v>6</v>
      </c>
      <c r="F195" t="str">
        <f t="shared" si="6"/>
        <v>Coordinated</v>
      </c>
      <c r="G195" t="str">
        <f t="shared" ref="G195:G258" si="7">IF(F195="Compensatory",IF(D195="Increase","Exp-UP; TE-DOWN", "Exp-DOWN; TE-UP"), IF(D195="Increase", "UP","DOWN"))</f>
        <v>DOWN</v>
      </c>
    </row>
    <row r="196" spans="1:7" x14ac:dyDescent="0.25">
      <c r="A196" t="s">
        <v>200</v>
      </c>
      <c r="B196">
        <v>0.69091188005699999</v>
      </c>
      <c r="C196">
        <v>-0.89573717223100002</v>
      </c>
      <c r="D196" t="s">
        <v>5</v>
      </c>
      <c r="E196" t="s">
        <v>6</v>
      </c>
      <c r="F196" t="str">
        <f t="shared" si="6"/>
        <v>Compensatory</v>
      </c>
      <c r="G196" t="str">
        <f t="shared" si="7"/>
        <v>Exp-UP; TE-DOWN</v>
      </c>
    </row>
    <row r="197" spans="1:7" x14ac:dyDescent="0.25">
      <c r="A197" t="s">
        <v>201</v>
      </c>
      <c r="B197">
        <v>1.38166265579</v>
      </c>
      <c r="C197">
        <v>-1.78735333339</v>
      </c>
      <c r="D197" t="s">
        <v>5</v>
      </c>
      <c r="E197" t="s">
        <v>6</v>
      </c>
      <c r="F197" t="str">
        <f t="shared" si="6"/>
        <v>Compensatory</v>
      </c>
      <c r="G197" t="str">
        <f t="shared" si="7"/>
        <v>Exp-UP; TE-DOWN</v>
      </c>
    </row>
    <row r="198" spans="1:7" x14ac:dyDescent="0.25">
      <c r="A198" t="s">
        <v>202</v>
      </c>
      <c r="B198">
        <v>1.8466804112199999</v>
      </c>
      <c r="C198">
        <v>-1.32375423543</v>
      </c>
      <c r="D198" t="s">
        <v>5</v>
      </c>
      <c r="E198" t="s">
        <v>6</v>
      </c>
      <c r="F198" t="str">
        <f t="shared" si="6"/>
        <v>Compensatory</v>
      </c>
      <c r="G198" t="str">
        <f t="shared" si="7"/>
        <v>Exp-UP; TE-DOWN</v>
      </c>
    </row>
    <row r="199" spans="1:7" x14ac:dyDescent="0.25">
      <c r="A199" t="s">
        <v>203</v>
      </c>
      <c r="B199">
        <v>1.0752157979700001</v>
      </c>
      <c r="C199">
        <v>-1.4824998999600001</v>
      </c>
      <c r="D199" t="s">
        <v>5</v>
      </c>
      <c r="E199" t="s">
        <v>6</v>
      </c>
      <c r="F199" t="str">
        <f t="shared" si="6"/>
        <v>Compensatory</v>
      </c>
      <c r="G199" t="str">
        <f t="shared" si="7"/>
        <v>Exp-UP; TE-DOWN</v>
      </c>
    </row>
    <row r="200" spans="1:7" x14ac:dyDescent="0.25">
      <c r="A200" t="s">
        <v>204</v>
      </c>
      <c r="B200">
        <v>1.5334782488200001</v>
      </c>
      <c r="C200">
        <v>-1.0276915912</v>
      </c>
      <c r="D200" t="s">
        <v>5</v>
      </c>
      <c r="E200" t="s">
        <v>6</v>
      </c>
      <c r="F200" t="str">
        <f t="shared" si="6"/>
        <v>Compensatory</v>
      </c>
      <c r="G200" t="str">
        <f t="shared" si="7"/>
        <v>Exp-UP; TE-DOWN</v>
      </c>
    </row>
    <row r="201" spans="1:7" x14ac:dyDescent="0.25">
      <c r="A201" t="s">
        <v>205</v>
      </c>
      <c r="B201">
        <v>0.98479879610900001</v>
      </c>
      <c r="C201">
        <v>-1.27012702969</v>
      </c>
      <c r="D201" t="s">
        <v>5</v>
      </c>
      <c r="E201" t="s">
        <v>6</v>
      </c>
      <c r="F201" t="str">
        <f t="shared" si="6"/>
        <v>Compensatory</v>
      </c>
      <c r="G201" t="str">
        <f t="shared" si="7"/>
        <v>Exp-UP; TE-DOWN</v>
      </c>
    </row>
    <row r="202" spans="1:7" x14ac:dyDescent="0.25">
      <c r="A202" t="s">
        <v>206</v>
      </c>
      <c r="B202">
        <v>1.1504231754600001</v>
      </c>
      <c r="C202">
        <v>-1.06129107288</v>
      </c>
      <c r="D202" t="s">
        <v>5</v>
      </c>
      <c r="E202" t="s">
        <v>6</v>
      </c>
      <c r="F202" t="str">
        <f t="shared" si="6"/>
        <v>Compensatory</v>
      </c>
      <c r="G202" t="str">
        <f t="shared" si="7"/>
        <v>Exp-UP; TE-DOWN</v>
      </c>
    </row>
    <row r="203" spans="1:7" x14ac:dyDescent="0.25">
      <c r="A203" t="s">
        <v>207</v>
      </c>
      <c r="B203">
        <v>1.64007458687</v>
      </c>
      <c r="C203">
        <v>-1.0527731198900001</v>
      </c>
      <c r="D203" t="s">
        <v>5</v>
      </c>
      <c r="E203" t="s">
        <v>6</v>
      </c>
      <c r="F203" t="str">
        <f t="shared" si="6"/>
        <v>Compensatory</v>
      </c>
      <c r="G203" t="str">
        <f t="shared" si="7"/>
        <v>Exp-UP; TE-DOWN</v>
      </c>
    </row>
    <row r="204" spans="1:7" x14ac:dyDescent="0.25">
      <c r="A204" t="s">
        <v>208</v>
      </c>
      <c r="B204">
        <v>0.71218648323300004</v>
      </c>
      <c r="C204">
        <v>2.2215194148599999</v>
      </c>
      <c r="D204" t="s">
        <v>5</v>
      </c>
      <c r="E204" t="s">
        <v>5</v>
      </c>
      <c r="F204" t="str">
        <f t="shared" si="6"/>
        <v>Coordinated</v>
      </c>
      <c r="G204" t="str">
        <f t="shared" si="7"/>
        <v>UP</v>
      </c>
    </row>
    <row r="205" spans="1:7" x14ac:dyDescent="0.25">
      <c r="A205" t="s">
        <v>209</v>
      </c>
      <c r="B205">
        <v>-1.157908991</v>
      </c>
      <c r="C205">
        <v>-6.84988891292</v>
      </c>
      <c r="D205" t="s">
        <v>6</v>
      </c>
      <c r="E205" t="s">
        <v>6</v>
      </c>
      <c r="F205" t="str">
        <f t="shared" si="6"/>
        <v>Coordinated</v>
      </c>
      <c r="G205" t="str">
        <f t="shared" si="7"/>
        <v>DOWN</v>
      </c>
    </row>
    <row r="206" spans="1:7" x14ac:dyDescent="0.25">
      <c r="A206" t="s">
        <v>210</v>
      </c>
      <c r="B206">
        <v>0.4099313423</v>
      </c>
      <c r="C206">
        <v>-0.84063734378800004</v>
      </c>
      <c r="D206" t="s">
        <v>5</v>
      </c>
      <c r="E206" t="s">
        <v>6</v>
      </c>
      <c r="F206" t="str">
        <f t="shared" si="6"/>
        <v>Compensatory</v>
      </c>
      <c r="G206" t="str">
        <f t="shared" si="7"/>
        <v>Exp-UP; TE-DOWN</v>
      </c>
    </row>
    <row r="207" spans="1:7" x14ac:dyDescent="0.25">
      <c r="A207" t="s">
        <v>211</v>
      </c>
      <c r="B207">
        <v>0.75387551500000005</v>
      </c>
      <c r="C207">
        <v>-1.04728707971</v>
      </c>
      <c r="D207" t="s">
        <v>5</v>
      </c>
      <c r="E207" t="s">
        <v>6</v>
      </c>
      <c r="F207" t="str">
        <f t="shared" si="6"/>
        <v>Compensatory</v>
      </c>
      <c r="G207" t="str">
        <f t="shared" si="7"/>
        <v>Exp-UP; TE-DOWN</v>
      </c>
    </row>
    <row r="208" spans="1:7" x14ac:dyDescent="0.25">
      <c r="A208" t="s">
        <v>212</v>
      </c>
      <c r="B208">
        <v>-0.91758667006799999</v>
      </c>
      <c r="C208">
        <v>1.5008934250299999</v>
      </c>
      <c r="D208" t="s">
        <v>6</v>
      </c>
      <c r="E208" t="s">
        <v>5</v>
      </c>
      <c r="F208" t="str">
        <f t="shared" si="6"/>
        <v>Compensatory</v>
      </c>
      <c r="G208" t="str">
        <f t="shared" si="7"/>
        <v>Exp-DOWN; TE-UP</v>
      </c>
    </row>
    <row r="209" spans="1:7" x14ac:dyDescent="0.25">
      <c r="A209" t="s">
        <v>213</v>
      </c>
      <c r="B209">
        <v>1.9393930831599999</v>
      </c>
      <c r="C209">
        <v>-1.2465721081200001</v>
      </c>
      <c r="D209" t="s">
        <v>5</v>
      </c>
      <c r="E209" t="s">
        <v>6</v>
      </c>
      <c r="F209" t="str">
        <f t="shared" si="6"/>
        <v>Compensatory</v>
      </c>
      <c r="G209" t="str">
        <f t="shared" si="7"/>
        <v>Exp-UP; TE-DOWN</v>
      </c>
    </row>
    <row r="210" spans="1:7" x14ac:dyDescent="0.25">
      <c r="A210" t="s">
        <v>214</v>
      </c>
      <c r="B210">
        <v>-0.69278240661299995</v>
      </c>
      <c r="C210">
        <v>1.09990543021</v>
      </c>
      <c r="D210" t="s">
        <v>6</v>
      </c>
      <c r="E210" t="s">
        <v>5</v>
      </c>
      <c r="F210" t="str">
        <f t="shared" si="6"/>
        <v>Compensatory</v>
      </c>
      <c r="G210" t="str">
        <f t="shared" si="7"/>
        <v>Exp-DOWN; TE-UP</v>
      </c>
    </row>
    <row r="211" spans="1:7" x14ac:dyDescent="0.25">
      <c r="A211" t="s">
        <v>215</v>
      </c>
      <c r="B211">
        <v>0.71594101928599996</v>
      </c>
      <c r="C211">
        <v>-4.4509960930599997</v>
      </c>
      <c r="D211" t="s">
        <v>5</v>
      </c>
      <c r="E211" t="s">
        <v>6</v>
      </c>
      <c r="F211" t="str">
        <f t="shared" si="6"/>
        <v>Compensatory</v>
      </c>
      <c r="G211" t="str">
        <f t="shared" si="7"/>
        <v>Exp-UP; TE-DOWN</v>
      </c>
    </row>
    <row r="212" spans="1:7" x14ac:dyDescent="0.25">
      <c r="A212" t="s">
        <v>216</v>
      </c>
      <c r="B212">
        <v>-7.4203636890800002</v>
      </c>
      <c r="C212">
        <v>11.658453185000001</v>
      </c>
      <c r="D212" t="s">
        <v>6</v>
      </c>
      <c r="E212" t="s">
        <v>5</v>
      </c>
      <c r="F212" t="str">
        <f t="shared" si="6"/>
        <v>Compensatory</v>
      </c>
      <c r="G212" t="str">
        <f t="shared" si="7"/>
        <v>Exp-DOWN; TE-UP</v>
      </c>
    </row>
    <row r="213" spans="1:7" x14ac:dyDescent="0.25">
      <c r="A213" t="s">
        <v>217</v>
      </c>
      <c r="B213">
        <v>-1.1726927411100001</v>
      </c>
      <c r="C213">
        <v>1.9788332158999999</v>
      </c>
      <c r="D213" t="s">
        <v>6</v>
      </c>
      <c r="E213" t="s">
        <v>5</v>
      </c>
      <c r="F213" t="str">
        <f t="shared" si="6"/>
        <v>Compensatory</v>
      </c>
      <c r="G213" t="str">
        <f t="shared" si="7"/>
        <v>Exp-DOWN; TE-UP</v>
      </c>
    </row>
    <row r="214" spans="1:7" x14ac:dyDescent="0.25">
      <c r="A214" t="s">
        <v>218</v>
      </c>
      <c r="B214">
        <v>1.78124814021</v>
      </c>
      <c r="C214">
        <v>-1.5655773606200001</v>
      </c>
      <c r="D214" t="s">
        <v>5</v>
      </c>
      <c r="E214" t="s">
        <v>6</v>
      </c>
      <c r="F214" t="str">
        <f t="shared" si="6"/>
        <v>Compensatory</v>
      </c>
      <c r="G214" t="str">
        <f t="shared" si="7"/>
        <v>Exp-UP; TE-DOWN</v>
      </c>
    </row>
    <row r="215" spans="1:7" x14ac:dyDescent="0.25">
      <c r="A215" t="s">
        <v>219</v>
      </c>
      <c r="B215">
        <v>0.50934624734800005</v>
      </c>
      <c r="C215">
        <v>-1.1082270628099999</v>
      </c>
      <c r="D215" t="s">
        <v>5</v>
      </c>
      <c r="E215" t="s">
        <v>6</v>
      </c>
      <c r="F215" t="str">
        <f t="shared" si="6"/>
        <v>Compensatory</v>
      </c>
      <c r="G215" t="str">
        <f t="shared" si="7"/>
        <v>Exp-UP; TE-DOWN</v>
      </c>
    </row>
    <row r="216" spans="1:7" x14ac:dyDescent="0.25">
      <c r="A216" t="s">
        <v>220</v>
      </c>
      <c r="B216">
        <v>-3.07477112765</v>
      </c>
      <c r="C216">
        <v>9.6519367057699998</v>
      </c>
      <c r="D216" t="s">
        <v>6</v>
      </c>
      <c r="E216" t="s">
        <v>5</v>
      </c>
      <c r="F216" t="str">
        <f t="shared" si="6"/>
        <v>Compensatory</v>
      </c>
      <c r="G216" t="str">
        <f t="shared" si="7"/>
        <v>Exp-DOWN; TE-UP</v>
      </c>
    </row>
    <row r="217" spans="1:7" x14ac:dyDescent="0.25">
      <c r="A217" t="s">
        <v>221</v>
      </c>
      <c r="B217">
        <v>1.1456775645599999</v>
      </c>
      <c r="C217">
        <v>-1.4480884558</v>
      </c>
      <c r="D217" t="s">
        <v>5</v>
      </c>
      <c r="E217" t="s">
        <v>6</v>
      </c>
      <c r="F217" t="str">
        <f t="shared" si="6"/>
        <v>Compensatory</v>
      </c>
      <c r="G217" t="str">
        <f t="shared" si="7"/>
        <v>Exp-UP; TE-DOWN</v>
      </c>
    </row>
    <row r="218" spans="1:7" x14ac:dyDescent="0.25">
      <c r="A218" t="s">
        <v>222</v>
      </c>
      <c r="B218">
        <v>2.6747761944400001</v>
      </c>
      <c r="C218">
        <v>3.36508697331</v>
      </c>
      <c r="D218" t="s">
        <v>5</v>
      </c>
      <c r="E218" t="s">
        <v>5</v>
      </c>
      <c r="F218" t="str">
        <f t="shared" si="6"/>
        <v>Coordinated</v>
      </c>
      <c r="G218" t="str">
        <f t="shared" si="7"/>
        <v>UP</v>
      </c>
    </row>
    <row r="219" spans="1:7" x14ac:dyDescent="0.25">
      <c r="A219" t="s">
        <v>223</v>
      </c>
      <c r="B219">
        <v>0.44072803617700002</v>
      </c>
      <c r="C219">
        <v>-1.35501645348</v>
      </c>
      <c r="D219" t="s">
        <v>5</v>
      </c>
      <c r="E219" t="s">
        <v>6</v>
      </c>
      <c r="F219" t="str">
        <f t="shared" si="6"/>
        <v>Compensatory</v>
      </c>
      <c r="G219" t="str">
        <f t="shared" si="7"/>
        <v>Exp-UP; TE-DOWN</v>
      </c>
    </row>
    <row r="220" spans="1:7" x14ac:dyDescent="0.25">
      <c r="A220" t="s">
        <v>224</v>
      </c>
      <c r="B220">
        <v>1.19164985659</v>
      </c>
      <c r="C220">
        <v>-1.1929854612799999</v>
      </c>
      <c r="D220" t="s">
        <v>5</v>
      </c>
      <c r="E220" t="s">
        <v>6</v>
      </c>
      <c r="F220" t="str">
        <f t="shared" si="6"/>
        <v>Compensatory</v>
      </c>
      <c r="G220" t="str">
        <f t="shared" si="7"/>
        <v>Exp-UP; TE-DOWN</v>
      </c>
    </row>
    <row r="221" spans="1:7" x14ac:dyDescent="0.25">
      <c r="A221" t="s">
        <v>225</v>
      </c>
      <c r="B221">
        <v>1.1031129765900001</v>
      </c>
      <c r="C221">
        <v>-1.53153158763</v>
      </c>
      <c r="D221" t="s">
        <v>5</v>
      </c>
      <c r="E221" t="s">
        <v>6</v>
      </c>
      <c r="F221" t="str">
        <f t="shared" si="6"/>
        <v>Compensatory</v>
      </c>
      <c r="G221" t="str">
        <f t="shared" si="7"/>
        <v>Exp-UP; TE-DOWN</v>
      </c>
    </row>
    <row r="222" spans="1:7" x14ac:dyDescent="0.25">
      <c r="A222" t="s">
        <v>226</v>
      </c>
      <c r="B222">
        <v>0.83770007736700003</v>
      </c>
      <c r="C222">
        <v>-2.2602938253699998</v>
      </c>
      <c r="D222" t="s">
        <v>5</v>
      </c>
      <c r="E222" t="s">
        <v>6</v>
      </c>
      <c r="F222" t="str">
        <f t="shared" si="6"/>
        <v>Compensatory</v>
      </c>
      <c r="G222" t="str">
        <f t="shared" si="7"/>
        <v>Exp-UP; TE-DOWN</v>
      </c>
    </row>
    <row r="223" spans="1:7" x14ac:dyDescent="0.25">
      <c r="A223" t="s">
        <v>227</v>
      </c>
      <c r="B223">
        <v>0.806826025231</v>
      </c>
      <c r="C223">
        <v>-1.0095891748400001</v>
      </c>
      <c r="D223" t="s">
        <v>5</v>
      </c>
      <c r="E223" t="s">
        <v>6</v>
      </c>
      <c r="F223" t="str">
        <f t="shared" si="6"/>
        <v>Compensatory</v>
      </c>
      <c r="G223" t="str">
        <f t="shared" si="7"/>
        <v>Exp-UP; TE-DOWN</v>
      </c>
    </row>
    <row r="224" spans="1:7" x14ac:dyDescent="0.25">
      <c r="A224" t="s">
        <v>228</v>
      </c>
      <c r="B224">
        <v>0.74791717739200003</v>
      </c>
      <c r="C224">
        <v>4.39290807218</v>
      </c>
      <c r="D224" t="s">
        <v>5</v>
      </c>
      <c r="E224" t="s">
        <v>5</v>
      </c>
      <c r="F224" t="str">
        <f t="shared" si="6"/>
        <v>Coordinated</v>
      </c>
      <c r="G224" t="str">
        <f t="shared" si="7"/>
        <v>UP</v>
      </c>
    </row>
    <row r="225" spans="1:7" x14ac:dyDescent="0.25">
      <c r="A225" t="s">
        <v>229</v>
      </c>
      <c r="B225">
        <v>0.65965407683099997</v>
      </c>
      <c r="C225">
        <v>-1.02949070347</v>
      </c>
      <c r="D225" t="s">
        <v>5</v>
      </c>
      <c r="E225" t="s">
        <v>6</v>
      </c>
      <c r="F225" t="str">
        <f t="shared" si="6"/>
        <v>Compensatory</v>
      </c>
      <c r="G225" t="str">
        <f t="shared" si="7"/>
        <v>Exp-UP; TE-DOWN</v>
      </c>
    </row>
    <row r="226" spans="1:7" x14ac:dyDescent="0.25">
      <c r="A226" t="s">
        <v>230</v>
      </c>
      <c r="B226">
        <v>0.80930217451399999</v>
      </c>
      <c r="C226">
        <v>-0.91521079247199999</v>
      </c>
      <c r="D226" t="s">
        <v>5</v>
      </c>
      <c r="E226" t="s">
        <v>6</v>
      </c>
      <c r="F226" t="str">
        <f t="shared" si="6"/>
        <v>Compensatory</v>
      </c>
      <c r="G226" t="str">
        <f t="shared" si="7"/>
        <v>Exp-UP; TE-DOWN</v>
      </c>
    </row>
    <row r="227" spans="1:7" x14ac:dyDescent="0.25">
      <c r="A227" t="s">
        <v>231</v>
      </c>
      <c r="B227">
        <v>-0.83571645339099998</v>
      </c>
      <c r="C227">
        <v>2.1164698885100002</v>
      </c>
      <c r="D227" t="s">
        <v>6</v>
      </c>
      <c r="E227" t="s">
        <v>5</v>
      </c>
      <c r="F227" t="str">
        <f t="shared" si="6"/>
        <v>Compensatory</v>
      </c>
      <c r="G227" t="str">
        <f t="shared" si="7"/>
        <v>Exp-DOWN; TE-UP</v>
      </c>
    </row>
    <row r="228" spans="1:7" x14ac:dyDescent="0.25">
      <c r="A228" t="s">
        <v>232</v>
      </c>
      <c r="B228">
        <v>0.51511201690899999</v>
      </c>
      <c r="C228">
        <v>-0.80251841487800002</v>
      </c>
      <c r="D228" t="s">
        <v>5</v>
      </c>
      <c r="E228" t="s">
        <v>6</v>
      </c>
      <c r="F228" t="str">
        <f t="shared" si="6"/>
        <v>Compensatory</v>
      </c>
      <c r="G228" t="str">
        <f t="shared" si="7"/>
        <v>Exp-UP; TE-DOWN</v>
      </c>
    </row>
    <row r="229" spans="1:7" x14ac:dyDescent="0.25">
      <c r="A229" t="s">
        <v>233</v>
      </c>
      <c r="B229">
        <v>-1.6898465792199999</v>
      </c>
      <c r="C229">
        <v>1.02830148932</v>
      </c>
      <c r="D229" t="s">
        <v>6</v>
      </c>
      <c r="E229" t="s">
        <v>5</v>
      </c>
      <c r="F229" t="str">
        <f t="shared" si="6"/>
        <v>Compensatory</v>
      </c>
      <c r="G229" t="str">
        <f t="shared" si="7"/>
        <v>Exp-DOWN; TE-UP</v>
      </c>
    </row>
    <row r="230" spans="1:7" x14ac:dyDescent="0.25">
      <c r="A230" t="s">
        <v>234</v>
      </c>
      <c r="B230">
        <v>-2.8116654491699999</v>
      </c>
      <c r="C230">
        <v>7.6157379967800001</v>
      </c>
      <c r="D230" t="s">
        <v>6</v>
      </c>
      <c r="E230" t="s">
        <v>5</v>
      </c>
      <c r="F230" t="str">
        <f t="shared" si="6"/>
        <v>Compensatory</v>
      </c>
      <c r="G230" t="str">
        <f t="shared" si="7"/>
        <v>Exp-DOWN; TE-UP</v>
      </c>
    </row>
    <row r="231" spans="1:7" x14ac:dyDescent="0.25">
      <c r="A231" t="s">
        <v>235</v>
      </c>
      <c r="B231">
        <v>1.82751483659</v>
      </c>
      <c r="C231">
        <v>-1.61708335894</v>
      </c>
      <c r="D231" t="s">
        <v>5</v>
      </c>
      <c r="E231" t="s">
        <v>6</v>
      </c>
      <c r="F231" t="str">
        <f t="shared" si="6"/>
        <v>Compensatory</v>
      </c>
      <c r="G231" t="str">
        <f t="shared" si="7"/>
        <v>Exp-UP; TE-DOWN</v>
      </c>
    </row>
    <row r="232" spans="1:7" x14ac:dyDescent="0.25">
      <c r="A232" t="s">
        <v>236</v>
      </c>
      <c r="B232">
        <v>0.64170006682500003</v>
      </c>
      <c r="C232">
        <v>2.6937843079600001</v>
      </c>
      <c r="D232" t="s">
        <v>5</v>
      </c>
      <c r="E232" t="s">
        <v>5</v>
      </c>
      <c r="F232" t="str">
        <f t="shared" si="6"/>
        <v>Coordinated</v>
      </c>
      <c r="G232" t="str">
        <f t="shared" si="7"/>
        <v>UP</v>
      </c>
    </row>
    <row r="233" spans="1:7" x14ac:dyDescent="0.25">
      <c r="A233" t="s">
        <v>237</v>
      </c>
      <c r="B233">
        <v>-1.27711202673</v>
      </c>
      <c r="C233">
        <v>1.4961702019800001</v>
      </c>
      <c r="D233" t="s">
        <v>6</v>
      </c>
      <c r="E233" t="s">
        <v>5</v>
      </c>
      <c r="F233" t="str">
        <f t="shared" si="6"/>
        <v>Compensatory</v>
      </c>
      <c r="G233" t="str">
        <f t="shared" si="7"/>
        <v>Exp-DOWN; TE-UP</v>
      </c>
    </row>
    <row r="234" spans="1:7" x14ac:dyDescent="0.25">
      <c r="A234" t="s">
        <v>238</v>
      </c>
      <c r="B234">
        <v>-2.2897806567800001</v>
      </c>
      <c r="C234">
        <v>2.3778319083700001</v>
      </c>
      <c r="D234" t="s">
        <v>6</v>
      </c>
      <c r="E234" t="s">
        <v>5</v>
      </c>
      <c r="F234" t="str">
        <f t="shared" si="6"/>
        <v>Compensatory</v>
      </c>
      <c r="G234" t="str">
        <f t="shared" si="7"/>
        <v>Exp-DOWN; TE-UP</v>
      </c>
    </row>
    <row r="235" spans="1:7" x14ac:dyDescent="0.25">
      <c r="A235" t="s">
        <v>239</v>
      </c>
      <c r="B235">
        <v>-0.50958181005100001</v>
      </c>
      <c r="C235">
        <v>1.29857893974</v>
      </c>
      <c r="D235" t="s">
        <v>6</v>
      </c>
      <c r="E235" t="s">
        <v>5</v>
      </c>
      <c r="F235" t="str">
        <f t="shared" si="6"/>
        <v>Compensatory</v>
      </c>
      <c r="G235" t="str">
        <f t="shared" si="7"/>
        <v>Exp-DOWN; TE-UP</v>
      </c>
    </row>
    <row r="236" spans="1:7" x14ac:dyDescent="0.25">
      <c r="A236" t="s">
        <v>240</v>
      </c>
      <c r="B236">
        <v>1.4828949437600001</v>
      </c>
      <c r="C236">
        <v>-0.99365803480600001</v>
      </c>
      <c r="D236" t="s">
        <v>5</v>
      </c>
      <c r="E236" t="s">
        <v>6</v>
      </c>
      <c r="F236" t="str">
        <f t="shared" si="6"/>
        <v>Compensatory</v>
      </c>
      <c r="G236" t="str">
        <f t="shared" si="7"/>
        <v>Exp-UP; TE-DOWN</v>
      </c>
    </row>
    <row r="237" spans="1:7" x14ac:dyDescent="0.25">
      <c r="A237" t="s">
        <v>241</v>
      </c>
      <c r="B237">
        <v>-1.3538707219599999</v>
      </c>
      <c r="C237">
        <v>-1.21992195236</v>
      </c>
      <c r="D237" t="s">
        <v>6</v>
      </c>
      <c r="E237" t="s">
        <v>6</v>
      </c>
      <c r="F237" t="str">
        <f t="shared" si="6"/>
        <v>Coordinated</v>
      </c>
      <c r="G237" t="str">
        <f t="shared" si="7"/>
        <v>DOWN</v>
      </c>
    </row>
    <row r="238" spans="1:7" x14ac:dyDescent="0.25">
      <c r="A238" t="s">
        <v>242</v>
      </c>
      <c r="B238">
        <v>0.90965042993699996</v>
      </c>
      <c r="C238">
        <v>-1.14175746743</v>
      </c>
      <c r="D238" t="s">
        <v>5</v>
      </c>
      <c r="E238" t="s">
        <v>6</v>
      </c>
      <c r="F238" t="str">
        <f t="shared" si="6"/>
        <v>Compensatory</v>
      </c>
      <c r="G238" t="str">
        <f t="shared" si="7"/>
        <v>Exp-UP; TE-DOWN</v>
      </c>
    </row>
    <row r="239" spans="1:7" x14ac:dyDescent="0.25">
      <c r="A239" t="s">
        <v>243</v>
      </c>
      <c r="B239">
        <v>0.77680603744700005</v>
      </c>
      <c r="C239">
        <v>-0.94233701468200004</v>
      </c>
      <c r="D239" t="s">
        <v>5</v>
      </c>
      <c r="E239" t="s">
        <v>6</v>
      </c>
      <c r="F239" t="str">
        <f t="shared" si="6"/>
        <v>Compensatory</v>
      </c>
      <c r="G239" t="str">
        <f t="shared" si="7"/>
        <v>Exp-UP; TE-DOWN</v>
      </c>
    </row>
    <row r="240" spans="1:7" x14ac:dyDescent="0.25">
      <c r="A240" t="s">
        <v>244</v>
      </c>
      <c r="B240">
        <v>1.7898830108599999</v>
      </c>
      <c r="C240">
        <v>-1.2512688086499999</v>
      </c>
      <c r="D240" t="s">
        <v>5</v>
      </c>
      <c r="E240" t="s">
        <v>6</v>
      </c>
      <c r="F240" t="str">
        <f t="shared" si="6"/>
        <v>Compensatory</v>
      </c>
      <c r="G240" t="str">
        <f t="shared" si="7"/>
        <v>Exp-UP; TE-DOWN</v>
      </c>
    </row>
    <row r="241" spans="1:7" x14ac:dyDescent="0.25">
      <c r="A241" t="s">
        <v>245</v>
      </c>
      <c r="B241">
        <v>1.37474585222</v>
      </c>
      <c r="C241">
        <v>-1.87688282413</v>
      </c>
      <c r="D241" t="s">
        <v>5</v>
      </c>
      <c r="E241" t="s">
        <v>6</v>
      </c>
      <c r="F241" t="str">
        <f t="shared" si="6"/>
        <v>Compensatory</v>
      </c>
      <c r="G241" t="str">
        <f t="shared" si="7"/>
        <v>Exp-UP; TE-DOWN</v>
      </c>
    </row>
    <row r="242" spans="1:7" x14ac:dyDescent="0.25">
      <c r="A242" t="s">
        <v>246</v>
      </c>
      <c r="B242">
        <v>-2.0111384661999998</v>
      </c>
      <c r="C242">
        <v>2.4653663520800002</v>
      </c>
      <c r="D242" t="s">
        <v>6</v>
      </c>
      <c r="E242" t="s">
        <v>5</v>
      </c>
      <c r="F242" t="str">
        <f t="shared" si="6"/>
        <v>Compensatory</v>
      </c>
      <c r="G242" t="str">
        <f t="shared" si="7"/>
        <v>Exp-DOWN; TE-UP</v>
      </c>
    </row>
    <row r="243" spans="1:7" x14ac:dyDescent="0.25">
      <c r="A243" t="s">
        <v>247</v>
      </c>
      <c r="B243">
        <v>0.74979383255400001</v>
      </c>
      <c r="C243">
        <v>-1.1082515501400001</v>
      </c>
      <c r="D243" t="s">
        <v>5</v>
      </c>
      <c r="E243" t="s">
        <v>6</v>
      </c>
      <c r="F243" t="str">
        <f t="shared" si="6"/>
        <v>Compensatory</v>
      </c>
      <c r="G243" t="str">
        <f t="shared" si="7"/>
        <v>Exp-UP; TE-DOWN</v>
      </c>
    </row>
    <row r="244" spans="1:7" x14ac:dyDescent="0.25">
      <c r="A244" t="s">
        <v>248</v>
      </c>
      <c r="B244">
        <v>1.5322530943199999</v>
      </c>
      <c r="C244">
        <v>3.2816158600000001</v>
      </c>
      <c r="D244" t="s">
        <v>5</v>
      </c>
      <c r="E244" t="s">
        <v>5</v>
      </c>
      <c r="F244" t="str">
        <f t="shared" si="6"/>
        <v>Coordinated</v>
      </c>
      <c r="G244" t="str">
        <f t="shared" si="7"/>
        <v>UP</v>
      </c>
    </row>
    <row r="245" spans="1:7" x14ac:dyDescent="0.25">
      <c r="A245" t="s">
        <v>249</v>
      </c>
      <c r="B245">
        <v>-0.63702934960099999</v>
      </c>
      <c r="C245">
        <v>1.6675415121699999</v>
      </c>
      <c r="D245" t="s">
        <v>6</v>
      </c>
      <c r="E245" t="s">
        <v>5</v>
      </c>
      <c r="F245" t="str">
        <f t="shared" si="6"/>
        <v>Compensatory</v>
      </c>
      <c r="G245" t="str">
        <f t="shared" si="7"/>
        <v>Exp-DOWN; TE-UP</v>
      </c>
    </row>
    <row r="246" spans="1:7" x14ac:dyDescent="0.25">
      <c r="A246" t="s">
        <v>250</v>
      </c>
      <c r="B246">
        <v>0.75261090640399997</v>
      </c>
      <c r="C246">
        <v>-1.0747224637599999</v>
      </c>
      <c r="D246" t="s">
        <v>5</v>
      </c>
      <c r="E246" t="s">
        <v>6</v>
      </c>
      <c r="F246" t="str">
        <f t="shared" si="6"/>
        <v>Compensatory</v>
      </c>
      <c r="G246" t="str">
        <f t="shared" si="7"/>
        <v>Exp-UP; TE-DOWN</v>
      </c>
    </row>
    <row r="247" spans="1:7" x14ac:dyDescent="0.25">
      <c r="A247" t="s">
        <v>251</v>
      </c>
      <c r="B247">
        <v>-1.14784814532</v>
      </c>
      <c r="C247">
        <v>3.1570609778800001</v>
      </c>
      <c r="D247" t="s">
        <v>6</v>
      </c>
      <c r="E247" t="s">
        <v>5</v>
      </c>
      <c r="F247" t="str">
        <f t="shared" si="6"/>
        <v>Compensatory</v>
      </c>
      <c r="G247" t="str">
        <f t="shared" si="7"/>
        <v>Exp-DOWN; TE-UP</v>
      </c>
    </row>
    <row r="248" spans="1:7" x14ac:dyDescent="0.25">
      <c r="A248" t="s">
        <v>252</v>
      </c>
      <c r="B248">
        <v>1.3149074429900001</v>
      </c>
      <c r="C248">
        <v>-1.84959828297</v>
      </c>
      <c r="D248" t="s">
        <v>5</v>
      </c>
      <c r="E248" t="s">
        <v>6</v>
      </c>
      <c r="F248" t="str">
        <f t="shared" si="6"/>
        <v>Compensatory</v>
      </c>
      <c r="G248" t="str">
        <f t="shared" si="7"/>
        <v>Exp-UP; TE-DOWN</v>
      </c>
    </row>
    <row r="249" spans="1:7" x14ac:dyDescent="0.25">
      <c r="A249" t="s">
        <v>253</v>
      </c>
      <c r="B249">
        <v>1.69117201198</v>
      </c>
      <c r="C249">
        <v>-1.6291525526499999</v>
      </c>
      <c r="D249" t="s">
        <v>5</v>
      </c>
      <c r="E249" t="s">
        <v>6</v>
      </c>
      <c r="F249" t="str">
        <f t="shared" si="6"/>
        <v>Compensatory</v>
      </c>
      <c r="G249" t="str">
        <f t="shared" si="7"/>
        <v>Exp-UP; TE-DOWN</v>
      </c>
    </row>
    <row r="250" spans="1:7" x14ac:dyDescent="0.25">
      <c r="A250" t="s">
        <v>254</v>
      </c>
      <c r="B250">
        <v>-1.0557963668100001</v>
      </c>
      <c r="C250">
        <v>4.5531253145199999</v>
      </c>
      <c r="D250" t="s">
        <v>6</v>
      </c>
      <c r="E250" t="s">
        <v>5</v>
      </c>
      <c r="F250" t="str">
        <f t="shared" si="6"/>
        <v>Compensatory</v>
      </c>
      <c r="G250" t="str">
        <f t="shared" si="7"/>
        <v>Exp-DOWN; TE-UP</v>
      </c>
    </row>
    <row r="251" spans="1:7" x14ac:dyDescent="0.25">
      <c r="A251" t="s">
        <v>255</v>
      </c>
      <c r="B251">
        <v>1.8879657063499999</v>
      </c>
      <c r="C251">
        <v>-1.1441596157</v>
      </c>
      <c r="D251" t="s">
        <v>5</v>
      </c>
      <c r="E251" t="s">
        <v>6</v>
      </c>
      <c r="F251" t="str">
        <f t="shared" si="6"/>
        <v>Compensatory</v>
      </c>
      <c r="G251" t="str">
        <f t="shared" si="7"/>
        <v>Exp-UP; TE-DOWN</v>
      </c>
    </row>
    <row r="252" spans="1:7" x14ac:dyDescent="0.25">
      <c r="A252" t="s">
        <v>256</v>
      </c>
      <c r="B252">
        <v>1.5890511040299999</v>
      </c>
      <c r="C252">
        <v>-1.2240032428900001</v>
      </c>
      <c r="D252" t="s">
        <v>5</v>
      </c>
      <c r="E252" t="s">
        <v>6</v>
      </c>
      <c r="F252" t="str">
        <f t="shared" si="6"/>
        <v>Compensatory</v>
      </c>
      <c r="G252" t="str">
        <f t="shared" si="7"/>
        <v>Exp-UP; TE-DOWN</v>
      </c>
    </row>
    <row r="253" spans="1:7" x14ac:dyDescent="0.25">
      <c r="A253" t="s">
        <v>257</v>
      </c>
      <c r="B253">
        <v>1.0156092107600001</v>
      </c>
      <c r="C253">
        <v>-1.29912545492</v>
      </c>
      <c r="D253" t="s">
        <v>5</v>
      </c>
      <c r="E253" t="s">
        <v>6</v>
      </c>
      <c r="F253" t="str">
        <f t="shared" si="6"/>
        <v>Compensatory</v>
      </c>
      <c r="G253" t="str">
        <f t="shared" si="7"/>
        <v>Exp-UP; TE-DOWN</v>
      </c>
    </row>
    <row r="254" spans="1:7" x14ac:dyDescent="0.25">
      <c r="A254" t="s">
        <v>258</v>
      </c>
      <c r="B254">
        <v>1.9943532936299999</v>
      </c>
      <c r="C254">
        <v>-1.8701915515</v>
      </c>
      <c r="D254" t="s">
        <v>5</v>
      </c>
      <c r="E254" t="s">
        <v>6</v>
      </c>
      <c r="F254" t="str">
        <f t="shared" si="6"/>
        <v>Compensatory</v>
      </c>
      <c r="G254" t="str">
        <f t="shared" si="7"/>
        <v>Exp-UP; TE-DOWN</v>
      </c>
    </row>
    <row r="255" spans="1:7" x14ac:dyDescent="0.25">
      <c r="A255" t="s">
        <v>259</v>
      </c>
      <c r="B255">
        <v>2.0919466823400001</v>
      </c>
      <c r="C255">
        <v>-2.1581629212700002</v>
      </c>
      <c r="D255" t="s">
        <v>5</v>
      </c>
      <c r="E255" t="s">
        <v>6</v>
      </c>
      <c r="F255" t="str">
        <f t="shared" si="6"/>
        <v>Compensatory</v>
      </c>
      <c r="G255" t="str">
        <f t="shared" si="7"/>
        <v>Exp-UP; TE-DOWN</v>
      </c>
    </row>
    <row r="256" spans="1:7" x14ac:dyDescent="0.25">
      <c r="A256" t="s">
        <v>260</v>
      </c>
      <c r="B256">
        <v>0.96180266751499999</v>
      </c>
      <c r="C256">
        <v>-0.98708071595799995</v>
      </c>
      <c r="D256" t="s">
        <v>5</v>
      </c>
      <c r="E256" t="s">
        <v>6</v>
      </c>
      <c r="F256" t="str">
        <f t="shared" si="6"/>
        <v>Compensatory</v>
      </c>
      <c r="G256" t="str">
        <f t="shared" si="7"/>
        <v>Exp-UP; TE-DOWN</v>
      </c>
    </row>
    <row r="257" spans="1:7" x14ac:dyDescent="0.25">
      <c r="A257" t="s">
        <v>261</v>
      </c>
      <c r="B257">
        <v>-0.50612299031399999</v>
      </c>
      <c r="C257">
        <v>1.31902414242</v>
      </c>
      <c r="D257" t="s">
        <v>6</v>
      </c>
      <c r="E257" t="s">
        <v>5</v>
      </c>
      <c r="F257" t="str">
        <f t="shared" si="6"/>
        <v>Compensatory</v>
      </c>
      <c r="G257" t="str">
        <f t="shared" si="7"/>
        <v>Exp-DOWN; TE-UP</v>
      </c>
    </row>
    <row r="258" spans="1:7" x14ac:dyDescent="0.25">
      <c r="A258" t="s">
        <v>262</v>
      </c>
      <c r="B258">
        <v>1.37912332388</v>
      </c>
      <c r="C258">
        <v>-0.97603277522300003</v>
      </c>
      <c r="D258" t="s">
        <v>5</v>
      </c>
      <c r="E258" t="s">
        <v>6</v>
      </c>
      <c r="F258" t="str">
        <f t="shared" ref="F258" si="8">IF(D258=E258, "Coordinated", "Compensatory")</f>
        <v>Compensatory</v>
      </c>
      <c r="G258" t="str">
        <f t="shared" si="7"/>
        <v>Exp-UP; TE-DOWN</v>
      </c>
    </row>
  </sheetData>
  <autoFilter ref="A1:G25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D5" sqref="D5"/>
    </sheetView>
  </sheetViews>
  <sheetFormatPr defaultRowHeight="15" x14ac:dyDescent="0.25"/>
  <cols>
    <col min="1" max="1" width="29.7109375" customWidth="1"/>
    <col min="2" max="2" width="10" customWidth="1"/>
  </cols>
  <sheetData>
    <row r="3" spans="1:2" ht="45" x14ac:dyDescent="0.25">
      <c r="A3" s="5" t="s">
        <v>273</v>
      </c>
      <c r="B3" t="s">
        <v>272</v>
      </c>
    </row>
    <row r="4" spans="1:2" x14ac:dyDescent="0.25">
      <c r="A4" s="2" t="s">
        <v>265</v>
      </c>
      <c r="B4" s="4">
        <v>215</v>
      </c>
    </row>
    <row r="5" spans="1:2" x14ac:dyDescent="0.25">
      <c r="A5" s="3" t="s">
        <v>268</v>
      </c>
      <c r="B5" s="4">
        <v>47</v>
      </c>
    </row>
    <row r="6" spans="1:2" x14ac:dyDescent="0.25">
      <c r="A6" s="3" t="s">
        <v>269</v>
      </c>
      <c r="B6" s="4">
        <v>168</v>
      </c>
    </row>
    <row r="7" spans="1:2" x14ac:dyDescent="0.25">
      <c r="A7" s="2" t="s">
        <v>266</v>
      </c>
      <c r="B7" s="4">
        <v>42</v>
      </c>
    </row>
    <row r="8" spans="1:2" x14ac:dyDescent="0.25">
      <c r="A8" s="3" t="s">
        <v>270</v>
      </c>
      <c r="B8" s="4">
        <v>27</v>
      </c>
    </row>
    <row r="9" spans="1:2" x14ac:dyDescent="0.25">
      <c r="A9" s="3" t="s">
        <v>271</v>
      </c>
      <c r="B9" s="4">
        <v>15</v>
      </c>
    </row>
    <row r="10" spans="1:2" x14ac:dyDescent="0.25">
      <c r="A10" s="2" t="s">
        <v>267</v>
      </c>
      <c r="B10" s="4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sig_genes_evolution</vt:lpstr>
      <vt:lpstr>Pivot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2017-05-08T19:59:28Z</dcterms:created>
  <dcterms:modified xsi:type="dcterms:W3CDTF">2017-05-08T20:23:03Z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6947c3ed-1eda-4a9c-9b59-8ccb92150617</vt:lpwstr>
  </property>
</Properties>
</file>