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\Desktop\"/>
    </mc:Choice>
  </mc:AlternateContent>
  <xr:revisionPtr revIDLastSave="0" documentId="13_ncr:1_{5830B4DF-9DB2-4D24-A53F-8D35498BBD2C}" xr6:coauthVersionLast="38" xr6:coauthVersionMax="38" xr10:uidLastSave="{00000000-0000-0000-0000-000000000000}"/>
  <bookViews>
    <workbookView xWindow="0" yWindow="0" windowWidth="20490" windowHeight="7485" activeTab="1" xr2:uid="{00000000-000D-0000-FFFF-FFFF00000000}"/>
  </bookViews>
  <sheets>
    <sheet name="Data" sheetId="1" r:id="rId1"/>
    <sheet name="Count of Outcome" sheetId="3" r:id="rId2"/>
    <sheet name="Count of Outcome (Sub)" sheetId="4" r:id="rId3"/>
    <sheet name="Date Created Conversion outcome" sheetId="5" r:id="rId4"/>
    <sheet name="Outcomes Based on Goals" sheetId="6" r:id="rId5"/>
  </sheets>
  <definedNames>
    <definedName name="_xlnm._FilterDatabase" localSheetId="0" hidden="1">Data!$A$1:$T$4115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C3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5" i="6"/>
  <c r="B4" i="6"/>
  <c r="B3" i="6"/>
  <c r="B2" i="6"/>
  <c r="E2" i="6" s="1"/>
  <c r="D2" i="6"/>
  <c r="C2" i="6"/>
  <c r="F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H3" i="6"/>
  <c r="H4" i="6"/>
  <c r="H5" i="6"/>
  <c r="H6" i="6"/>
  <c r="H7" i="6"/>
  <c r="H8" i="6"/>
  <c r="H9" i="6"/>
  <c r="H10" i="6"/>
  <c r="H11" i="6"/>
  <c r="H12" i="6"/>
  <c r="H13" i="6"/>
  <c r="H2" i="6" l="1"/>
  <c r="P16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<sst xmlns="http://schemas.openxmlformats.org/spreadsheetml/2006/main" count="33049" uniqueCount="8401">
  <si>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</si>
  <si>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</si>
  <si>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</si>
  <si>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</si>
  <si>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</si>
  <si>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</si>
  <si>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</si>
  <si>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</si>
  <si>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</si>
  <si>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</si>
  <si>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</si>
  <si>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</si>
  <si>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</si>
  <si>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</si>
  <si>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</si>
  <si>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</si>
  <si>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</si>
  <si>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</si>
  <si>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</si>
  <si>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</si>
  <si>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</si>
  <si>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</si>
  <si>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</si>
  <si>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</si>
  <si>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</si>
  <si>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</si>
  <si>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</si>
  <si>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</si>
  <si>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</si>
  <si>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</si>
  <si>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</si>
  <si>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</si>
  <si>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</si>
  <si>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</si>
  <si>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</si>
  <si>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</si>
  <si>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</si>
  <si>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</si>
  <si>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</si>
  <si>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</si>
  <si>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</si>
  <si>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</si>
  <si>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</si>
  <si>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</si>
  <si>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</si>
  <si>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</si>
  <si>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</si>
  <si>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</si>
  <si>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</si>
  <si>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</si>
  <si>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</si>
  <si>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</si>
  <si>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</si>
  <si>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</si>
  <si>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</si>
  <si>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</si>
  <si>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</si>
  <si>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</si>
  <si>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</si>
  <si>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</si>
  <si>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</si>
  <si>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</si>
  <si>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</si>
  <si>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</si>
  <si>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</si>
  <si>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</si>
  <si>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</si>
  <si>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</si>
  <si>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</si>
  <si>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</si>
  <si>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</si>
  <si>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</si>
  <si>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</si>
  <si>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</si>
  <si>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</si>
  <si>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</si>
  <si>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</si>
  <si>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</si>
  <si>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</si>
  <si>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</si>
  <si>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</si>
  <si>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</si>
  <si>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</si>
  <si>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</si>
  <si>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</si>
  <si>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</si>
  <si>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</si>
  <si>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</si>
  <si>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</si>
  <si>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</si>
  <si>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</si>
  <si>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</si>
  <si>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</si>
  <si>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</si>
  <si>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</si>
  <si>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</si>
  <si>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</si>
  <si>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</si>
  <si>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</si>
  <si>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</si>
  <si>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</si>
  <si>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</si>
  <si>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</si>
  <si>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</si>
  <si>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</si>
  <si>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</si>
  <si>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</si>
  <si>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</si>
  <si>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</si>
  <si>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</si>
  <si>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</si>
  <si>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</si>
  <si>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</si>
  <si>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</si>
  <si>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</si>
  <si>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</si>
  <si>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</si>
  <si>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</si>
  <si>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</si>
  <si>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</si>
  <si>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</si>
  <si>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</si>
  <si>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</si>
  <si>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</si>
  <si>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</si>
  <si>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</si>
  <si>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</si>
  <si>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</si>
  <si>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</si>
  <si>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</si>
  <si>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</si>
  <si>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</si>
  <si>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</si>
  <si>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</si>
  <si>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</si>
  <si>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</si>
  <si>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</si>
  <si>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</si>
  <si>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</si>
  <si>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</si>
  <si>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</si>
  <si>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</si>
  <si>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</si>
  <si>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</si>
  <si>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</si>
  <si>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</si>
  <si>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</si>
  <si>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</si>
  <si>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</si>
  <si>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</si>
  <si>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</si>
  <si>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</si>
  <si>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</si>
  <si>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</si>
  <si>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</si>
  <si>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</si>
  <si>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</si>
  <si>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</si>
  <si>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</si>
  <si>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</si>
  <si>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</si>
  <si>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</si>
  <si>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</si>
  <si>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</si>
  <si>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</si>
  <si>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</si>
  <si>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</si>
  <si>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</si>
  <si>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</si>
  <si>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</si>
  <si>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</si>
  <si>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</si>
  <si>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</si>
  <si>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</si>
  <si>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</si>
  <si>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</si>
  <si>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</si>
  <si>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</si>
  <si>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</si>
  <si>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</si>
  <si>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</si>
  <si>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</si>
  <si>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</si>
  <si>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</si>
  <si>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</si>
  <si>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</si>
  <si>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</si>
  <si>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</si>
  <si>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</si>
  <si>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</si>
  <si>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</si>
  <si>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</si>
  <si>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</si>
  <si>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</si>
  <si>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</si>
  <si>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</si>
  <si>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</si>
  <si>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</si>
  <si>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</si>
  <si>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</si>
  <si>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</si>
  <si>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</si>
  <si>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</si>
  <si>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</si>
  <si>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</si>
  <si>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</si>
  <si>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</si>
  <si>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</si>
  <si>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</si>
  <si>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</si>
  <si>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</si>
  <si>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</si>
  <si>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</si>
  <si>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</si>
  <si>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</si>
  <si>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</si>
  <si>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</si>
  <si>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</si>
  <si>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</si>
  <si>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</si>
  <si>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</si>
  <si>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</si>
  <si>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</si>
  <si>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</si>
  <si>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</si>
  <si>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</si>
  <si>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</si>
  <si>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</si>
  <si>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</si>
  <si>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</si>
  <si>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</si>
  <si>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</si>
  <si>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</si>
  <si>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</si>
  <si>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</si>
  <si>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</si>
  <si>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</si>
  <si>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</si>
  <si>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</si>
  <si>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</si>
  <si>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</si>
  <si>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</si>
  <si>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</si>
  <si>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</si>
  <si>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</si>
  <si>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</si>
  <si>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</si>
  <si>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</si>
  <si>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</si>
  <si>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</si>
  <si>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</si>
  <si>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</si>
  <si>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</si>
  <si>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</si>
  <si>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</si>
  <si>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</si>
  <si>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</si>
  <si>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</si>
  <si>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</si>
  <si>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</si>
  <si>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</si>
  <si>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</si>
  <si>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</si>
  <si>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</si>
  <si>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</si>
  <si>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</si>
  <si>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</si>
  <si>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</si>
  <si>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</si>
  <si>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</si>
  <si>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</si>
  <si>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</si>
  <si>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</si>
  <si>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</si>
  <si>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</si>
  <si>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</si>
  <si>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</si>
  <si>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</si>
  <si>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</si>
  <si>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</si>
  <si>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</si>
  <si>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</si>
  <si>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</si>
  <si>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</si>
  <si>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</si>
  <si>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</si>
  <si>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</si>
  <si>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</si>
  <si>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</si>
  <si>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</si>
  <si>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</si>
  <si>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</si>
  <si>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</si>
  <si>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</si>
  <si>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</si>
  <si>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</si>
  <si>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</si>
  <si>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</si>
  <si>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</si>
  <si>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</si>
  <si>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</si>
  <si>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</si>
  <si>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</si>
  <si>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</si>
  <si>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</si>
  <si>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</si>
  <si>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</si>
  <si>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</si>
  <si>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</si>
  <si>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</si>
  <si>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</si>
  <si>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</si>
  <si>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</si>
  <si>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</si>
  <si>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</si>
  <si>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</si>
  <si>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</si>
  <si>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</si>
  <si>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</si>
  <si>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</si>
  <si>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</si>
  <si>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</si>
  <si>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</si>
  <si>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</si>
  <si>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</si>
  <si>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</si>
  <si>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</si>
  <si>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</si>
  <si>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</si>
  <si>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</si>
  <si>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</si>
  <si>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</si>
  <si>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</si>
  <si>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</si>
  <si>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</si>
  <si>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</si>
  <si>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</si>
  <si>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</si>
  <si>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</si>
  <si>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</si>
  <si>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</si>
  <si>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</si>
  <si>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</si>
  <si>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</si>
  <si>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</si>
  <si>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</si>
  <si>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</si>
  <si>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</si>
  <si>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</si>
  <si>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</si>
  <si>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</si>
  <si>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</si>
  <si>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</si>
  <si>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</si>
  <si>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</si>
  <si>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</si>
  <si>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</si>
  <si>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</si>
  <si>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</si>
  <si>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</si>
  <si>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</si>
  <si>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</si>
  <si>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</si>
  <si>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</si>
  <si>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</si>
  <si>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</si>
  <si>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</si>
  <si>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</si>
  <si>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</si>
  <si>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</si>
  <si>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</si>
  <si>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</si>
  <si>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</si>
  <si>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</si>
  <si>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</si>
  <si>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</si>
  <si>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</si>
  <si>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</si>
  <si>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</si>
  <si>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</si>
  <si>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</si>
  <si>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</si>
  <si>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</si>
  <si>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</si>
  <si>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</si>
  <si>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</si>
  <si>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</si>
  <si>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</si>
  <si>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</si>
  <si>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</si>
  <si>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</si>
  <si>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</si>
  <si>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</si>
  <si>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</si>
  <si>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</si>
  <si>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</si>
  <si>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</si>
  <si>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</si>
  <si>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</si>
  <si>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</si>
  <si>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</si>
  <si>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</si>
  <si>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</si>
  <si>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</si>
  <si>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</si>
  <si>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</si>
  <si>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</si>
  <si>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</si>
  <si>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</si>
  <si>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</si>
  <si>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</si>
  <si>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</si>
  <si>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</si>
  <si>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</si>
  <si>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</si>
  <si>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</si>
  <si>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</si>
  <si>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</si>
  <si>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</si>
  <si>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</si>
  <si>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</si>
  <si>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</si>
  <si>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</si>
  <si>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</si>
  <si>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</si>
  <si>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</si>
  <si>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</si>
  <si>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</si>
  <si>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</si>
  <si>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</si>
  <si>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</si>
  <si>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</si>
  <si>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</si>
  <si>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</si>
  <si>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</si>
  <si>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</si>
  <si>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</si>
  <si>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</si>
  <si>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</si>
  <si>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</si>
  <si>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</si>
  <si>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</si>
  <si>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</si>
  <si>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</si>
  <si>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</si>
  <si>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</si>
  <si>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</si>
  <si>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</si>
  <si>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</si>
  <si>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</si>
  <si>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</si>
  <si>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</si>
  <si>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</si>
  <si>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</si>
  <si>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</si>
  <si>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</si>
  <si>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</si>
  <si>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</si>
  <si>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</si>
  <si>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</si>
  <si>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</si>
  <si>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</si>
  <si>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</si>
  <si>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</si>
  <si>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</si>
  <si>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</si>
  <si>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</si>
  <si>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</si>
  <si>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</si>
  <si>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</si>
  <si>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</si>
  <si>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</si>
  <si>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</si>
  <si>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</si>
  <si>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</si>
  <si>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</si>
  <si>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</si>
  <si>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</si>
  <si>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</si>
  <si>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</si>
  <si>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</si>
  <si>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</si>
  <si>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</si>
  <si>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</si>
  <si>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</si>
  <si>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</si>
  <si>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</si>
  <si>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</si>
  <si>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</si>
  <si>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</si>
  <si>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</si>
  <si>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</si>
  <si>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</si>
  <si>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</si>
  <si>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</si>
  <si>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</si>
  <si>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</si>
  <si>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</si>
  <si>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</si>
  <si>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</si>
  <si>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</si>
  <si>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</si>
  <si>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</si>
  <si>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</si>
  <si>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</si>
  <si>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</si>
  <si>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</si>
  <si>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</si>
  <si>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</si>
  <si>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</si>
  <si>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</si>
  <si>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</si>
  <si>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</si>
  <si>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</si>
  <si>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</si>
  <si>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</si>
  <si>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</si>
  <si>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</si>
  <si>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</si>
  <si>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</si>
  <si>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</si>
  <si>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</si>
  <si>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</si>
  <si>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</si>
  <si>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</si>
  <si>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</si>
  <si>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</si>
  <si>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</si>
  <si>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</si>
  <si>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</si>
  <si>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</si>
  <si>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</si>
  <si>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</si>
  <si>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</si>
  <si>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</si>
  <si>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</si>
  <si>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</si>
  <si>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</si>
  <si>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</si>
  <si>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</si>
  <si>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</si>
  <si>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</si>
  <si>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</si>
  <si>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</si>
  <si>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</si>
  <si>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</si>
  <si>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</si>
  <si>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</si>
  <si>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</si>
  <si>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</si>
  <si>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</si>
  <si>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</si>
  <si>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</si>
  <si>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</si>
  <si>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</si>
  <si>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</si>
  <si>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</si>
  <si>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</si>
  <si>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</si>
  <si>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</si>
  <si>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</si>
  <si>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</si>
  <si>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</si>
  <si>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</si>
  <si>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</si>
  <si>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</si>
  <si>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</si>
  <si>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</si>
  <si>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</si>
  <si>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</si>
  <si>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</si>
  <si>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</si>
  <si>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</si>
  <si>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</si>
  <si>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</si>
  <si>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</si>
  <si>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</si>
  <si>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</si>
  <si>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</si>
  <si>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</si>
  <si>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</si>
  <si>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</si>
  <si>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</si>
  <si>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</si>
  <si>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</si>
  <si>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</si>
  <si>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</si>
  <si>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</si>
  <si>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</si>
  <si>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</si>
  <si>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</si>
  <si>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</si>
  <si>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</si>
  <si>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</si>
  <si>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</si>
  <si>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</si>
  <si>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</si>
  <si>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</si>
  <si>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</si>
  <si>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</si>
  <si>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</si>
  <si>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</si>
  <si>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</si>
  <si>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</si>
  <si>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</si>
  <si>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</si>
  <si>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</si>
  <si>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</si>
  <si>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</si>
  <si>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</si>
  <si>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</si>
  <si>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</si>
  <si>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</si>
  <si>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</si>
  <si>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</si>
  <si>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</si>
  <si>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</si>
  <si>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</si>
  <si>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</si>
  <si>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</si>
  <si>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</si>
  <si>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</si>
  <si>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</si>
  <si>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</si>
  <si>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</si>
  <si>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</si>
  <si>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</si>
  <si>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</si>
  <si>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</si>
  <si>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</si>
  <si>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</si>
  <si>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</si>
  <si>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</si>
  <si>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</si>
  <si>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</si>
  <si>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</si>
  <si>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</si>
  <si>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</si>
  <si>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</si>
  <si>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</si>
  <si>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</si>
  <si>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</si>
  <si>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</si>
  <si>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</si>
  <si>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</si>
  <si>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</si>
  <si>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</si>
  <si>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</si>
  <si>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</si>
  <si>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</si>
  <si>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</si>
  <si>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</si>
  <si>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</si>
  <si>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</si>
  <si>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</si>
  <si>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</si>
  <si>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</si>
  <si>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</si>
  <si>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</si>
  <si>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</si>
  <si>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</si>
  <si>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</si>
  <si>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</si>
  <si>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</si>
  <si>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</si>
  <si>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</si>
  <si>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</si>
  <si>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</si>
  <si>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</si>
  <si>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</si>
  <si>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</si>
  <si>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</si>
  <si>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</si>
  <si>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</si>
  <si>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</si>
  <si>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</si>
  <si>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</si>
  <si>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</si>
  <si>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</si>
  <si>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</si>
  <si>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</si>
  <si>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</si>
  <si>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</si>
  <si>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</si>
  <si>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</si>
  <si>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</si>
  <si>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</si>
  <si>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</si>
  <si>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</si>
  <si>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</si>
  <si>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</si>
  <si>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</si>
  <si>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</si>
  <si>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</si>
  <si>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</si>
  <si>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</si>
  <si>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</si>
  <si>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</si>
  <si>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</si>
  <si>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</si>
  <si>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</si>
  <si>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</si>
  <si>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</si>
  <si>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</si>
  <si>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</si>
  <si>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</si>
  <si>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</si>
  <si>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</si>
  <si>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</si>
  <si>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</si>
  <si>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</si>
  <si>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</si>
  <si>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</si>
  <si>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</si>
  <si>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</si>
  <si>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</si>
  <si>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</si>
  <si>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</si>
  <si>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</si>
  <si>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</si>
  <si>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</si>
  <si>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</si>
  <si>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</si>
  <si>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</si>
  <si>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</si>
  <si>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</si>
  <si>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</si>
  <si>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</si>
  <si>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</si>
  <si>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</si>
  <si>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</si>
  <si>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</si>
  <si>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</si>
  <si>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</si>
  <si>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</si>
  <si>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</si>
  <si>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</si>
  <si>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</si>
  <si>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</si>
  <si>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</si>
  <si>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</si>
  <si>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</si>
  <si>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</si>
  <si>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</si>
  <si>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</si>
  <si>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</si>
  <si>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</si>
  <si>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</si>
  <si>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</si>
  <si>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</si>
  <si>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</si>
  <si>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</si>
  <si>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</si>
  <si>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</si>
  <si>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</si>
  <si>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</si>
  <si>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</si>
  <si>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</si>
  <si>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</si>
  <si>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</si>
  <si>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</si>
  <si>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</si>
  <si>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</si>
  <si>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</si>
  <si>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</si>
  <si>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</si>
  <si>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</si>
  <si>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</si>
  <si>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</si>
  <si>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</si>
  <si>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</si>
  <si>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</si>
  <si>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</si>
  <si>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</si>
  <si>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</si>
  <si>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</si>
  <si>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</si>
  <si>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</si>
  <si>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</si>
  <si>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</si>
  <si>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</si>
  <si>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</si>
  <si>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</si>
  <si>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</si>
  <si>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</si>
  <si>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</si>
  <si>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</si>
  <si>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</si>
  <si>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</si>
  <si>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</si>
  <si>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</si>
  <si>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</si>
  <si>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</si>
  <si>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</si>
  <si>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</si>
  <si>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</si>
  <si>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</si>
  <si>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</si>
  <si>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</si>
  <si>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</si>
  <si>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</si>
  <si>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</si>
  <si>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</si>
  <si>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</si>
  <si>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</si>
  <si>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</si>
  <si>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</si>
  <si>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</si>
  <si>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</si>
  <si>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</si>
  <si>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</si>
  <si>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</si>
  <si>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</si>
  <si>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</si>
  <si>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</si>
  <si>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</si>
  <si>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</si>
  <si>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</si>
  <si>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</si>
  <si>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</si>
  <si>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</si>
  <si>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</si>
  <si>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</si>
  <si>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</si>
  <si>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</si>
  <si>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</si>
  <si>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</si>
  <si>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</si>
  <si>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</si>
  <si>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</si>
  <si>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</si>
  <si>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</si>
  <si>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</si>
  <si>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</si>
  <si>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</si>
  <si>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</si>
  <si>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</si>
  <si>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</si>
  <si>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</si>
  <si>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</si>
  <si>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</si>
  <si>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</si>
  <si>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</si>
  <si>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</si>
  <si>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</si>
  <si>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</si>
  <si>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</si>
  <si>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</si>
  <si>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</si>
  <si>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</si>
  <si>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</si>
  <si>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</si>
  <si>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</si>
  <si>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</si>
  <si>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</si>
  <si>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</si>
  <si>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</si>
  <si>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</si>
  <si>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</si>
  <si>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</si>
  <si>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</si>
  <si>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</si>
  <si>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</si>
  <si>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</si>
  <si>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</si>
  <si>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</si>
  <si>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</si>
  <si>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</si>
  <si>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</si>
  <si>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</si>
  <si>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</si>
  <si>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</si>
  <si>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</si>
  <si>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</si>
  <si>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</si>
  <si>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</si>
  <si>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</si>
  <si>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</si>
  <si>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</si>
  <si>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</si>
  <si>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</si>
  <si>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</si>
  <si>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</si>
  <si>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</si>
  <si>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</si>
  <si>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</si>
  <si>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</si>
  <si>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</si>
  <si>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</si>
  <si>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</si>
  <si>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</si>
  <si>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</si>
  <si>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</si>
  <si>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</si>
  <si>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</si>
  <si>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</si>
  <si>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</si>
  <si>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</si>
  <si>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</si>
  <si>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</si>
  <si>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</si>
  <si>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</si>
  <si>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</si>
  <si>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</si>
  <si>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</si>
  <si>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</si>
  <si>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</si>
  <si>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</si>
  <si>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</si>
  <si>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</si>
  <si>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</si>
  <si>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</si>
  <si>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</si>
  <si>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</si>
  <si>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</si>
  <si>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</si>
  <si>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</si>
  <si>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</si>
  <si>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</si>
  <si>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</si>
  <si>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</si>
  <si>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</si>
  <si>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</si>
  <si>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</si>
  <si>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</si>
  <si>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</si>
  <si>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</si>
  <si>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</si>
  <si>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</si>
  <si>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</si>
  <si>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</si>
  <si>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</si>
  <si>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</si>
  <si>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</si>
  <si>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</si>
  <si>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</si>
  <si>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</si>
  <si>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</si>
  <si>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</si>
  <si>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</si>
  <si>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</si>
  <si>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</si>
  <si>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</si>
  <si>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</si>
  <si>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</si>
  <si>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</si>
  <si>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</si>
  <si>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</si>
  <si>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</si>
  <si>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</si>
  <si>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</si>
  <si>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</si>
  <si>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</si>
  <si>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</si>
  <si>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</si>
  <si>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</si>
  <si>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</si>
  <si>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</si>
  <si>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</si>
  <si>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</si>
  <si>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</si>
  <si>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</si>
  <si>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</si>
  <si>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</si>
  <si>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</si>
  <si>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</si>
  <si>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</si>
  <si>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</si>
  <si>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</si>
  <si>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</si>
  <si>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</si>
  <si>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</si>
  <si>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</si>
  <si>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</si>
  <si>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</si>
  <si>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</si>
  <si>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</si>
  <si>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</si>
  <si>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</si>
  <si>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</si>
  <si>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</si>
  <si>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</si>
  <si>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</si>
  <si>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</si>
  <si>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</si>
  <si>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</si>
  <si>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</si>
  <si>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</si>
  <si>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</si>
  <si>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</si>
  <si>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</si>
  <si>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</si>
  <si>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</si>
  <si>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</si>
  <si>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</si>
  <si>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</si>
  <si>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</si>
  <si>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</si>
  <si>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</si>
  <si>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</si>
  <si>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</si>
  <si>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</si>
  <si>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</si>
  <si>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</si>
  <si>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</si>
  <si>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</si>
  <si>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</si>
  <si>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</si>
  <si>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</si>
  <si>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</si>
  <si>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</si>
  <si>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</si>
  <si>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</si>
  <si>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</si>
  <si>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</si>
  <si>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</si>
  <si>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</si>
  <si>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</si>
  <si>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</si>
  <si>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</si>
  <si>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</si>
  <si>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</si>
  <si>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</si>
  <si>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</si>
  <si>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</si>
  <si>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</si>
  <si>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</si>
  <si>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</si>
  <si>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</si>
  <si>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</si>
  <si>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</si>
  <si>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</si>
  <si>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</si>
  <si>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</si>
  <si>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</si>
  <si>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</si>
  <si>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</si>
  <si>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</si>
  <si>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</si>
  <si>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</si>
  <si>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</si>
  <si>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</si>
  <si>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</si>
  <si>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</si>
  <si>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</si>
  <si>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</si>
  <si>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</si>
  <si>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</si>
  <si>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</si>
  <si>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</si>
  <si>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</si>
  <si>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</si>
  <si>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</si>
  <si>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</si>
  <si>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</si>
  <si>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</si>
  <si>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</si>
  <si>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</si>
  <si>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</si>
  <si>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</si>
  <si>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</si>
  <si>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</si>
  <si>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</si>
  <si>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</si>
  <si>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</si>
  <si>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</si>
  <si>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</si>
  <si>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</si>
  <si>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</si>
  <si>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</si>
  <si>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</si>
  <si>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</si>
  <si>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</si>
  <si>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</si>
  <si>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</si>
  <si>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</si>
  <si>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</si>
  <si>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</si>
  <si>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</si>
  <si>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</si>
  <si>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</si>
  <si>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</si>
  <si>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</si>
  <si>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</si>
  <si>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</si>
  <si>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</si>
  <si>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</si>
  <si>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</si>
  <si>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</si>
  <si>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</si>
  <si>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</si>
  <si>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</si>
  <si>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</si>
  <si>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</si>
  <si>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</si>
  <si>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</si>
  <si>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</si>
  <si>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</si>
  <si>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</si>
  <si>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</si>
  <si>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</si>
  <si>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</si>
  <si>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</si>
  <si>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</si>
  <si>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</si>
  <si>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</si>
  <si>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</si>
  <si>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</si>
  <si>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</si>
  <si>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</si>
  <si>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</si>
  <si>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</si>
  <si>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</si>
  <si>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</si>
  <si>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</si>
  <si>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</si>
  <si>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</si>
  <si>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</si>
  <si>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</si>
  <si>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</si>
  <si>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</si>
  <si>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</si>
  <si>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</si>
  <si>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</si>
  <si>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</si>
  <si>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</si>
  <si>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</si>
  <si>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</si>
  <si>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</si>
  <si>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</si>
  <si>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</si>
  <si>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</si>
  <si>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</si>
  <si>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</si>
  <si>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</si>
  <si>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</si>
  <si>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</si>
  <si>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</si>
  <si>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</si>
  <si>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</si>
  <si>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</si>
  <si>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</si>
  <si>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</si>
  <si>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</si>
  <si>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</si>
  <si>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</si>
  <si>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</si>
  <si>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</si>
  <si>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</si>
  <si>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</si>
  <si>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</si>
  <si>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</si>
  <si>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</si>
  <si>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</si>
  <si>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</si>
  <si>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</si>
  <si>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</si>
  <si>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</si>
  <si>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</si>
  <si>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</si>
  <si>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</si>
  <si>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</si>
  <si>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</si>
  <si>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</si>
  <si>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</si>
  <si>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</si>
  <si>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</si>
  <si>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</si>
  <si>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</si>
  <si>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</si>
  <si>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</si>
  <si>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</si>
  <si>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</si>
  <si>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</si>
  <si>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</si>
  <si>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</si>
  <si>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</si>
  <si>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</si>
  <si>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</si>
  <si>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</si>
  <si>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</si>
  <si>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</si>
  <si>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</si>
  <si>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</si>
  <si>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</si>
  <si>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</si>
  <si>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</si>
  <si>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</si>
  <si>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</si>
  <si>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</si>
  <si>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</si>
  <si>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</si>
  <si>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</si>
  <si>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</si>
  <si>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</si>
  <si>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</si>
  <si>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</si>
  <si>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</si>
  <si>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</si>
  <si>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</si>
  <si>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</si>
  <si>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</si>
  <si>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</si>
  <si>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</si>
  <si>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</si>
  <si>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</si>
  <si>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</si>
  <si>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</si>
  <si>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</si>
  <si>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</si>
  <si>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</si>
  <si>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</si>
  <si>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</si>
  <si>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</si>
  <si>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</si>
  <si>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</si>
  <si>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</si>
  <si>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</si>
  <si>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</si>
  <si>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</si>
  <si>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</si>
  <si>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</si>
  <si>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</si>
  <si>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</si>
  <si>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</si>
  <si>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</si>
  <si>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</si>
  <si>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</si>
  <si>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</si>
  <si>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</si>
  <si>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</si>
  <si>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</si>
  <si>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</si>
  <si>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</si>
  <si>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</si>
  <si>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</si>
  <si>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</si>
  <si>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</si>
  <si>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</si>
  <si>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</si>
  <si>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</si>
  <si>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</si>
  <si>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</si>
  <si>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</si>
  <si>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</si>
  <si>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</si>
  <si>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</si>
  <si>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</si>
  <si>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</si>
  <si>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</si>
  <si>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</si>
  <si>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</si>
  <si>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</si>
  <si>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</si>
  <si>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</si>
  <si>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</si>
  <si>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</si>
  <si>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</si>
  <si>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</si>
  <si>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</si>
  <si>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</si>
  <si>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</si>
  <si>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</si>
  <si>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</si>
  <si>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</si>
  <si>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</si>
  <si>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</si>
  <si>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</si>
  <si>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</si>
  <si>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</si>
  <si>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</si>
  <si>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</si>
  <si>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</si>
  <si>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</si>
  <si>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</si>
  <si>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</si>
  <si>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</si>
  <si>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</si>
  <si>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</si>
  <si>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</si>
  <si>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</si>
  <si>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</si>
  <si>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</si>
  <si>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</si>
  <si>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</si>
  <si>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</si>
  <si>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</si>
  <si>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</si>
  <si>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</si>
  <si>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</si>
  <si>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</si>
  <si>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</si>
  <si>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</si>
  <si>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</si>
  <si>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</si>
  <si>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</si>
  <si>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</si>
  <si>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</si>
  <si>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</si>
  <si>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</si>
  <si>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</si>
  <si>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</si>
  <si>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</si>
  <si>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</si>
  <si>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</si>
  <si>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</si>
  <si>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</si>
  <si>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</si>
  <si>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</si>
  <si>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</si>
  <si>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</si>
  <si>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</si>
  <si>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</si>
  <si>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</si>
  <si>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</si>
  <si>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</si>
  <si>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</si>
  <si>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</si>
  <si>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</si>
  <si>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</si>
  <si>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</si>
  <si>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</si>
  <si>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</si>
  <si>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</si>
  <si>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</si>
  <si>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</si>
  <si>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</si>
  <si>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</si>
  <si>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</si>
  <si>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</si>
  <si>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</si>
  <si>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</si>
  <si>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</si>
  <si>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</si>
  <si>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</si>
  <si>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</si>
  <si>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</si>
  <si>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</si>
  <si>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</si>
  <si>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</si>
  <si>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</si>
  <si>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</si>
  <si>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</si>
  <si>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</si>
  <si>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</si>
  <si>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</si>
  <si>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</si>
  <si>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</si>
  <si>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</si>
  <si>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</si>
  <si>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</si>
  <si>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</si>
  <si>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</si>
  <si>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</si>
  <si>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</si>
  <si>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</si>
  <si>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</si>
  <si>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</si>
  <si>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</si>
  <si>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</si>
  <si>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</si>
  <si>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</si>
  <si>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</si>
  <si>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</si>
  <si>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</si>
  <si>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</si>
  <si>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</si>
  <si>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</si>
  <si>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</si>
  <si>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</si>
  <si>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</si>
  <si>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</si>
  <si>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</si>
  <si>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</si>
  <si>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</si>
  <si>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</si>
  <si>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</si>
  <si>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</si>
  <si>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</si>
  <si>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</si>
  <si>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</si>
  <si>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</si>
  <si>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</si>
  <si>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</si>
  <si>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</si>
  <si>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</si>
  <si>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</si>
  <si>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</si>
  <si>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</si>
  <si>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</si>
  <si>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</si>
  <si>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</si>
  <si>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</si>
  <si>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</si>
  <si>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</si>
  <si>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</si>
  <si>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</si>
  <si>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</si>
  <si>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</si>
  <si>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</si>
  <si>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</si>
  <si>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</si>
  <si>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</si>
  <si>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</si>
  <si>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</si>
  <si>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</si>
  <si>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</si>
  <si>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</si>
  <si>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</si>
  <si>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</si>
  <si>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</si>
  <si>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</si>
  <si>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</si>
  <si>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</si>
  <si>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</si>
  <si>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</si>
  <si>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</si>
  <si>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</si>
  <si>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</si>
  <si>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</si>
  <si>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</si>
  <si>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</si>
  <si>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</si>
  <si>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</si>
  <si>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</si>
  <si>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</si>
  <si>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</si>
  <si>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</si>
  <si>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</si>
  <si>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</si>
  <si>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</si>
  <si>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</si>
  <si>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</si>
  <si>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</si>
  <si>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</si>
  <si>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</si>
  <si>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</si>
  <si>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</si>
  <si>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</si>
  <si>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</si>
  <si>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</si>
  <si>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</si>
  <si>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</si>
  <si>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</si>
  <si>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</si>
  <si>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</si>
  <si>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</si>
  <si>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</si>
  <si>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</si>
  <si>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</si>
  <si>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</si>
  <si>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</si>
  <si>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</si>
  <si>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</si>
  <si>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</si>
  <si>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</si>
  <si>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</si>
  <si>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</si>
  <si>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</si>
  <si>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</si>
  <si>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</si>
  <si>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</si>
  <si>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</si>
  <si>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</si>
  <si>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</si>
  <si>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</si>
  <si>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</si>
  <si>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</si>
  <si>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</si>
  <si>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</si>
  <si>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</si>
  <si>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</si>
  <si>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</si>
  <si>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</si>
  <si>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</si>
  <si>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</si>
  <si>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</si>
  <si>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</si>
  <si>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</si>
  <si>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</si>
  <si>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</si>
  <si>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</si>
  <si>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</si>
  <si>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</si>
  <si>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</si>
  <si>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</si>
  <si>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</si>
  <si>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</si>
  <si>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</si>
  <si>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</si>
  <si>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</si>
  <si>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</si>
  <si>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</si>
  <si>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</si>
  <si>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</si>
  <si>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</si>
  <si>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</si>
  <si>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</si>
  <si>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</si>
  <si>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</si>
  <si>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</si>
  <si>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</si>
  <si>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</si>
  <si>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</si>
  <si>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</si>
  <si>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</si>
  <si>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</si>
  <si>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</si>
  <si>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</si>
  <si>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</si>
  <si>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</si>
  <si>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</si>
  <si>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</si>
  <si>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</si>
  <si>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</si>
  <si>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</si>
  <si>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</si>
  <si>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</si>
  <si>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</si>
  <si>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</si>
  <si>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</si>
  <si>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</si>
  <si>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</si>
  <si>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</si>
  <si>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</si>
  <si>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</si>
  <si>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</si>
  <si>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</si>
  <si>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</si>
  <si>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</si>
  <si>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</si>
  <si>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</si>
  <si>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</si>
  <si>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</si>
  <si>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</si>
  <si>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</si>
  <si>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</si>
  <si>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</si>
  <si>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</si>
  <si>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</si>
  <si>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</si>
  <si>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</si>
  <si>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</si>
  <si>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</si>
  <si>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</si>
  <si>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</si>
  <si>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</si>
  <si>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</si>
  <si>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</si>
  <si>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</si>
  <si>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</si>
  <si>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</si>
  <si>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</si>
  <si>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</si>
  <si>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</si>
  <si>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</si>
  <si>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</si>
  <si>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</si>
  <si>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</si>
  <si>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</si>
  <si>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</si>
  <si>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</si>
  <si>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</si>
  <si>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</si>
  <si>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</si>
  <si>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</si>
  <si>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</si>
  <si>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</si>
  <si>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</si>
  <si>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</si>
  <si>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</si>
  <si>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</si>
  <si>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</si>
  <si>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</si>
  <si>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</si>
  <si>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</si>
  <si>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</si>
  <si>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</si>
  <si>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</si>
  <si>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</si>
  <si>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</si>
  <si>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</si>
  <si>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</si>
  <si>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</si>
  <si>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</si>
  <si>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</si>
  <si>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</si>
  <si>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</si>
  <si>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</si>
  <si>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</si>
  <si>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</si>
  <si>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</si>
  <si>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</si>
  <si>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</si>
  <si>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</si>
  <si>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</si>
  <si>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</si>
  <si>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</si>
  <si>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</si>
  <si>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</si>
  <si>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</si>
  <si>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</si>
  <si>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</si>
  <si>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</si>
  <si>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</si>
  <si>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</si>
  <si>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</si>
  <si>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</si>
  <si>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</si>
  <si>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</si>
  <si>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</si>
  <si>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</si>
  <si>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</si>
  <si>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</si>
  <si>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</si>
  <si>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</si>
  <si>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</si>
  <si>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</si>
  <si>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</si>
  <si>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</si>
  <si>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</si>
  <si>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</si>
  <si>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</si>
  <si>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</si>
  <si>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</si>
  <si>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</si>
  <si>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</si>
  <si>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</si>
  <si>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</si>
  <si>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</si>
  <si>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</si>
  <si>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</si>
  <si>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</si>
  <si>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</si>
  <si>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</si>
  <si>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</si>
  <si>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</si>
  <si>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</si>
  <si>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</si>
  <si>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</si>
  <si>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</si>
  <si>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</si>
  <si>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</si>
  <si>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</si>
  <si>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</si>
  <si>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</si>
  <si>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</si>
  <si>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</si>
  <si>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</si>
  <si>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</si>
  <si>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</si>
  <si>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</si>
  <si>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</si>
  <si>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</si>
  <si>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</si>
  <si>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</si>
  <si>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</si>
  <si>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</si>
  <si>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</si>
  <si>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</si>
  <si>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</si>
  <si>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</si>
  <si>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</si>
  <si>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</si>
  <si>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</si>
  <si>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</si>
  <si>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</si>
  <si>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</si>
  <si>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</si>
  <si>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</si>
  <si>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</si>
  <si>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</si>
  <si>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</si>
  <si>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</si>
  <si>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</si>
  <si>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</si>
  <si>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</si>
  <si>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</si>
  <si>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</si>
  <si>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</si>
  <si>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</si>
  <si>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</si>
  <si>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</si>
  <si>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</si>
  <si>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</si>
  <si>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</si>
  <si>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</si>
  <si>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</si>
  <si>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</si>
  <si>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</si>
  <si>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</si>
  <si>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</si>
  <si>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</si>
  <si>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</si>
  <si>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</si>
  <si>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</si>
  <si>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</si>
  <si>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</si>
  <si>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</si>
  <si>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</si>
  <si>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</si>
  <si>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</si>
  <si>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</si>
  <si>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</si>
  <si>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</si>
  <si>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</si>
  <si>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</si>
  <si>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</si>
  <si>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</si>
  <si>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</si>
  <si>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</si>
  <si>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</si>
  <si>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</si>
  <si>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</si>
  <si>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</si>
  <si>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</si>
  <si>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</si>
  <si>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</si>
  <si>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</si>
  <si>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</si>
  <si>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</si>
  <si>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</si>
  <si>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</si>
  <si>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</si>
  <si>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</si>
  <si>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</si>
  <si>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</si>
  <si>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</si>
  <si>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</si>
  <si>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</si>
  <si>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</si>
  <si>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</si>
  <si>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</si>
  <si>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</si>
  <si>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</si>
  <si>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</si>
  <si>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</si>
  <si>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</si>
  <si>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</si>
  <si>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</si>
  <si>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</si>
  <si>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</si>
  <si>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</si>
  <si>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</si>
  <si>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</si>
  <si>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</si>
  <si>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</si>
  <si>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</si>
  <si>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</si>
  <si>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</si>
  <si>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</si>
  <si>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</si>
  <si>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</si>
  <si>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</si>
  <si>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</si>
  <si>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</si>
  <si>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</si>
  <si>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</si>
  <si>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</si>
  <si>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</si>
  <si>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</si>
  <si>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</si>
  <si>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</si>
  <si>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</si>
  <si>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</si>
  <si>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</si>
  <si>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</si>
  <si>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</si>
  <si>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</si>
  <si>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</si>
  <si>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</si>
  <si>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</si>
  <si>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</si>
  <si>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</si>
  <si>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</si>
  <si>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</si>
  <si>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</si>
  <si>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</si>
  <si>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</si>
  <si>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</si>
  <si>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</si>
  <si>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</si>
  <si>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</si>
  <si>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</si>
  <si>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</si>
  <si>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</si>
  <si>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</si>
  <si>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</si>
  <si>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</si>
  <si>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</si>
  <si>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</si>
  <si>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</si>
  <si>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</si>
  <si>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</si>
  <si>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</si>
  <si>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</si>
  <si>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</si>
  <si>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</si>
  <si>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</si>
  <si>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</si>
  <si>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</si>
  <si>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</si>
  <si>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</si>
  <si>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</si>
  <si>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</si>
  <si>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</si>
  <si>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</si>
  <si>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</si>
  <si>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</si>
  <si>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</si>
  <si>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</si>
  <si>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</si>
  <si>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</si>
  <si>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</si>
  <si>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</si>
  <si>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</si>
  <si>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</si>
  <si>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</si>
  <si>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</si>
  <si>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</si>
  <si>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</si>
  <si>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</si>
  <si>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</si>
  <si>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</si>
  <si>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</si>
  <si>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</si>
  <si>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</si>
  <si>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</si>
  <si>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</si>
  <si>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</si>
  <si>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</si>
  <si>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</si>
  <si>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</si>
  <si>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</si>
  <si>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</si>
  <si>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</si>
  <si>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</si>
  <si>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</si>
  <si>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</si>
  <si>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</si>
  <si>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</si>
  <si>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</si>
  <si>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</si>
  <si>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</si>
  <si>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</si>
  <si>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</si>
  <si>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</si>
  <si>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</si>
  <si>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</si>
  <si>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</si>
  <si>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</si>
  <si>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</si>
  <si>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</si>
  <si>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</si>
  <si>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</si>
  <si>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</si>
  <si>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</si>
  <si>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</si>
  <si>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</si>
  <si>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</si>
  <si>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</si>
  <si>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</si>
  <si>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</si>
  <si>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</si>
  <si>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</si>
  <si>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</si>
  <si>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</si>
  <si>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</si>
  <si>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</si>
  <si>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</si>
  <si>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</si>
  <si>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</si>
  <si>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</si>
  <si>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</si>
  <si>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</si>
  <si>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</si>
  <si>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</si>
  <si>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</si>
  <si>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</si>
  <si>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</si>
  <si>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</si>
  <si>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</si>
  <si>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</si>
  <si>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</si>
  <si>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</si>
  <si>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</si>
  <si>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</si>
  <si>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</si>
  <si>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</si>
  <si>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</si>
  <si>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</si>
  <si>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</si>
  <si>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</si>
  <si>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</si>
  <si>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</si>
  <si>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</si>
  <si>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</si>
  <si>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</si>
  <si>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</si>
  <si>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</si>
  <si>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</si>
  <si>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</si>
  <si>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</si>
  <si>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</si>
  <si>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</si>
  <si>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</si>
  <si>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</si>
  <si>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</si>
  <si>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</si>
  <si>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</si>
  <si>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</si>
  <si>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</si>
  <si>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</si>
  <si>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</si>
  <si>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</si>
  <si>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</si>
  <si>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</si>
  <si>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</si>
  <si>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</si>
  <si>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</si>
  <si>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</si>
  <si>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</si>
  <si>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</si>
  <si>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</si>
  <si>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</si>
  <si>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</si>
  <si>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</si>
  <si>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</si>
  <si>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</si>
  <si>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</si>
  <si>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</si>
  <si>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</si>
  <si>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</si>
  <si>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</si>
  <si>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</si>
  <si>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</si>
  <si>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</si>
  <si>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</si>
  <si>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</si>
  <si>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</si>
  <si>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</si>
  <si>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</si>
  <si>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</si>
  <si>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</si>
  <si>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</si>
  <si>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</si>
  <si>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</si>
  <si>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</si>
  <si>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</si>
  <si>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</si>
  <si>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</si>
  <si>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</si>
  <si>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</si>
  <si>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</si>
  <si>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</si>
  <si>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</si>
  <si>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</si>
  <si>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</si>
  <si>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</si>
  <si>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</si>
  <si>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</si>
  <si>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</si>
  <si>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</si>
  <si>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</si>
  <si>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</si>
  <si>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</si>
  <si>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</si>
  <si>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</si>
  <si>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</si>
  <si>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</si>
  <si>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</si>
  <si>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</si>
  <si>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</si>
  <si>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</si>
  <si>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</si>
  <si>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</si>
  <si>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</si>
  <si>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</si>
  <si>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</si>
  <si>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</si>
  <si>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</si>
  <si>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</si>
  <si>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</si>
  <si>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</si>
  <si>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</si>
  <si>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</si>
  <si>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</si>
  <si>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</si>
  <si>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</si>
  <si>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</si>
  <si>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</si>
  <si>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</si>
  <si>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</si>
  <si>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</si>
  <si>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</si>
  <si>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</si>
  <si>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</si>
  <si>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</si>
  <si>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</si>
  <si>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</si>
  <si>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</si>
  <si>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</si>
  <si>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</si>
  <si>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</si>
  <si>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</si>
  <si>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</si>
  <si>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</si>
  <si>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</si>
  <si>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</si>
  <si>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</si>
  <si>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</si>
  <si>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</si>
  <si>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</si>
  <si>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</si>
  <si>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</si>
  <si>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</si>
  <si>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</si>
  <si>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</si>
  <si>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</si>
  <si>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</si>
  <si>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</si>
  <si>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</si>
  <si>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</si>
  <si>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</si>
  <si>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</si>
  <si>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</si>
  <si>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</si>
  <si>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</si>
  <si>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</si>
  <si>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</si>
  <si>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</si>
  <si>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</si>
  <si>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</si>
  <si>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</si>
  <si>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</si>
  <si>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</si>
  <si>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</si>
  <si>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</si>
  <si>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</si>
  <si>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</si>
  <si>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</si>
  <si>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</si>
  <si>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</si>
  <si>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</si>
  <si>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</si>
  <si>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</si>
  <si>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</si>
  <si>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</si>
  <si>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</si>
  <si>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</si>
  <si>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</si>
  <si>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</si>
  <si>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</si>
  <si>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</si>
  <si>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</si>
  <si>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</si>
  <si>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</si>
  <si>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</si>
  <si>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</si>
  <si>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</si>
  <si>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</si>
  <si>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</si>
  <si>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</si>
  <si>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</si>
  <si>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</si>
  <si>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</si>
  <si>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</si>
  <si>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</si>
  <si>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</si>
  <si>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</si>
  <si>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</si>
  <si>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</si>
  <si>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</si>
  <si>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</si>
  <si>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</si>
  <si>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</si>
  <si>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</si>
  <si>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</si>
  <si>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</si>
  <si>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</si>
  <si>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</si>
  <si>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</si>
  <si>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</si>
  <si>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</si>
  <si>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</si>
  <si>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</si>
  <si>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</si>
  <si>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</si>
  <si>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</si>
  <si>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</si>
  <si>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</si>
  <si>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</si>
  <si>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</si>
  <si>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</si>
  <si>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</si>
  <si>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</si>
  <si>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</si>
  <si>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</si>
  <si>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</si>
  <si>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</si>
  <si>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</si>
  <si>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</si>
  <si>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</si>
  <si>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</si>
  <si>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</si>
  <si>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</si>
  <si>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</si>
  <si>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</si>
  <si>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</si>
  <si>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</si>
  <si>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</si>
  <si>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</si>
  <si>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</si>
  <si>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</si>
  <si>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</si>
  <si>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</si>
  <si>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</si>
  <si>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</si>
  <si>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</si>
  <si>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</si>
  <si>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</si>
  <si>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</si>
  <si>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</si>
  <si>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</si>
  <si>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</si>
  <si>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</si>
  <si>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</si>
  <si>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</si>
  <si>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</si>
  <si>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</si>
  <si>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</si>
  <si>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</si>
  <si>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</si>
  <si>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</si>
  <si>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</si>
  <si>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</si>
  <si>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</si>
  <si>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</si>
  <si>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</si>
  <si>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</si>
  <si>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</si>
  <si>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</si>
  <si>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</si>
  <si>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</si>
  <si>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</si>
  <si>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</si>
  <si>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</si>
  <si>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</si>
  <si>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</si>
  <si>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</si>
  <si>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</si>
  <si>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</si>
  <si>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</si>
  <si>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</si>
  <si>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</si>
  <si>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</si>
  <si>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</si>
  <si>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</si>
  <si>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</si>
  <si>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</si>
  <si>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</si>
  <si>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</si>
  <si>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</si>
  <si>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</si>
  <si>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</si>
  <si>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</si>
  <si>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</si>
  <si>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</si>
  <si>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</si>
  <si>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</si>
  <si>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</si>
  <si>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</si>
  <si>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</si>
  <si>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</si>
  <si>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</si>
  <si>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</si>
  <si>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</si>
  <si>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</si>
  <si>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</si>
  <si>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</si>
  <si>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</si>
  <si>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</si>
  <si>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</si>
  <si>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</si>
  <si>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</si>
  <si>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</si>
  <si>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</si>
  <si>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</si>
  <si>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</si>
  <si>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</si>
  <si>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</si>
  <si>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</si>
  <si>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</si>
  <si>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</si>
  <si>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</si>
  <si>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</si>
  <si>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</si>
  <si>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</si>
  <si>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</si>
  <si>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</si>
  <si>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</si>
  <si>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</si>
  <si>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</si>
  <si>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</si>
  <si>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</si>
  <si>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</si>
  <si>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</si>
  <si>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</si>
  <si>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</si>
  <si>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</si>
  <si>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</si>
  <si>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</si>
  <si>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</si>
  <si>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</si>
  <si>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</si>
  <si>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</si>
  <si>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</si>
  <si>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</si>
  <si>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</si>
  <si>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</si>
  <si>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</si>
  <si>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</si>
  <si>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</si>
  <si>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</si>
  <si>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</si>
  <si>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</si>
  <si>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</si>
  <si>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</si>
  <si>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</si>
  <si>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</si>
  <si>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</si>
  <si>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</si>
  <si>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</si>
  <si>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</si>
  <si>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</si>
  <si>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</si>
  <si>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</si>
  <si>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</si>
  <si>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</si>
  <si>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</si>
  <si>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</si>
  <si>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</si>
  <si>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</si>
  <si>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</si>
  <si>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</si>
  <si>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</si>
  <si>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</si>
  <si>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</si>
  <si>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</si>
  <si>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</si>
  <si>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</si>
  <si>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</si>
  <si>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</si>
  <si>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</si>
  <si>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</si>
  <si>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</si>
  <si>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</si>
  <si>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</si>
  <si>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</si>
  <si>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</si>
  <si>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</si>
  <si>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</si>
  <si>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</si>
  <si>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</si>
  <si>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</si>
  <si>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</si>
  <si>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</si>
  <si>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</si>
  <si>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</si>
  <si>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</si>
  <si>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</si>
  <si>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</si>
  <si>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</si>
  <si>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</si>
  <si>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</si>
  <si>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</si>
  <si>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</si>
  <si>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</si>
  <si>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</si>
  <si>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</si>
  <si>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</si>
  <si>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</si>
  <si>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</si>
  <si>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</si>
  <si>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</si>
  <si>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</si>
  <si>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</si>
  <si>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</si>
  <si>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</si>
  <si>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</si>
  <si>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</si>
  <si>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</si>
  <si>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</si>
  <si>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</si>
  <si>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</si>
  <si>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</si>
  <si>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</si>
  <si>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</si>
  <si>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</si>
  <si>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</si>
  <si>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</si>
  <si>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</si>
  <si>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</si>
  <si>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</si>
  <si>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</si>
  <si>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</si>
  <si>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</si>
  <si>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</si>
  <si>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</si>
  <si>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</si>
  <si>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</si>
  <si>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</si>
  <si>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</si>
  <si>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</si>
  <si>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</si>
  <si>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</si>
  <si>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</si>
  <si>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</si>
  <si>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</si>
  <si>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</si>
  <si>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</si>
  <si>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</si>
  <si>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</si>
  <si>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</si>
  <si>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</si>
  <si>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</si>
  <si>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</si>
  <si>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</si>
  <si>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</si>
  <si>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</si>
  <si>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</si>
  <si>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</si>
  <si>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</si>
  <si>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</si>
  <si>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</si>
  <si>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</si>
  <si>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</si>
  <si>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</si>
  <si>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</si>
  <si>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</si>
  <si>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</si>
  <si>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</si>
  <si>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</si>
  <si>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</si>
  <si>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</si>
  <si>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</si>
  <si>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</si>
  <si>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</si>
  <si>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</si>
  <si>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</si>
  <si>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</si>
  <si>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</si>
  <si>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</si>
  <si>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</si>
  <si>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</si>
  <si>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</si>
  <si>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</si>
  <si>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</si>
  <si>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</si>
  <si>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</si>
  <si>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</si>
  <si>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</si>
  <si>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</si>
  <si>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</si>
  <si>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</si>
  <si>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</si>
  <si>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</si>
  <si>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</si>
  <si>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</si>
  <si>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</si>
  <si>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</si>
  <si>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</si>
  <si>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</si>
  <si>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</si>
  <si>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</si>
  <si>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</si>
  <si>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</si>
  <si>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</si>
  <si>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</si>
  <si>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</si>
  <si>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</si>
  <si>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</si>
  <si>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</si>
  <si>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</si>
  <si>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</si>
  <si>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</si>
  <si>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</si>
  <si>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</si>
  <si>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</si>
  <si>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</si>
  <si>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</si>
  <si>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</si>
  <si>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</si>
  <si>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</si>
  <si>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</si>
  <si>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</si>
  <si>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</si>
  <si>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</si>
  <si>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</si>
  <si>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</si>
  <si>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</si>
  <si>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</si>
  <si>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</si>
  <si>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</si>
  <si>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</si>
  <si>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</si>
  <si>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</si>
  <si>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</si>
  <si>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</si>
  <si>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</si>
  <si>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</si>
  <si>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</si>
  <si>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</si>
  <si>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</si>
  <si>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</si>
  <si>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</si>
  <si>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</si>
  <si>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</si>
  <si>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</si>
  <si>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</si>
  <si>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</si>
  <si>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</si>
  <si>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</si>
  <si>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</si>
  <si>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</si>
  <si>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</si>
  <si>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</si>
  <si>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</si>
  <si>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</si>
  <si>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</si>
  <si>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</si>
  <si>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</si>
  <si>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</si>
  <si>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</si>
  <si>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</si>
  <si>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</si>
  <si>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</si>
  <si>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</si>
  <si>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</si>
  <si>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</si>
  <si>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</si>
  <si>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</si>
  <si>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</si>
  <si>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</si>
  <si>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</si>
  <si>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</si>
  <si>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</si>
  <si>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</si>
  <si>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</si>
  <si>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</si>
  <si>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</si>
  <si>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</si>
  <si>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</si>
  <si>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</si>
  <si>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</si>
  <si>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</si>
  <si>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</si>
  <si>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</si>
  <si>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</si>
  <si>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</si>
  <si>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</si>
  <si>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</si>
  <si>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</si>
  <si>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</si>
  <si>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</si>
  <si>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</si>
  <si>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</si>
  <si>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</si>
  <si>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</si>
  <si>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</si>
  <si>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</si>
  <si>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</si>
  <si>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</si>
  <si>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</si>
  <si>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</si>
  <si>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</si>
  <si>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</si>
  <si>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</si>
  <si>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</si>
  <si>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</si>
  <si>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</si>
  <si>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</si>
  <si>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</si>
  <si>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</si>
  <si>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</si>
  <si>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</si>
  <si>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</si>
  <si>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</si>
  <si>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</si>
  <si>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</si>
  <si>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</si>
  <si>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</si>
  <si>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</si>
  <si>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</si>
  <si>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</si>
  <si>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</si>
  <si>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</si>
  <si>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</si>
  <si>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</si>
  <si>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</si>
  <si>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</si>
  <si>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</si>
  <si>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</si>
  <si>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</si>
  <si>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</si>
  <si>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</si>
  <si>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</si>
  <si>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</si>
  <si>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</si>
  <si>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</si>
  <si>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</si>
  <si>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</si>
  <si>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</si>
  <si>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</si>
  <si>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</si>
  <si>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</si>
  <si>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</si>
  <si>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</si>
  <si>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</si>
  <si>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</si>
  <si>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</si>
  <si>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</si>
  <si>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</si>
  <si>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</si>
  <si>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</si>
  <si>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</si>
  <si>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</si>
  <si>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</si>
  <si>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</si>
  <si>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</si>
  <si>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</si>
  <si>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</si>
  <si>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</si>
  <si>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</si>
  <si>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</si>
  <si>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</si>
  <si>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</si>
  <si>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</si>
  <si>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</si>
  <si>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</si>
  <si>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</si>
  <si>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</si>
  <si>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</si>
  <si>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</si>
  <si>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</si>
  <si>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</si>
  <si>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</si>
  <si>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</si>
  <si>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</si>
  <si>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</si>
  <si>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</si>
  <si>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</si>
  <si>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</si>
  <si>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</si>
  <si>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</si>
  <si>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</si>
  <si>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</si>
  <si>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</si>
  <si>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</si>
  <si>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</si>
  <si>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</si>
  <si>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</si>
  <si>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</si>
  <si>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</si>
  <si>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</si>
  <si>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</si>
  <si>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</si>
  <si>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</si>
  <si>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</si>
  <si>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</si>
  <si>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</si>
  <si>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</si>
  <si>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</si>
  <si>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</si>
  <si>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</si>
  <si>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</si>
  <si>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</si>
  <si>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</si>
  <si>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</si>
  <si>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</si>
  <si>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</si>
  <si>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</si>
  <si>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</si>
  <si>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</si>
  <si>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</si>
  <si>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</si>
  <si>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</si>
  <si>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</si>
  <si>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</si>
  <si>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</si>
  <si>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</si>
  <si>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</si>
  <si>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</si>
  <si>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</si>
  <si>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</si>
  <si>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</si>
  <si>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</si>
  <si>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</si>
  <si>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</si>
  <si>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</si>
  <si>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</si>
  <si>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</si>
  <si>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</si>
  <si>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</si>
  <si>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</si>
  <si>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</si>
  <si>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</si>
  <si>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</si>
  <si>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</si>
  <si>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</si>
  <si>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</si>
  <si>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</si>
  <si>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</si>
  <si>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</si>
  <si>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</si>
  <si>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</si>
  <si>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</si>
  <si>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</si>
  <si>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</si>
  <si>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</si>
  <si>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</si>
  <si>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</si>
  <si>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</si>
  <si>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</si>
  <si>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</si>
  <si>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</si>
  <si>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</si>
  <si>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</si>
  <si>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</si>
  <si>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</si>
  <si>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</si>
  <si>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</si>
  <si>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</si>
  <si>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</si>
  <si>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</si>
  <si>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</si>
  <si>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</si>
  <si>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</si>
  <si>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</si>
  <si>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</si>
  <si>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</si>
  <si>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</si>
  <si>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</si>
  <si>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</si>
  <si>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</si>
  <si>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</si>
  <si>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</si>
  <si>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</si>
  <si>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</si>
  <si>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</si>
  <si>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</si>
  <si>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</si>
  <si>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</si>
  <si>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</si>
  <si>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</si>
  <si>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</si>
  <si>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</si>
  <si>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</si>
  <si>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</si>
  <si>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</si>
  <si>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</si>
  <si>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</si>
  <si>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</si>
  <si>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</si>
  <si>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</si>
  <si>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</si>
  <si>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</si>
  <si>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</si>
  <si>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</si>
  <si>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</si>
  <si>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</si>
  <si>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</si>
  <si>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</si>
  <si>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</si>
  <si>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</si>
  <si>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</si>
  <si>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</si>
  <si>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</si>
  <si>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</si>
  <si>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</si>
  <si>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</si>
  <si>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</si>
  <si>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</si>
  <si>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</si>
  <si>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</si>
  <si>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</si>
  <si>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</si>
  <si>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</si>
  <si>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</si>
  <si>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</si>
  <si>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</si>
  <si>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</si>
  <si>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</si>
  <si>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</si>
  <si>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</si>
  <si>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</si>
  <si>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</si>
  <si>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</si>
  <si>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</si>
  <si>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</si>
  <si>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</si>
  <si>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</si>
  <si>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</si>
  <si>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</si>
  <si>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</si>
  <si>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</si>
  <si>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</si>
  <si>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</si>
  <si>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</si>
  <si>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</si>
  <si>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</si>
  <si>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</si>
  <si>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</si>
  <si>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</si>
  <si>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</si>
  <si>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</si>
  <si>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</si>
  <si>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</si>
  <si>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</si>
  <si>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</si>
  <si>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</si>
  <si>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</si>
  <si>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</si>
  <si>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</si>
  <si>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</si>
  <si>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</si>
  <si>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</si>
  <si>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</si>
  <si>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</si>
  <si>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</si>
  <si>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</si>
  <si>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</si>
  <si>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</si>
  <si>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</si>
  <si>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</si>
  <si>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</si>
  <si>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</si>
  <si>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</si>
  <si>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</si>
  <si>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</si>
  <si>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</si>
  <si>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</si>
  <si>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</si>
  <si>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</si>
  <si>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</si>
  <si>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</si>
  <si>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</si>
  <si>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</si>
  <si>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</si>
  <si>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</si>
  <si>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</si>
  <si>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</si>
  <si>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</si>
  <si>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</si>
  <si>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</si>
  <si>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</si>
  <si>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</si>
  <si>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</si>
  <si>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</si>
  <si>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</si>
  <si>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</si>
  <si>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</si>
  <si>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</si>
  <si>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</si>
  <si>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</si>
  <si>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</si>
  <si>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</si>
  <si>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</si>
  <si>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</si>
  <si>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</si>
  <si>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</si>
  <si>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</si>
  <si>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</si>
  <si>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</si>
  <si>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</si>
  <si>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</si>
  <si>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</si>
  <si>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</si>
  <si>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</si>
  <si>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</si>
  <si>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</si>
  <si>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</si>
  <si>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</si>
  <si>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</si>
  <si>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</si>
  <si>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</si>
  <si>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</si>
  <si>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</si>
  <si>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</si>
  <si>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</si>
  <si>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</si>
  <si>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</si>
  <si>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</si>
  <si>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</si>
  <si>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</si>
  <si>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</si>
  <si>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</si>
  <si>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</si>
  <si>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</si>
  <si>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</si>
  <si>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</si>
  <si>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</si>
  <si>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</si>
  <si>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</si>
  <si>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</si>
  <si>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</si>
  <si>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</si>
  <si>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</si>
  <si>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</si>
  <si>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</si>
  <si>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</si>
  <si>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</si>
  <si>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</si>
  <si>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</si>
  <si>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</si>
  <si>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</si>
  <si>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</si>
  <si>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</si>
  <si>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</si>
  <si>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</si>
  <si>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</si>
  <si>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</si>
  <si>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</si>
  <si>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</si>
  <si>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</si>
  <si>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</si>
  <si>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</si>
  <si>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</si>
  <si>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</si>
  <si>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</si>
  <si>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</si>
  <si>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</si>
  <si>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</si>
  <si>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</si>
  <si>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</si>
  <si>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</si>
  <si>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</si>
  <si>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</si>
  <si>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</si>
  <si>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</si>
  <si>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</si>
  <si>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</si>
  <si>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</si>
  <si>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</si>
  <si>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</si>
  <si>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</si>
  <si>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</si>
  <si>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</si>
  <si>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</si>
  <si>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</si>
  <si>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</si>
  <si>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</si>
  <si>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</si>
  <si>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</si>
  <si>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</si>
  <si>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</si>
  <si>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</si>
  <si>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</si>
  <si>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</si>
  <si>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</si>
  <si>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</si>
  <si>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</si>
  <si>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</si>
  <si>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</si>
  <si>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</si>
  <si>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</si>
  <si>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</si>
  <si>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</si>
  <si>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</si>
  <si>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</si>
  <si>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</si>
  <si>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</si>
  <si>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</si>
  <si>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</si>
  <si>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</si>
  <si>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</si>
  <si>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</si>
  <si>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</si>
  <si>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</si>
  <si>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</si>
  <si>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</si>
  <si>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</si>
  <si>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</si>
  <si>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</si>
  <si>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</si>
  <si>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</si>
  <si>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</si>
  <si>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</si>
  <si>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</si>
  <si>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</si>
  <si>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</si>
  <si>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</si>
  <si>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</si>
  <si>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</si>
  <si>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</si>
  <si>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</si>
  <si>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</si>
  <si>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</si>
  <si>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</si>
  <si>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</si>
  <si>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</si>
  <si>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</si>
  <si>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</si>
  <si>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</si>
  <si>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</si>
  <si>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</si>
  <si>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</si>
  <si>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</si>
  <si>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</si>
  <si>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</si>
  <si>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</si>
  <si>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</si>
  <si>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</si>
  <si>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</si>
  <si>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</si>
  <si>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</si>
  <si>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</si>
  <si>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</si>
  <si>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</si>
  <si>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</si>
  <si>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</si>
  <si>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</si>
  <si>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</si>
  <si>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</si>
  <si>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</si>
  <si>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</si>
  <si>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</si>
  <si>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</si>
  <si>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</si>
  <si>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</si>
  <si>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</si>
  <si>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</si>
  <si>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</si>
  <si>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</si>
  <si>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</si>
  <si>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</si>
  <si>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</si>
  <si>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</si>
  <si>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</si>
  <si>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</si>
  <si>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</si>
  <si>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</si>
  <si>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</si>
  <si>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</si>
  <si>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</si>
  <si>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</si>
  <si>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</si>
  <si>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</si>
  <si>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</si>
  <si>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</si>
  <si>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</si>
  <si>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</si>
  <si>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</si>
  <si>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</si>
  <si>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</si>
  <si>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</si>
  <si>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</si>
  <si>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</si>
  <si>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</si>
  <si>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</si>
  <si>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</si>
  <si>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</si>
  <si>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</si>
  <si>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</si>
  <si>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</si>
  <si>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</si>
  <si>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</si>
  <si>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</si>
  <si>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</si>
  <si>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</si>
  <si>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</si>
  <si>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</si>
  <si>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</si>
  <si>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</si>
  <si>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</si>
  <si>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</si>
  <si>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</si>
  <si>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</si>
  <si>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</si>
  <si>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</si>
  <si>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</si>
  <si>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</si>
  <si>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</si>
  <si>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</si>
  <si>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</si>
  <si>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</si>
  <si>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</si>
  <si>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</si>
  <si>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</si>
  <si>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</si>
  <si>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</si>
  <si>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</si>
  <si>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</si>
  <si>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</si>
  <si>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</si>
  <si>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</si>
  <si>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</si>
  <si>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</si>
  <si>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</si>
  <si>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</si>
  <si>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</si>
  <si>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</si>
  <si>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</si>
  <si>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</si>
  <si>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</si>
  <si>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</si>
  <si>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</si>
  <si>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</si>
  <si>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</si>
  <si>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</si>
  <si>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</si>
  <si>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</si>
  <si>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</si>
  <si>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</si>
  <si>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</si>
  <si>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</si>
  <si>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</si>
  <si>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</si>
  <si>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</si>
  <si>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</si>
  <si>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</si>
  <si>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</si>
  <si>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</si>
  <si>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</si>
  <si>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</si>
  <si>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</si>
  <si>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</si>
  <si>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</si>
  <si>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</si>
  <si>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</si>
  <si>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</si>
  <si>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</si>
  <si>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</si>
  <si>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</si>
  <si>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</si>
  <si>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</si>
  <si>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</si>
  <si>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</si>
  <si>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</si>
  <si>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</si>
  <si>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</si>
  <si>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</si>
  <si>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</si>
  <si>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</si>
  <si>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</si>
  <si>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</si>
  <si>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</si>
  <si>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</si>
  <si>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</si>
  <si>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</si>
  <si>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</si>
  <si>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</si>
  <si>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</si>
  <si>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</si>
  <si>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</si>
  <si>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</si>
  <si>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</si>
  <si>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</si>
  <si>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</si>
  <si>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</si>
  <si>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</si>
  <si>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</si>
  <si>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</si>
  <si>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</si>
  <si>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</si>
  <si>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</si>
  <si>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</si>
  <si>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</si>
  <si>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</si>
  <si>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</si>
  <si>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</si>
  <si>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</si>
  <si>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</si>
  <si>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</si>
  <si>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</si>
  <si>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</si>
  <si>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</si>
  <si>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</si>
  <si>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</si>
  <si>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</si>
  <si>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</si>
  <si>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</si>
  <si>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</si>
  <si>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</si>
  <si>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</si>
  <si>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</si>
  <si>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</si>
  <si>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</si>
  <si>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</si>
  <si>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</si>
  <si>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</si>
  <si>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</si>
  <si>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</si>
  <si>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</si>
  <si>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</si>
  <si>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</si>
  <si>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</si>
  <si>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</si>
  <si>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</si>
  <si>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</si>
  <si>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</si>
  <si>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</si>
  <si>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</si>
  <si>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</si>
  <si>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</si>
  <si>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</si>
  <si>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</si>
  <si>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</si>
  <si>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</si>
  <si>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</si>
  <si>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</si>
  <si>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</si>
  <si>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</si>
  <si>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</si>
  <si>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</si>
  <si>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</si>
  <si>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</si>
  <si>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</si>
  <si>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</si>
  <si>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</si>
  <si>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</si>
  <si>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</si>
  <si>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</si>
  <si>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</si>
  <si>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</si>
  <si>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</si>
  <si>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</si>
  <si>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</si>
  <si>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</si>
  <si>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</si>
  <si>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</si>
  <si>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</si>
  <si>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</si>
  <si>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</si>
  <si>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</si>
  <si>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</si>
  <si>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</si>
  <si>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</si>
  <si>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</si>
  <si>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</si>
  <si>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</si>
  <si>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</si>
  <si>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</si>
  <si>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</si>
  <si>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</si>
  <si>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</si>
  <si>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</si>
  <si>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</si>
  <si>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</si>
  <si>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</si>
  <si>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</si>
  <si>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</si>
  <si>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</si>
  <si>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</si>
  <si>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</si>
  <si>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</si>
  <si>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</si>
  <si>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</si>
  <si>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</si>
  <si>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</si>
  <si>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</si>
  <si>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</si>
  <si>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</si>
  <si>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</si>
  <si>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</si>
  <si>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</si>
  <si>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</si>
  <si>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</si>
  <si>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</si>
  <si>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</si>
  <si>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</si>
  <si>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</si>
  <si>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</si>
  <si>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</si>
  <si>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</si>
  <si>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</si>
  <si>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</si>
  <si>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</si>
  <si>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</si>
  <si>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</si>
  <si>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</si>
  <si>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</si>
  <si>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</si>
  <si>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</si>
  <si>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</si>
  <si>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</si>
  <si>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</si>
  <si>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</si>
  <si>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</si>
  <si>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</si>
  <si>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</si>
  <si>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</si>
  <si>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</si>
  <si>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</si>
  <si>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</si>
  <si>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</si>
  <si>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</si>
  <si>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</si>
  <si>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</si>
  <si>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</si>
  <si>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</si>
  <si>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</si>
  <si>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</si>
  <si>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</si>
  <si>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</si>
  <si>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</si>
  <si>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</si>
  <si>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</si>
  <si>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</si>
  <si>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</si>
  <si>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</si>
  <si>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</si>
  <si>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</si>
  <si>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</si>
  <si>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</si>
  <si>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</si>
  <si>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</si>
  <si>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</si>
  <si>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</si>
  <si>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</si>
  <si>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</si>
  <si>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</si>
  <si>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</si>
  <si>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</si>
  <si>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</si>
  <si>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</si>
  <si>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</si>
  <si>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</si>
  <si>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</si>
  <si>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</si>
  <si>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</si>
  <si>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</si>
  <si>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</si>
  <si>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</si>
  <si>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</si>
  <si>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</si>
  <si>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</si>
  <si>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</si>
  <si>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</si>
  <si>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</si>
  <si>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</si>
  <si>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</si>
  <si>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</si>
  <si>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</si>
  <si>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</si>
  <si>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</si>
  <si>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</si>
  <si>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</si>
  <si>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</si>
  <si>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</si>
  <si>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</si>
  <si>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</si>
  <si>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</si>
  <si>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</si>
  <si>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</si>
  <si>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</si>
  <si>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</si>
  <si>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</si>
  <si>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</si>
  <si>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</si>
  <si>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</si>
  <si>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</si>
  <si>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</si>
  <si>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</si>
  <si>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</si>
  <si>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</si>
  <si>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</si>
  <si>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</si>
  <si>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</si>
  <si>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</si>
  <si>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</si>
  <si>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</si>
  <si>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</si>
  <si>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</si>
  <si>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</si>
  <si>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</si>
  <si>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</si>
  <si>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</si>
  <si>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</si>
  <si>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</si>
  <si>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</si>
  <si>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</si>
  <si>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</si>
  <si>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</si>
  <si>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</si>
  <si>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</si>
  <si>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</si>
  <si>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</si>
  <si>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</si>
  <si>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</si>
  <si>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</si>
  <si>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</si>
  <si>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</si>
  <si>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</si>
  <si>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</si>
  <si>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</si>
  <si>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</si>
  <si>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</si>
  <si>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</si>
  <si>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</si>
  <si>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</si>
  <si>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</si>
  <si>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</si>
  <si>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</si>
  <si>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</si>
  <si>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</si>
  <si>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</si>
  <si>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</si>
  <si>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</si>
  <si>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</si>
  <si>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</si>
  <si>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</si>
  <si>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</si>
  <si>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</si>
  <si>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</si>
  <si>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</si>
  <si>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</si>
  <si>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</si>
  <si>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</si>
  <si>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</si>
  <si>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</si>
  <si>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</si>
  <si>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</si>
  <si>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</si>
  <si>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</si>
  <si>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</si>
  <si>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</si>
  <si>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</si>
  <si>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</si>
  <si>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</si>
  <si>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</si>
  <si>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</si>
  <si>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</si>
  <si>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</si>
  <si>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</si>
  <si>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</si>
  <si>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</si>
  <si>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</si>
  <si>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</si>
  <si>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</si>
  <si>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</si>
  <si>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</si>
  <si>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</si>
  <si>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</si>
  <si>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</si>
  <si>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</si>
  <si>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</si>
  <si>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</si>
  <si>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</si>
  <si>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</si>
  <si>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</si>
  <si>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</si>
  <si>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</si>
  <si>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</si>
  <si>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</si>
  <si>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</si>
  <si>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</si>
  <si>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</si>
  <si>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</si>
  <si>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</si>
  <si>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</si>
  <si>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</si>
  <si>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</si>
  <si>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</si>
  <si>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</si>
  <si>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</si>
  <si>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</si>
  <si>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</si>
  <si>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</si>
  <si>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</si>
  <si>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</si>
  <si>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</si>
  <si>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</si>
  <si>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</si>
  <si>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</si>
  <si>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</si>
  <si>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</si>
  <si>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</si>
  <si>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</si>
  <si>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</si>
  <si>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</si>
  <si>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</si>
  <si>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</si>
  <si>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</si>
  <si>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</si>
  <si>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</si>
  <si>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</si>
  <si>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</si>
  <si>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</si>
  <si>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</si>
  <si>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</si>
  <si>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</si>
  <si>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</si>
  <si>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</si>
  <si>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</si>
  <si>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</si>
  <si>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</si>
  <si>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</si>
  <si>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</si>
  <si>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</si>
  <si>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</si>
  <si>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</si>
  <si>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</si>
  <si>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</si>
  <si>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</si>
  <si>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</si>
  <si>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</si>
  <si>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</si>
  <si>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</si>
  <si>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</si>
  <si>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</si>
  <si>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</si>
  <si>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</si>
  <si>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</si>
  <si>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</si>
  <si>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</si>
  <si>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</si>
  <si>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</si>
  <si>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</si>
  <si>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</si>
  <si>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</si>
  <si>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</si>
  <si>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</si>
  <si>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</si>
  <si>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</si>
  <si>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</si>
  <si>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</si>
  <si>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</si>
  <si>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</si>
  <si>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</si>
  <si>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</si>
  <si>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</si>
  <si>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</si>
  <si>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</si>
  <si>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</si>
  <si>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</si>
  <si>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</si>
  <si>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</si>
  <si>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</si>
  <si>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</si>
  <si>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</si>
  <si>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</si>
  <si>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</si>
  <si>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</si>
  <si>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</si>
  <si>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</si>
  <si>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</si>
  <si>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</si>
  <si>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</si>
  <si>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</si>
  <si>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</si>
  <si>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</si>
  <si>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</si>
  <si>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</si>
  <si>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</si>
  <si>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</si>
  <si>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</si>
  <si>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</si>
  <si>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</si>
  <si>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</si>
  <si>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</si>
  <si>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</si>
  <si>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</si>
  <si>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</si>
  <si>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</si>
  <si>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</si>
  <si>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</si>
  <si>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</si>
  <si>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</si>
  <si>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</si>
  <si>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</si>
  <si>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</si>
  <si>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</si>
  <si>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</si>
  <si>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</si>
  <si>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</si>
  <si>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</si>
  <si>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</si>
  <si>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</si>
  <si>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</si>
  <si>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</si>
  <si>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</si>
  <si>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</si>
  <si>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</si>
  <si>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</si>
  <si>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</si>
  <si>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</si>
  <si>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</si>
  <si>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</si>
  <si>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</si>
  <si>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</si>
  <si>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</si>
  <si>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</si>
  <si>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</si>
  <si>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</si>
  <si>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</si>
  <si>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</si>
  <si>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</si>
  <si>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</si>
  <si>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</si>
  <si>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</si>
  <si>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</si>
  <si>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</si>
  <si>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</si>
  <si>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</si>
  <si>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</si>
  <si>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</si>
  <si>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</si>
  <si>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</si>
  <si>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</si>
  <si>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</si>
  <si>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</si>
  <si>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</si>
  <si>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</si>
  <si>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</si>
  <si>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</si>
  <si>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</si>
  <si>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</si>
  <si>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</si>
  <si>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</si>
  <si>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</si>
  <si>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</si>
  <si>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</si>
  <si>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</si>
  <si>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</si>
  <si>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</si>
  <si>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</si>
  <si>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</si>
  <si>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</si>
  <si>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</si>
  <si>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</si>
  <si>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</si>
  <si>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</si>
  <si>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</si>
  <si>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</si>
  <si>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</si>
  <si>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</si>
  <si>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</si>
  <si>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</si>
  <si>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</si>
  <si>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</si>
  <si>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</si>
  <si>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</si>
  <si>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</si>
  <si>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</si>
  <si>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</si>
  <si>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</si>
  <si>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</si>
  <si>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</si>
  <si>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</si>
  <si>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</si>
  <si>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</si>
  <si>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</si>
  <si>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</si>
  <si>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</si>
  <si>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</si>
  <si>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</si>
  <si>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</si>
  <si>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</si>
  <si>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</si>
  <si>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</si>
  <si>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</si>
  <si>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</si>
  <si>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</si>
  <si>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</si>
  <si>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</si>
  <si>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</si>
  <si>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</si>
  <si>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</si>
  <si>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</si>
  <si>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</si>
  <si>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</si>
  <si>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</si>
  <si>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</si>
  <si>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</si>
  <si>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</si>
  <si>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</si>
  <si>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</si>
  <si>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</si>
  <si>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</si>
  <si>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</si>
  <si>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</si>
  <si>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</si>
  <si>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</si>
  <si>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</si>
  <si>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</si>
  <si>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</si>
  <si>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</si>
  <si>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</si>
  <si>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</si>
  <si>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</si>
  <si>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</si>
  <si>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</si>
  <si>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</si>
  <si>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</si>
  <si>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</si>
  <si>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</si>
  <si>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</si>
  <si>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</si>
  <si>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</si>
  <si>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</si>
  <si>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</si>
  <si>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</si>
  <si>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</si>
  <si>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</si>
  <si>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</si>
  <si>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</si>
  <si>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</si>
  <si>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</si>
  <si>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</si>
  <si>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</si>
  <si>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</si>
  <si>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</si>
  <si>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</si>
  <si>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</si>
  <si>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</si>
  <si>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</si>
  <si>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</si>
  <si>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</si>
  <si>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</si>
  <si>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</si>
  <si>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</si>
  <si>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</si>
  <si>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</si>
  <si>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</si>
  <si>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</si>
  <si>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</si>
  <si>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</si>
  <si>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</si>
  <si>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</si>
  <si>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</si>
  <si>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</si>
  <si>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</si>
  <si>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</si>
  <si>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</si>
  <si>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</si>
  <si>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</si>
  <si>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</si>
  <si>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</si>
  <si>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</si>
  <si>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</si>
  <si>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</si>
  <si>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</si>
  <si>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</si>
  <si>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</si>
  <si>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</si>
  <si>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</si>
  <si>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</si>
  <si>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</si>
  <si>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</si>
  <si>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</si>
  <si>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</si>
  <si>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</si>
  <si>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</si>
  <si>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</si>
  <si>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</si>
  <si>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</si>
  <si>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</si>
  <si>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</si>
  <si>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</si>
  <si>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</si>
  <si>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</si>
  <si>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</si>
  <si>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</si>
  <si>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</si>
  <si>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</si>
  <si>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</si>
  <si>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</si>
  <si>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</si>
  <si>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</si>
  <si>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</si>
  <si>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</si>
  <si>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</si>
  <si>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</si>
  <si>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</si>
  <si>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</si>
  <si>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</si>
  <si>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</si>
  <si>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</si>
  <si>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</si>
  <si>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</si>
  <si>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</si>
  <si>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</si>
  <si>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</si>
  <si>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</si>
  <si>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</si>
  <si>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</si>
  <si>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</si>
  <si>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</si>
  <si>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</si>
  <si>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</si>
  <si>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</si>
  <si>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</si>
  <si>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</si>
  <si>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</si>
  <si>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</si>
  <si>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</si>
  <si>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</si>
  <si>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</si>
  <si>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</si>
  <si>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</si>
  <si>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</si>
  <si>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</si>
  <si>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</si>
  <si>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</si>
  <si>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</si>
  <si>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</si>
  <si>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</si>
  <si>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</si>
  <si>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</si>
  <si>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</si>
  <si>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</si>
  <si>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</si>
  <si>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</si>
  <si>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</si>
  <si>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</si>
  <si>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</si>
  <si>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</si>
  <si>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</si>
  <si>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</si>
  <si>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</si>
  <si>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</si>
  <si>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</si>
  <si>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</si>
  <si>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</si>
  <si>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</si>
  <si>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</si>
  <si>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</si>
  <si>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</si>
  <si>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</si>
  <si>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</si>
  <si>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</si>
  <si>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</si>
  <si>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</si>
  <si>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</si>
  <si>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</si>
  <si>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</si>
  <si>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</si>
  <si>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</si>
  <si>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</si>
  <si>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</si>
  <si>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</si>
  <si>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</si>
  <si>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</si>
  <si>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</si>
  <si>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</si>
  <si>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</si>
  <si>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</si>
  <si>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</si>
  <si>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</si>
  <si>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</si>
  <si>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</si>
  <si>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</si>
  <si>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</si>
  <si>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</si>
  <si>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</si>
  <si>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</si>
  <si>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</si>
  <si>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</si>
  <si>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</si>
  <si>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</si>
  <si>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</si>
  <si>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</si>
  <si>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</si>
  <si>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</si>
  <si>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</si>
  <si>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</si>
  <si>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</si>
  <si>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</si>
  <si>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</si>
  <si>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</si>
  <si>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</si>
  <si>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</si>
  <si>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</si>
  <si>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</si>
  <si>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</si>
  <si>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</si>
  <si>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</si>
  <si>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</si>
  <si>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</si>
  <si>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</si>
  <si>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</si>
  <si>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</si>
  <si>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</si>
  <si>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</si>
  <si>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</si>
  <si>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</si>
  <si>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</si>
  <si>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</si>
  <si>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</si>
  <si>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</si>
  <si>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</si>
  <si>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</si>
  <si>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</si>
  <si>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</si>
  <si>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</si>
  <si>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</si>
  <si>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</si>
  <si>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</si>
  <si>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</si>
  <si>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</si>
  <si>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</si>
  <si>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</si>
  <si>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</si>
  <si>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</si>
  <si>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</si>
  <si>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</si>
  <si>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</si>
  <si>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</si>
  <si>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</si>
  <si>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</si>
  <si>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</si>
  <si>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</si>
  <si>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</si>
  <si>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</si>
  <si>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</si>
  <si>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</si>
  <si>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</si>
  <si>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</si>
  <si>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</si>
  <si>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</si>
  <si>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</si>
  <si>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</si>
  <si>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</si>
  <si>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</si>
  <si>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</si>
  <si>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</si>
  <si>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</si>
  <si>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</si>
  <si>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</si>
  <si>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</si>
  <si>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</si>
  <si>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</si>
  <si>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</si>
  <si>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</si>
  <si>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</si>
  <si>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</si>
  <si>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</si>
  <si>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</si>
  <si>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</si>
  <si>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</si>
  <si>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</si>
  <si>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</si>
  <si>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</si>
  <si>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</si>
  <si>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</si>
  <si>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</si>
  <si>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</si>
  <si>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</si>
  <si>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</si>
  <si>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</si>
  <si>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</si>
  <si>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</si>
  <si>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</si>
  <si>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</si>
  <si>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</si>
  <si>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</si>
  <si>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</si>
  <si>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</si>
  <si>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</si>
  <si>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</si>
  <si>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</si>
  <si>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</si>
  <si>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</si>
  <si>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</si>
  <si>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</si>
  <si>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</si>
  <si>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</si>
  <si>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</si>
  <si>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</si>
  <si>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</si>
  <si>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</si>
  <si>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</si>
  <si>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</si>
  <si>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</si>
  <si>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</si>
  <si>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</si>
  <si>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</si>
  <si>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</si>
  <si>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</si>
  <si>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</si>
  <si>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</si>
  <si>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</si>
  <si>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</si>
  <si>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</si>
  <si>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</si>
  <si>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</si>
  <si>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</si>
  <si>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</si>
  <si>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</si>
  <si>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</si>
  <si>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</si>
  <si>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</si>
  <si>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</si>
  <si>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</si>
  <si>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</si>
  <si>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</si>
  <si>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</si>
  <si>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</si>
  <si>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</si>
  <si>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</si>
  <si>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</si>
  <si>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</si>
  <si>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</si>
  <si>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</si>
  <si>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</si>
  <si>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</si>
  <si>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</si>
  <si>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</si>
  <si>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</si>
  <si>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</si>
  <si>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</si>
  <si>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</si>
  <si>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</si>
  <si>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</si>
  <si>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</si>
  <si>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</si>
  <si>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</si>
  <si>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</si>
  <si>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</si>
  <si>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</si>
  <si>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</si>
  <si>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</si>
  <si>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</si>
  <si>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</si>
  <si>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</si>
  <si>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</si>
  <si>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</si>
  <si>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</si>
  <si>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</si>
  <si>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</si>
  <si>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</si>
  <si>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</si>
  <si>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</si>
  <si>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</si>
  <si>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</si>
  <si>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</si>
  <si>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</si>
  <si>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</si>
  <si>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</si>
  <si>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</si>
  <si>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</si>
  <si>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</si>
  <si>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</si>
  <si>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</si>
  <si>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</si>
  <si>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</si>
  <si>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</si>
  <si>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</si>
  <si>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</si>
  <si>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</si>
  <si>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</si>
  <si>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</si>
  <si>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</si>
  <si>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</si>
  <si>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</si>
  <si>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</si>
  <si>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</si>
  <si>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</si>
  <si>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</si>
  <si>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</si>
  <si>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</si>
  <si>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</si>
  <si>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</si>
  <si>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</si>
  <si>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</si>
  <si>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</si>
  <si>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</si>
  <si>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</si>
  <si>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</si>
  <si>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</si>
  <si>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</si>
  <si>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</si>
  <si>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</si>
  <si>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</si>
  <si>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</si>
  <si>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</si>
  <si>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</si>
  <si>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</si>
  <si>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</si>
  <si>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</si>
  <si>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</si>
  <si>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</si>
  <si>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</si>
  <si>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</si>
  <si>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</si>
  <si>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</si>
  <si>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</si>
  <si>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</si>
  <si>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</si>
  <si>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</si>
  <si>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</si>
  <si>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</si>
  <si>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</si>
  <si>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</si>
  <si>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</si>
  <si>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</si>
  <si>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</si>
  <si>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</si>
  <si>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</si>
  <si>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</si>
  <si>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</si>
  <si>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</si>
  <si>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</si>
  <si>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</si>
  <si>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</si>
  <si>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</si>
  <si>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</si>
  <si>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</si>
  <si>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</si>
  <si>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</si>
  <si>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</si>
  <si>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</si>
  <si>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</si>
  <si>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</si>
  <si>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</si>
  <si>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</si>
  <si>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</si>
  <si>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</si>
  <si>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</si>
  <si>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</si>
  <si>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</si>
  <si>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</si>
  <si>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</si>
  <si>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</si>
  <si>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</si>
  <si>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</si>
  <si>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</si>
  <si>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</si>
  <si>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</si>
  <si>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</si>
  <si>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</si>
  <si>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</si>
  <si>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</si>
  <si>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</si>
  <si>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</si>
  <si>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</si>
  <si>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</si>
  <si>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</si>
  <si>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</si>
  <si>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</si>
  <si>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</si>
  <si>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</si>
  <si>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</si>
  <si>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</si>
  <si>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</si>
  <si>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</si>
  <si>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</si>
  <si>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</si>
  <si>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</si>
  <si>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</si>
  <si>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</si>
  <si>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</si>
  <si>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</si>
  <si>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</si>
  <si>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</si>
  <si>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</si>
  <si>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</si>
  <si>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</si>
  <si>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</si>
  <si>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</si>
  <si>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</si>
  <si>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</si>
  <si>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</si>
  <si>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</si>
  <si>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</si>
  <si>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</si>
  <si>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</si>
  <si>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</si>
  <si>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</si>
  <si>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</si>
  <si>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</si>
  <si>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</si>
  <si>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</si>
  <si>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</si>
  <si>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</si>
  <si>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</si>
  <si>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</si>
  <si>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</si>
  <si>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</si>
  <si>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</si>
  <si>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</si>
  <si>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</si>
  <si>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</si>
  <si>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</si>
  <si>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</si>
  <si>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</si>
  <si>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</si>
  <si>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</si>
  <si>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</si>
  <si>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</si>
  <si>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</si>
  <si>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</si>
  <si>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</si>
  <si>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</si>
  <si>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</si>
  <si>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</si>
  <si>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</si>
  <si>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</si>
  <si>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</si>
  <si>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</si>
  <si>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</si>
  <si>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</si>
  <si>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</si>
  <si>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</si>
  <si>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</si>
  <si>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</si>
  <si>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</si>
  <si>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</si>
  <si>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</si>
  <si>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</si>
  <si>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</si>
  <si>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</si>
  <si>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</si>
  <si>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</si>
  <si>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</si>
  <si>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</si>
  <si>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</si>
  <si>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</si>
  <si>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</si>
  <si>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</si>
  <si>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</si>
  <si>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</si>
  <si>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</si>
  <si>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</si>
  <si>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</si>
  <si>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</si>
  <si>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</si>
  <si>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</si>
  <si>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</si>
  <si>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</si>
  <si>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</si>
  <si>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</si>
  <si>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</si>
  <si>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</si>
  <si>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</si>
  <si>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</si>
  <si>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</si>
  <si>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</si>
  <si>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</si>
  <si>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</si>
  <si>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</si>
  <si>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</si>
  <si>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</si>
  <si>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</si>
  <si>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</si>
  <si>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</si>
  <si>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</si>
  <si>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</si>
  <si>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</si>
  <si>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</si>
  <si>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</si>
  <si>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</si>
  <si>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</si>
  <si>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</si>
  <si>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</si>
  <si>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</si>
  <si>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</si>
  <si>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</si>
  <si>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</si>
  <si>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</si>
  <si>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</si>
  <si>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</si>
  <si>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</si>
  <si>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</si>
  <si>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</si>
  <si>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</si>
  <si>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</si>
  <si>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</si>
  <si>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</si>
  <si>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</si>
  <si>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</si>
  <si>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</si>
  <si>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</si>
  <si>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</si>
  <si>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</si>
  <si>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</si>
  <si>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</si>
  <si>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</si>
  <si>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</si>
  <si>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</si>
  <si>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</si>
  <si>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</si>
  <si>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</si>
  <si>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</si>
  <si>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</si>
  <si>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</si>
  <si>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</si>
  <si>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</si>
  <si>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</si>
  <si>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</si>
  <si>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</si>
  <si>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</si>
  <si>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</si>
  <si>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</si>
  <si>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</si>
  <si>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</si>
  <si>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</si>
  <si>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</si>
  <si>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</si>
  <si>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</si>
  <si>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</si>
  <si>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</si>
  <si>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</si>
  <si>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</si>
  <si>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</si>
  <si>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</si>
  <si>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</si>
  <si>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</si>
  <si>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</si>
  <si>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</si>
  <si>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</si>
  <si>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</si>
  <si>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</si>
  <si>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</si>
  <si>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</si>
  <si>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</si>
  <si>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</si>
  <si>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</si>
  <si>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</si>
  <si>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</si>
  <si>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</si>
  <si>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</si>
  <si>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</si>
  <si>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</si>
  <si>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</si>
  <si>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</si>
  <si>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</si>
  <si>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</si>
  <si>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</si>
  <si>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</si>
  <si>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</si>
  <si>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</si>
  <si>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</si>
  <si>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</si>
  <si>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</si>
  <si>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</si>
  <si>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</si>
  <si>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</si>
  <si>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</si>
  <si>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</si>
  <si>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</si>
  <si>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</si>
  <si>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</si>
  <si>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</si>
  <si>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</si>
  <si>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</si>
  <si>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</si>
  <si>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</si>
  <si>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</si>
  <si>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</si>
  <si>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</si>
  <si>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</si>
  <si>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</si>
  <si>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</si>
  <si>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</si>
  <si>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</si>
  <si>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</si>
  <si>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</si>
  <si>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</si>
  <si>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</si>
  <si>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</si>
  <si>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</si>
  <si>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</si>
  <si>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</si>
  <si>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</si>
  <si>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</si>
  <si>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</si>
  <si>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</si>
  <si>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</si>
  <si>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</si>
  <si>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</si>
  <si>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</si>
  <si>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</si>
  <si>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</si>
  <si>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</si>
  <si>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</si>
  <si>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</si>
  <si>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</si>
  <si>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</si>
  <si>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</si>
  <si>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</si>
  <si>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</si>
  <si>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</si>
  <si>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</si>
  <si>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</si>
  <si>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</si>
  <si>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</si>
  <si>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</si>
  <si>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</si>
  <si>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</si>
  <si>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</si>
  <si>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</si>
  <si>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</si>
  <si>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</si>
  <si>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</si>
  <si>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</si>
  <si>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</si>
  <si>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</si>
  <si>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</si>
  <si>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</si>
  <si>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</si>
  <si>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</si>
  <si>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</si>
  <si>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</si>
  <si>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</si>
  <si>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</si>
  <si>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</si>
  <si>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</si>
  <si>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</si>
  <si>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</si>
  <si>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</si>
  <si>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</si>
  <si>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</si>
  <si>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</si>
  <si>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</si>
  <si>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</si>
  <si>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</si>
  <si>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</si>
  <si>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</si>
  <si>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</si>
  <si>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</si>
  <si>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</si>
  <si>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</si>
  <si>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</si>
  <si>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</si>
  <si>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</si>
  <si>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</si>
  <si>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</si>
  <si>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</si>
  <si>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</si>
  <si>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</si>
  <si>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</si>
  <si>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</si>
  <si>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</si>
  <si>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</si>
  <si>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</si>
  <si>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</si>
  <si>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</si>
  <si>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</si>
  <si>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</si>
  <si>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</si>
  <si>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</si>
  <si>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</si>
  <si>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</si>
  <si>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</si>
  <si>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</si>
  <si>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</si>
  <si>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</si>
  <si>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</si>
  <si>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</si>
  <si>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</si>
  <si>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</si>
  <si>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</si>
  <si>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</si>
  <si>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</si>
  <si>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</si>
  <si>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</si>
  <si>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</si>
  <si>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</si>
  <si>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</si>
  <si>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</si>
  <si>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</si>
  <si>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</si>
  <si>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</si>
  <si>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</si>
  <si>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</si>
  <si>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</si>
  <si>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</si>
  <si>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</si>
  <si>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</si>
  <si>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</si>
  <si>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</si>
  <si>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</si>
  <si>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</si>
  <si>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</si>
  <si>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</si>
  <si>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</si>
  <si>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</si>
  <si>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</si>
  <si>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</si>
  <si>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</si>
  <si>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</si>
  <si>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</si>
  <si>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</si>
  <si>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</si>
  <si>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</si>
  <si>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</si>
  <si>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</si>
  <si>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</si>
  <si>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</si>
  <si>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</si>
  <si>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</si>
  <si>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</si>
  <si>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</si>
  <si>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</si>
  <si>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</si>
  <si>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</si>
  <si>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</si>
  <si>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</si>
  <si>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</si>
  <si>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</si>
  <si>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</si>
  <si>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</si>
  <si>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</si>
  <si>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</si>
  <si>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</si>
  <si>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</si>
  <si>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</si>
  <si>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</si>
  <si>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</si>
  <si>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</si>
  <si>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</si>
  <si>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</si>
  <si>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</si>
  <si>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</si>
  <si>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</si>
  <si>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</si>
  <si>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</si>
  <si>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</si>
  <si>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</si>
  <si>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</si>
  <si>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</si>
  <si>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</si>
  <si>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</si>
  <si>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</si>
  <si>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</si>
  <si>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</si>
  <si>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</si>
  <si>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</si>
  <si>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</si>
  <si>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</si>
  <si>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</si>
  <si>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</si>
  <si>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</si>
  <si>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</si>
  <si>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</si>
  <si>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</si>
  <si>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</si>
  <si>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</si>
  <si>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</si>
  <si>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</si>
  <si>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</si>
  <si>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</si>
  <si>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</si>
  <si>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</si>
  <si>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</si>
  <si>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</si>
  <si>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</si>
  <si>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</si>
  <si>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</si>
  <si>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</si>
  <si>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</si>
  <si>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</si>
  <si>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</si>
  <si>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</si>
  <si>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</si>
  <si>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</si>
  <si>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</si>
  <si>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</si>
  <si>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</si>
  <si>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</si>
  <si>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</si>
  <si>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</si>
  <si>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</si>
  <si>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</si>
  <si>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</si>
  <si>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</si>
  <si>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</si>
  <si>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</si>
  <si>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</si>
  <si>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</si>
  <si>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</si>
  <si>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</si>
  <si>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</si>
  <si>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</si>
  <si>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</si>
  <si>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</si>
  <si>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</si>
  <si>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</si>
  <si>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</si>
  <si>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</si>
  <si>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</si>
  <si>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</si>
  <si>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</si>
  <si>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</si>
  <si>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</si>
  <si>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</si>
  <si>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</si>
  <si>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</si>
  <si>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</si>
  <si>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</si>
  <si>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</si>
  <si>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</si>
  <si>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</si>
  <si>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</si>
  <si>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</si>
  <si>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</si>
  <si>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</si>
  <si>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</si>
  <si>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</si>
  <si>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</si>
  <si>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</si>
  <si>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</si>
  <si>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</si>
  <si>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</si>
  <si>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</si>
  <si>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</si>
  <si>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</si>
  <si>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</si>
  <si>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</si>
  <si>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</si>
  <si>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</si>
  <si>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</si>
  <si>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</si>
  <si>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</si>
  <si>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</si>
  <si>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</si>
  <si>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</si>
  <si>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</si>
  <si>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</si>
  <si>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</si>
  <si>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</si>
  <si>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</si>
  <si>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</si>
  <si>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</si>
  <si>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</si>
  <si>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</si>
  <si>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</si>
  <si>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</si>
  <si>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</si>
  <si>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</si>
  <si>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</si>
  <si>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</si>
  <si>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</si>
  <si>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</si>
  <si>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</si>
  <si>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</si>
  <si>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</si>
  <si>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</si>
  <si>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</si>
  <si>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</si>
  <si>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</si>
  <si>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</si>
  <si>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</si>
  <si>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</si>
  <si>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</si>
  <si>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</si>
  <si>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</si>
  <si>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</si>
  <si>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</si>
  <si>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</si>
  <si>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</si>
  <si>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</si>
  <si>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</si>
  <si>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</si>
  <si>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</si>
  <si>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</si>
  <si>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</si>
  <si>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</si>
  <si>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</si>
  <si>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</si>
  <si>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</si>
  <si>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</si>
  <si>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</si>
  <si>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</si>
  <si>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</si>
  <si>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</si>
  <si>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</si>
  <si>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</si>
  <si>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</si>
  <si>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</si>
  <si>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</si>
  <si>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</si>
  <si>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</si>
  <si>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</si>
  <si>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</si>
  <si>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</si>
  <si>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</si>
  <si>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</si>
  <si>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</si>
  <si>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</si>
  <si>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</si>
  <si>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</si>
  <si>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</si>
  <si>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</si>
  <si>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</si>
  <si>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</si>
  <si>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</si>
  <si>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</si>
  <si>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</si>
  <si>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</si>
  <si>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</si>
  <si>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</si>
  <si>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</si>
  <si>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</si>
  <si>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</si>
  <si>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</si>
  <si>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</si>
  <si>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</si>
  <si>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</si>
  <si>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</si>
  <si>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</si>
  <si>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</si>
  <si>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</si>
  <si>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</si>
  <si>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</si>
  <si>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</si>
  <si>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</si>
  <si>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</si>
  <si>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</si>
  <si>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</si>
  <si>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</si>
  <si>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</si>
  <si>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</si>
  <si>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</si>
  <si>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</si>
  <si>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</si>
  <si>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</si>
  <si>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</si>
  <si>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</si>
  <si>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</si>
  <si>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</si>
  <si>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</si>
  <si>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</si>
  <si>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</si>
  <si>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</si>
  <si>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</si>
  <si>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</si>
  <si>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</si>
  <si>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</si>
  <si>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</si>
  <si>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</si>
  <si>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</si>
  <si>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</si>
  <si>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</si>
  <si>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</si>
  <si>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</si>
  <si>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</si>
  <si>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</si>
  <si>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</si>
  <si>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</si>
  <si>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</si>
  <si>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</si>
  <si>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</si>
  <si>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</si>
  <si>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</si>
  <si>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</si>
  <si>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</si>
  <si>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</si>
  <si>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</si>
  <si>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</si>
  <si>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</si>
  <si>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</si>
  <si>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</si>
  <si>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</si>
  <si>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</si>
  <si>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</si>
  <si>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</si>
  <si>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</si>
  <si>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</si>
  <si>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</si>
  <si>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</si>
  <si>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</si>
  <si>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</si>
  <si>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</si>
  <si>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</si>
  <si>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</si>
  <si>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</si>
  <si>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</si>
  <si>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</si>
  <si>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</si>
  <si>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</si>
  <si>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</si>
  <si>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</si>
  <si>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</si>
  <si>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</si>
  <si>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</si>
  <si>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</si>
  <si>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</si>
  <si>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</si>
  <si>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</si>
  <si>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</si>
  <si>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</si>
  <si>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</si>
  <si>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</si>
  <si>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</si>
  <si>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</si>
  <si>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</si>
  <si>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</si>
  <si>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</si>
  <si>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</si>
  <si>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</si>
  <si>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</si>
  <si>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</si>
  <si>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</si>
  <si>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</si>
  <si>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</si>
  <si>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</si>
  <si>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</si>
  <si>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</si>
  <si>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</si>
  <si>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</si>
  <si>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</si>
  <si>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</si>
  <si>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</si>
  <si>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</si>
  <si>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</si>
  <si>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</si>
  <si>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</si>
  <si>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</si>
  <si>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</si>
  <si>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</si>
  <si>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</si>
  <si>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</si>
  <si>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</si>
  <si>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</si>
  <si>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</si>
  <si>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</si>
  <si>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</si>
  <si>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</si>
  <si>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</si>
  <si>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</si>
  <si>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</si>
  <si>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</si>
  <si>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</si>
  <si>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</si>
  <si>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</si>
  <si>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</si>
  <si>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</si>
  <si>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</si>
  <si>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</si>
  <si>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</si>
  <si>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</si>
  <si>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</si>
  <si>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</si>
  <si>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</si>
  <si>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</si>
  <si>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</si>
  <si>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</si>
  <si>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</si>
  <si>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</si>
  <si>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</si>
  <si>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</si>
  <si>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</si>
  <si>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</si>
  <si>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</si>
  <si>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</si>
  <si>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</si>
  <si>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</si>
  <si>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</si>
  <si>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</si>
  <si>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</si>
  <si>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</si>
  <si>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</si>
  <si>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</si>
  <si>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</si>
  <si>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</si>
  <si>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</si>
  <si>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</si>
  <si>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</si>
  <si>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</si>
  <si>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</si>
  <si>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</si>
  <si>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</si>
  <si>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</si>
  <si>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</si>
  <si>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</si>
  <si>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</si>
  <si>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</si>
  <si>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</si>
  <si>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</si>
  <si>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</si>
  <si>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</si>
  <si>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</si>
  <si>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</si>
  <si>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</si>
  <si>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</si>
  <si>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</si>
  <si>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</si>
  <si>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</si>
  <si>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</si>
  <si>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</si>
  <si>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</si>
  <si>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</si>
  <si>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</si>
  <si>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</si>
  <si>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</si>
  <si>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</si>
  <si>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</si>
  <si>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</si>
  <si>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</si>
  <si>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</si>
  <si>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</si>
  <si>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</si>
  <si>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</si>
  <si>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</si>
  <si>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</si>
  <si>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</si>
  <si>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</si>
  <si>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</si>
  <si>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</si>
  <si>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</si>
  <si>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</si>
  <si>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</si>
  <si>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</si>
  <si>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</si>
  <si>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</si>
  <si>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</si>
  <si>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</si>
  <si>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</si>
  <si>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</si>
  <si>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</si>
  <si>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</si>
  <si>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</si>
  <si>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</si>
  <si>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</si>
  <si>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</si>
  <si>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</si>
  <si>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</si>
  <si>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</si>
  <si>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</si>
  <si>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</si>
  <si>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</si>
  <si>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</si>
  <si>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</si>
  <si>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</si>
  <si>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</si>
  <si>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</si>
  <si>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</si>
  <si>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</si>
  <si>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</si>
  <si>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</si>
  <si>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</si>
  <si>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</si>
  <si>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</si>
  <si>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</si>
  <si>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</si>
  <si>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</si>
  <si>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</si>
  <si>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</si>
  <si>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</si>
  <si>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</si>
  <si>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</si>
  <si>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</si>
  <si>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</si>
  <si>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</si>
  <si>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</si>
  <si>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</si>
  <si>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</si>
  <si>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</si>
  <si>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</si>
  <si>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</si>
  <si>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</si>
  <si>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</si>
  <si>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</si>
  <si>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</si>
  <si>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</si>
  <si>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</si>
  <si>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</si>
  <si>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</si>
  <si>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</si>
  <si>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</si>
  <si>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</si>
  <si>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</si>
  <si>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</si>
  <si>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</si>
  <si>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</si>
  <si>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</si>
  <si>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</si>
  <si>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</si>
  <si>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</si>
  <si>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</si>
  <si>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</si>
  <si>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</si>
  <si>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</si>
  <si>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</si>
  <si>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</si>
  <si>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</si>
  <si>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</si>
  <si>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</si>
  <si>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</si>
  <si>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</si>
  <si>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</si>
  <si>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</si>
  <si>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</si>
  <si>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</si>
  <si>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</si>
  <si>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</si>
  <si>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</si>
  <si>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</si>
  <si>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</si>
  <si>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</si>
  <si>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</si>
  <si>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</si>
  <si>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</si>
  <si>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</si>
  <si>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</si>
  <si>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</si>
  <si>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</si>
  <si>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</si>
  <si>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</si>
  <si>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</si>
  <si>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</si>
  <si>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</si>
  <si>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</si>
  <si>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</si>
  <si>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</si>
  <si>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</si>
  <si>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</si>
  <si>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</si>
  <si>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</si>
  <si>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</si>
  <si>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</si>
  <si>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</si>
  <si>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</si>
  <si>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</si>
  <si>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</si>
  <si>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</si>
  <si>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</si>
  <si>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</si>
  <si>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</si>
  <si>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</si>
  <si>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</si>
  <si>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</si>
  <si>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</si>
  <si>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</si>
  <si>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</si>
  <si>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</si>
  <si>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</si>
  <si>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</si>
  <si>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</si>
  <si>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</si>
  <si>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</si>
  <si>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</si>
  <si>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</si>
  <si>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</si>
  <si>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</si>
  <si>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</si>
  <si>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</si>
  <si>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</si>
  <si>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</si>
  <si>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</si>
  <si>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</si>
  <si>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</si>
  <si>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</si>
  <si>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</si>
  <si>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</si>
  <si>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</si>
  <si>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</si>
  <si>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</si>
  <si>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</si>
  <si>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</si>
  <si>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</si>
  <si>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</si>
  <si>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</si>
  <si>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</si>
  <si>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</si>
  <si>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</si>
  <si>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</si>
  <si>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</si>
  <si>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</si>
  <si>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</si>
  <si>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</si>
  <si>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</si>
  <si>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</si>
  <si>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</si>
  <si>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</si>
  <si>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</si>
  <si>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</si>
  <si>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</si>
  <si>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</si>
  <si>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</si>
  <si>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</si>
  <si>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</si>
  <si>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</si>
  <si>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</si>
  <si>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</si>
  <si>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</si>
  <si>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</si>
  <si>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</si>
  <si>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</si>
  <si>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</si>
  <si>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</si>
  <si>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</si>
  <si>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</si>
  <si>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</si>
  <si>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</si>
  <si>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</si>
  <si>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</si>
  <si>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</si>
  <si>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</si>
  <si>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</si>
  <si>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</si>
  <si>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</si>
  <si>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</si>
  <si>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</si>
  <si>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</si>
  <si>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</si>
  <si>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</si>
  <si>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</si>
  <si>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</si>
  <si>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</si>
  <si>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</si>
  <si>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</si>
  <si>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</si>
  <si>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</si>
  <si>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</si>
  <si>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</si>
  <si>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</si>
  <si>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</si>
  <si>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</si>
  <si>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</si>
  <si>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</si>
  <si>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</si>
  <si>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</si>
  <si>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</si>
  <si>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</si>
  <si>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</si>
  <si>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</si>
  <si>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</si>
  <si>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</si>
  <si>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</si>
  <si>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</si>
  <si>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</si>
  <si>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</si>
  <si>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</si>
  <si>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</si>
  <si>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</si>
  <si>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</si>
  <si>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</si>
  <si>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</si>
  <si>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</si>
  <si>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</si>
  <si>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</si>
  <si>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</si>
  <si>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</si>
  <si>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</si>
  <si>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</si>
  <si>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</si>
  <si>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</si>
  <si>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</si>
  <si>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</si>
  <si>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</si>
  <si>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</si>
  <si>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</si>
  <si>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</si>
  <si>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</si>
  <si>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</si>
  <si>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</si>
  <si>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</si>
  <si>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</si>
  <si>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</si>
  <si>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</si>
  <si>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</si>
  <si>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</si>
  <si>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</si>
  <si>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</si>
  <si>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</si>
  <si>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</si>
  <si>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</si>
  <si>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</si>
  <si>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</si>
  <si>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</si>
  <si>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</si>
  <si>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</si>
  <si>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</si>
  <si>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</si>
  <si>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</si>
  <si>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</si>
  <si>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</si>
  <si>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</si>
  <si>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</si>
  <si>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</si>
  <si>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</si>
  <si>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</si>
  <si>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</si>
  <si>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</si>
  <si>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</si>
  <si>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</si>
  <si>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</si>
  <si>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</si>
  <si>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</si>
  <si>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</si>
  <si>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</si>
  <si>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</si>
  <si>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</si>
  <si>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</si>
  <si>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</si>
  <si>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</si>
  <si>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</si>
  <si>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</si>
  <si>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</si>
  <si>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</si>
  <si>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</si>
  <si>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</si>
  <si>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</si>
  <si>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</si>
  <si>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</si>
  <si>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</si>
  <si>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</si>
  <si>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</si>
  <si>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</si>
  <si>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</si>
  <si>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</si>
  <si>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</si>
  <si>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</si>
  <si>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</si>
  <si>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</si>
  <si>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</si>
  <si>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</si>
  <si>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</si>
  <si>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</si>
  <si>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</si>
  <si>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</si>
  <si>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</si>
  <si>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</si>
  <si>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</si>
  <si>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</si>
  <si>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</si>
  <si>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</si>
  <si>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</si>
  <si>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</si>
  <si>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</si>
  <si>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</si>
  <si>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</si>
  <si>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</si>
  <si>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</si>
  <si>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</si>
  <si>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</si>
  <si>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</si>
  <si>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</si>
  <si>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</si>
  <si>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</si>
  <si>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</si>
  <si>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</si>
  <si>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</si>
  <si>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</si>
  <si>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</si>
  <si>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</si>
  <si>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</si>
  <si>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</si>
  <si>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</si>
  <si>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</si>
  <si>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</si>
  <si>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</si>
  <si>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</si>
  <si>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</si>
  <si>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</si>
  <si>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</si>
  <si>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</si>
  <si>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</si>
  <si>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</si>
  <si>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</si>
  <si>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</si>
  <si>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</si>
  <si>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</si>
  <si>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</si>
  <si>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</si>
  <si>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</si>
  <si>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</si>
  <si>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</si>
  <si>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</si>
  <si>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</si>
  <si>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</si>
  <si>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</si>
  <si>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</si>
  <si>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</si>
  <si>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</si>
  <si>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</si>
  <si>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</si>
  <si>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</si>
  <si>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</si>
  <si>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</si>
  <si>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</si>
  <si>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</si>
  <si>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</si>
  <si>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</si>
  <si>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</si>
  <si>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</si>
  <si>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</si>
  <si>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</si>
  <si>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</si>
  <si>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</si>
  <si>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</si>
  <si>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</si>
  <si>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</si>
  <si>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</si>
  <si>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</si>
  <si>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</si>
  <si>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</si>
  <si>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</si>
  <si>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</si>
  <si>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</si>
  <si>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</si>
  <si>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</si>
  <si>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</si>
  <si>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</si>
  <si>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</si>
  <si>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</si>
  <si>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</si>
  <si>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</si>
  <si>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</si>
  <si>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</si>
  <si>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</si>
  <si>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</si>
  <si>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</si>
  <si>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</si>
  <si>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</si>
  <si>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</si>
  <si>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</si>
  <si>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</si>
  <si>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</si>
  <si>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</si>
  <si>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</si>
  <si>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</si>
  <si>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</si>
  <si>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</si>
  <si>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</si>
  <si>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</si>
  <si>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</si>
  <si>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</si>
  <si>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</si>
  <si>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</si>
  <si>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</si>
  <si>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</si>
  <si>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</si>
  <si>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</si>
  <si>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</si>
  <si>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</si>
  <si>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</si>
  <si>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</si>
  <si>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</si>
  <si>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</si>
  <si>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</si>
  <si>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</si>
  <si>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</si>
  <si>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</si>
  <si>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</si>
  <si>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</si>
  <si>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</si>
  <si>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</si>
  <si>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</si>
  <si>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</si>
  <si>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</si>
  <si>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</si>
  <si>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</si>
  <si>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</si>
  <si>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</si>
  <si>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</si>
  <si>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</si>
  <si>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</si>
  <si>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</si>
  <si>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</si>
  <si>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</si>
  <si>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</si>
  <si>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</si>
  <si>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</si>
  <si>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</si>
  <si>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</si>
  <si>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</si>
  <si>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</si>
  <si>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</si>
  <si>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</si>
  <si>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</si>
  <si>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</si>
  <si>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</si>
  <si>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</si>
  <si>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</si>
  <si>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</si>
  <si>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</si>
  <si>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</si>
  <si>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</si>
  <si>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</si>
  <si>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</si>
  <si>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</si>
  <si>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</si>
  <si>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</si>
  <si>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</si>
  <si>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</si>
  <si>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</si>
  <si>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</si>
  <si>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</si>
  <si>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</si>
  <si>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</si>
  <si>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</si>
  <si>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</si>
  <si>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</si>
  <si>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</si>
  <si>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</si>
  <si>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</si>
  <si>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</si>
  <si>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</si>
  <si>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</si>
  <si>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</si>
  <si>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</si>
  <si>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</si>
  <si>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</si>
  <si>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</si>
  <si>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</si>
  <si>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</si>
  <si>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</si>
  <si>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</si>
  <si>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</si>
  <si>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</si>
  <si>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</si>
  <si>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</si>
  <si>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</si>
  <si>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</si>
  <si>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</si>
  <si>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</si>
  <si>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</si>
  <si>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</si>
  <si>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</si>
  <si>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</si>
  <si>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</si>
  <si>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</si>
  <si>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</si>
  <si>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</si>
  <si>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</si>
  <si>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</si>
  <si>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</si>
  <si>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</si>
  <si>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</si>
  <si>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</si>
  <si>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</si>
  <si>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</si>
  <si>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</si>
  <si>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</si>
  <si>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</si>
  <si>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</si>
  <si>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</si>
  <si>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</si>
  <si>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</si>
  <si>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</si>
  <si>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</si>
  <si>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</si>
  <si>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</si>
  <si>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</si>
  <si>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</si>
  <si>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</si>
  <si>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</si>
  <si>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</si>
  <si>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</si>
  <si>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</si>
  <si>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</si>
  <si>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</si>
  <si>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</si>
  <si>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</si>
  <si>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</si>
  <si>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</si>
  <si>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</si>
  <si>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</si>
  <si>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</si>
  <si>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</si>
  <si>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</si>
  <si>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</si>
  <si>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</si>
  <si>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</si>
  <si>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</si>
  <si>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</si>
  <si>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</si>
  <si>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</si>
  <si>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</si>
  <si>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</si>
  <si>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</si>
  <si>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</si>
  <si>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</si>
  <si>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</si>
  <si>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</si>
  <si>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</si>
  <si>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</si>
  <si>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</si>
  <si>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</si>
  <si>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</si>
  <si>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</si>
  <si>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</si>
  <si>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</si>
  <si>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</si>
  <si>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</si>
  <si>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</si>
  <si>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</si>
  <si>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</si>
  <si>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</si>
  <si>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</si>
  <si>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</si>
  <si>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</si>
  <si>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</si>
  <si>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</si>
  <si>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</si>
  <si>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</si>
  <si>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</si>
  <si>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</si>
  <si>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</si>
  <si>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</si>
  <si>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</si>
  <si>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</si>
  <si>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</si>
  <si>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</si>
  <si>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</si>
  <si>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</si>
  <si>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</si>
  <si>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</si>
  <si>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</si>
  <si>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</si>
  <si>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</si>
  <si>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</si>
  <si>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</si>
  <si>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</si>
  <si>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</si>
  <si>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</si>
  <si>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</si>
  <si>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</si>
  <si>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</si>
  <si>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</si>
  <si>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</si>
  <si>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</si>
  <si>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</si>
  <si>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</si>
  <si>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</si>
  <si>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</si>
  <si>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</si>
  <si>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</si>
  <si>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</si>
  <si>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</si>
  <si>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</si>
  <si>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</si>
  <si>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</si>
  <si>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</si>
  <si>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</si>
  <si>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</si>
  <si>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</si>
  <si>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</si>
  <si>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</si>
  <si>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</si>
  <si>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</si>
  <si>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</si>
  <si>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</si>
  <si>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</si>
  <si>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</si>
  <si>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</si>
  <si>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</si>
  <si>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</si>
  <si>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</si>
  <si>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</si>
  <si>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</si>
  <si>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</si>
  <si>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</si>
  <si>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</si>
  <si>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</si>
  <si>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</si>
  <si>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</si>
  <si>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</si>
  <si>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</si>
  <si>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</si>
  <si>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</si>
  <si>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</si>
  <si>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</si>
  <si>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</si>
  <si>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</si>
  <si>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</si>
  <si>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</si>
  <si>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</si>
  <si>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</si>
  <si>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</si>
  <si>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</si>
  <si>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</si>
  <si>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</si>
  <si>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</si>
  <si>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</si>
  <si>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</si>
  <si>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</si>
  <si>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</si>
  <si>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</si>
  <si>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</si>
  <si>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</si>
  <si>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</si>
  <si>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</si>
  <si>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</si>
  <si>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</si>
  <si>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</si>
  <si>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</si>
  <si>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</si>
  <si>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</si>
  <si>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</si>
  <si>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</si>
  <si>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</si>
  <si>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</si>
  <si>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</si>
  <si>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</si>
  <si>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</si>
  <si>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</si>
  <si>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</si>
  <si>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</si>
  <si>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</si>
  <si>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</si>
  <si>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</si>
  <si>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</si>
  <si>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</si>
  <si>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</si>
  <si>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</si>
  <si>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</si>
  <si>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</si>
  <si>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</si>
  <si>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</si>
  <si>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</si>
  <si>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</si>
  <si>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</si>
  <si>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</si>
  <si>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</si>
  <si>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</si>
  <si>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</si>
  <si>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</si>
  <si>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</si>
  <si>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</si>
  <si>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</si>
  <si>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</si>
  <si>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</si>
  <si>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</si>
  <si>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</si>
  <si>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</si>
  <si>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</si>
  <si>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</si>
  <si>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</si>
  <si>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</si>
  <si>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</si>
  <si>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</si>
  <si>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</si>
  <si>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</si>
  <si>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</si>
  <si>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</si>
  <si>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</si>
  <si>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</si>
  <si>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</si>
  <si>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</si>
  <si>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</si>
  <si>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</si>
  <si>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</si>
  <si>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</si>
  <si>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</si>
  <si>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</si>
  <si>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</si>
  <si>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</si>
  <si>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</si>
  <si>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</si>
  <si>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</si>
  <si>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</si>
  <si>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</si>
  <si>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</si>
  <si>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</si>
  <si>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</si>
  <si>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</si>
  <si>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</si>
  <si>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</si>
  <si>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</si>
  <si>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</si>
  <si>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</si>
  <si>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</si>
  <si>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</si>
  <si>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</si>
  <si>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</si>
  <si>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</si>
  <si>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</si>
  <si>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</si>
  <si>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</si>
  <si>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</si>
  <si>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</si>
  <si>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</si>
  <si>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</si>
  <si>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</si>
  <si>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</si>
  <si>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</si>
  <si>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</si>
  <si>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</si>
  <si>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</si>
  <si>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</si>
  <si>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</si>
  <si>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</si>
  <si>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</si>
  <si>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</si>
  <si>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</si>
  <si>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</si>
  <si>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</si>
  <si>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</si>
  <si>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</si>
  <si>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</si>
  <si>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</si>
  <si>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</si>
  <si>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</si>
  <si>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</si>
  <si>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</si>
  <si>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</si>
  <si>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</si>
  <si>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</si>
  <si>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</si>
  <si>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</si>
  <si>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</si>
  <si>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</si>
  <si>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</si>
  <si>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</si>
  <si>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</si>
  <si>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</si>
  <si>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</si>
  <si>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</si>
  <si>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</si>
  <si>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</si>
  <si>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</si>
  <si>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</si>
  <si>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</si>
  <si>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</si>
  <si>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</si>
  <si>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</si>
  <si>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</si>
  <si>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</si>
  <si>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</si>
  <si>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</si>
  <si>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</si>
  <si>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</si>
  <si>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</si>
  <si>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</si>
  <si>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</si>
  <si>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</si>
  <si>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</si>
  <si>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</si>
  <si>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</si>
  <si>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</si>
  <si>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</si>
  <si>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</si>
  <si>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</si>
  <si>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</si>
  <si>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</si>
  <si>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</si>
  <si>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</si>
  <si>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</si>
  <si>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</si>
  <si>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</si>
  <si>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</si>
  <si>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</si>
  <si>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</si>
  <si>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</si>
  <si>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</si>
  <si>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</si>
  <si>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</si>
  <si>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</si>
  <si>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</si>
  <si>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</si>
  <si>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</si>
  <si>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</si>
  <si>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</si>
  <si>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</si>
  <si>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</si>
  <si>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</si>
  <si>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</si>
  <si>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</si>
  <si>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</si>
  <si>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</si>
  <si>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</si>
  <si>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</si>
  <si>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</si>
  <si>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</si>
  <si>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</si>
  <si>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</si>
  <si>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</si>
  <si>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</si>
  <si>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</si>
  <si>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</si>
  <si>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</si>
  <si>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</si>
  <si>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</si>
  <si>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</si>
  <si>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</si>
  <si>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</si>
  <si>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</si>
  <si>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</si>
  <si>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</si>
  <si>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</si>
  <si>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</si>
  <si>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</si>
  <si>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</si>
  <si>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</si>
  <si>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</si>
  <si>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</si>
  <si>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</si>
  <si>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</si>
  <si>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</si>
  <si>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</si>
  <si>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</si>
  <si>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</si>
  <si>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</si>
  <si>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</si>
  <si>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</si>
  <si>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</si>
  <si>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</si>
  <si>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</si>
  <si>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</si>
  <si>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</si>
  <si>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</si>
  <si>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</si>
  <si>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</si>
  <si>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</si>
  <si>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</si>
  <si>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</si>
  <si>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</si>
  <si>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</si>
  <si>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</si>
  <si>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</si>
  <si>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</si>
  <si>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</si>
  <si>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</si>
  <si>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</si>
  <si>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</si>
  <si>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</si>
  <si>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</si>
  <si>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</si>
  <si>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</si>
  <si>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</si>
  <si>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</si>
  <si>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</si>
  <si>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</si>
  <si>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</si>
  <si>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</si>
  <si>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</si>
  <si>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</si>
  <si>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</si>
  <si>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</si>
  <si>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</si>
  <si>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</si>
  <si>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</si>
  <si>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</si>
  <si>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</si>
  <si>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</si>
  <si>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</si>
  <si>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</si>
  <si>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</si>
  <si>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</si>
  <si>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</si>
  <si>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</si>
  <si>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</si>
  <si>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</si>
  <si>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</si>
  <si>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</si>
  <si>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</si>
  <si>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</si>
  <si>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</si>
  <si>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</si>
  <si>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</si>
  <si>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</si>
  <si>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</si>
  <si>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</si>
  <si>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</si>
  <si>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</si>
  <si>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</si>
  <si>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</si>
  <si>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</si>
  <si>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</si>
  <si>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</si>
  <si>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</si>
  <si>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</si>
  <si>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</si>
  <si>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</si>
  <si>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</si>
  <si>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</si>
  <si>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</si>
  <si>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</si>
  <si>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</si>
  <si>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</si>
  <si>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</si>
  <si>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</si>
  <si>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</si>
  <si>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</si>
  <si>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</si>
  <si>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</si>
  <si>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</si>
  <si>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</si>
  <si>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</si>
  <si>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</si>
  <si>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</si>
  <si>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</si>
  <si>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</si>
  <si>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</si>
  <si>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</si>
  <si>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</si>
  <si>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</si>
  <si>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</si>
  <si>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</si>
  <si>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</si>
  <si>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</si>
  <si>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</si>
  <si>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</si>
  <si>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</si>
  <si>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</si>
  <si>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</si>
  <si>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</si>
  <si>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</si>
  <si>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</si>
  <si>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</si>
  <si>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</si>
  <si>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</si>
  <si>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</si>
  <si>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</si>
  <si>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</si>
  <si>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</si>
  <si>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</si>
  <si>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</si>
  <si>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</si>
  <si>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</si>
  <si>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</si>
  <si>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</si>
  <si>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</si>
  <si>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</si>
  <si>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</si>
  <si>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</si>
  <si>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</si>
  <si>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</si>
  <si>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</si>
  <si>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</si>
  <si>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</si>
  <si>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</si>
  <si>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</si>
  <si>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</si>
  <si>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</si>
  <si>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</si>
  <si>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</si>
  <si>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</si>
  <si>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</si>
  <si>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</si>
  <si>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</si>
  <si>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</si>
  <si>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</si>
  <si>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</si>
  <si>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</si>
  <si>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</si>
  <si>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</si>
  <si>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</si>
  <si>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</si>
  <si>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</si>
  <si>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</si>
  <si>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</si>
  <si>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</si>
  <si>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</si>
  <si>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</si>
  <si>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</si>
  <si>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</si>
  <si>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</si>
  <si>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</si>
  <si>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</si>
  <si>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</si>
  <si>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</si>
  <si>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</si>
  <si>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</si>
  <si>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</si>
  <si>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</si>
  <si>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</si>
  <si>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</si>
  <si>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</si>
  <si>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</si>
  <si>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</si>
  <si>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</si>
  <si>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</si>
  <si>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</si>
  <si>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</si>
  <si>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</si>
  <si>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</si>
  <si>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</si>
  <si>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</si>
  <si>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</si>
  <si>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</si>
  <si>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</si>
  <si>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</si>
  <si>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</si>
  <si>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</si>
  <si>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</si>
  <si>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</si>
  <si>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</si>
  <si>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</si>
  <si>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</si>
  <si>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</si>
  <si>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</si>
  <si>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</si>
  <si>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</si>
  <si>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</si>
  <si>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</si>
  <si>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</si>
  <si>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</si>
  <si>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</si>
  <si>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</si>
  <si>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</si>
  <si>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</si>
  <si>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</si>
  <si>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</si>
  <si>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</si>
  <si>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</si>
  <si>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</si>
  <si>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</si>
  <si>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</si>
  <si>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</si>
  <si>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</si>
  <si>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</si>
  <si>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</si>
  <si>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</si>
  <si>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</si>
  <si>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</si>
  <si>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</si>
  <si>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</si>
  <si>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</si>
  <si>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</si>
  <si>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</si>
  <si>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</si>
  <si>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</si>
  <si>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</si>
  <si>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</si>
  <si>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</si>
  <si>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</si>
  <si>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</si>
  <si>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</si>
  <si>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</si>
  <si>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</si>
  <si>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</si>
  <si>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</si>
  <si>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</si>
  <si>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</si>
  <si>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</si>
  <si>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</si>
  <si>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</si>
  <si>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</si>
  <si>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</si>
  <si>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</si>
  <si>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</si>
  <si>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</si>
  <si>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</si>
  <si>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</si>
  <si>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</si>
  <si>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</si>
  <si>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</si>
  <si>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</si>
  <si>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</si>
  <si>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</si>
  <si>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</si>
  <si>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</si>
  <si>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</si>
  <si>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</si>
  <si>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</si>
  <si>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</si>
  <si>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</si>
  <si>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</si>
  <si>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</si>
  <si>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</si>
  <si>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</si>
  <si>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</si>
  <si>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</si>
  <si>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</si>
  <si>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</si>
  <si>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</si>
  <si>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</si>
  <si>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</si>
  <si>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</si>
  <si>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</si>
  <si>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</si>
  <si>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</si>
  <si>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</si>
  <si>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</si>
  <si>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</si>
  <si>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</si>
  <si>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</si>
  <si>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</si>
  <si>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</si>
  <si>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</si>
  <si>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</si>
  <si>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</si>
  <si>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</si>
  <si>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</si>
  <si>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</si>
  <si>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</si>
  <si>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</si>
  <si>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</si>
  <si>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</si>
  <si>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</si>
  <si>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</si>
  <si>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</si>
  <si>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</si>
  <si>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</si>
  <si>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</si>
  <si>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</si>
  <si>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</si>
  <si>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</si>
  <si>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</si>
  <si>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</si>
  <si>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</si>
  <si>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</si>
  <si>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</si>
  <si>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</si>
  <si>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</si>
  <si>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</si>
  <si>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</si>
  <si>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</si>
  <si>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</si>
  <si>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</si>
  <si>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</si>
  <si>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</si>
  <si>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</si>
  <si>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</si>
  <si>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</si>
  <si>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</si>
  <si>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</si>
  <si>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</si>
  <si>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</si>
  <si>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</si>
  <si>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</si>
  <si>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</si>
  <si>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</si>
  <si>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</si>
  <si>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</si>
  <si>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</si>
  <si>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</si>
  <si>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</si>
  <si>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</si>
  <si>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</si>
  <si>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</si>
  <si>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</si>
  <si>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</si>
  <si>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</si>
  <si>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</si>
  <si>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</si>
  <si>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</si>
  <si>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</si>
  <si>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</si>
  <si>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</si>
  <si>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</si>
  <si>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</si>
  <si>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</si>
  <si>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</si>
  <si>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</si>
  <si>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</si>
  <si>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</si>
  <si>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</si>
  <si>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</si>
  <si>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</si>
  <si>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</si>
  <si>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</si>
  <si>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</si>
  <si>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</si>
  <si>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</si>
  <si>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</si>
  <si>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</si>
  <si>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</si>
  <si>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</si>
  <si>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</si>
  <si>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</si>
  <si>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</si>
  <si>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</si>
  <si>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</si>
  <si>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</si>
  <si>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</si>
  <si>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</si>
  <si>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</si>
  <si>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</si>
  <si>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</si>
  <si>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</si>
  <si>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</si>
  <si>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</si>
  <si>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</si>
  <si>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</si>
  <si>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</si>
  <si>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</si>
  <si>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</si>
  <si>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</si>
  <si>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</si>
  <si>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</si>
  <si>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</si>
  <si>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</si>
  <si>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</si>
  <si>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</si>
  <si>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</si>
  <si>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</si>
  <si>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</si>
  <si>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</si>
  <si>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</si>
  <si>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</si>
  <si>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</si>
  <si>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</si>
  <si>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</si>
  <si>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</si>
  <si>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</si>
  <si>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</si>
  <si>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</si>
  <si>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</si>
  <si>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</si>
  <si>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</si>
  <si>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</si>
  <si>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</si>
  <si>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</si>
  <si>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</si>
  <si>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</si>
  <si>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</si>
  <si>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</si>
  <si>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</si>
  <si>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</si>
  <si>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</si>
  <si>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</si>
  <si>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</si>
  <si>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</si>
  <si>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</si>
  <si>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</si>
  <si>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</si>
  <si>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</si>
  <si>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</si>
  <si>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</si>
  <si>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</si>
  <si>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</si>
  <si>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</si>
  <si>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</si>
  <si>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</si>
  <si>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</si>
  <si>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</si>
  <si>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</si>
  <si>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</si>
  <si>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</si>
  <si>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</si>
  <si>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</si>
  <si>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</si>
  <si>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</si>
  <si>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</si>
  <si>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</si>
  <si>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</si>
  <si>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</si>
  <si>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</si>
  <si>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</si>
  <si>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</si>
  <si>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</si>
  <si>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</si>
  <si>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</si>
  <si>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</si>
  <si>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</si>
  <si>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</si>
  <si>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</si>
  <si>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</si>
  <si>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</si>
  <si>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</si>
  <si>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</si>
  <si>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</si>
  <si>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</si>
  <si>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</si>
  <si>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</si>
  <si>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</si>
  <si>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</si>
  <si>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</si>
  <si>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</si>
  <si>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</si>
  <si>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</si>
  <si>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</si>
  <si>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</si>
  <si>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</si>
  <si>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</si>
  <si>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</si>
  <si>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</si>
  <si>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</si>
  <si>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</si>
  <si>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</si>
  <si>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</si>
  <si>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</si>
  <si>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</si>
  <si>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</si>
  <si>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</si>
  <si>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</si>
  <si>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</si>
  <si>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</si>
  <si>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</si>
  <si>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</si>
  <si>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</si>
  <si>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</si>
  <si>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</si>
  <si>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</si>
  <si>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</si>
  <si>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</si>
  <si>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</si>
  <si>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</si>
  <si>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</si>
  <si>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</si>
  <si>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</si>
  <si>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</si>
  <si>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</si>
  <si>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</si>
  <si>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</si>
  <si>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</si>
  <si>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</si>
  <si>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</si>
  <si>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</si>
  <si>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</si>
  <si>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</si>
  <si>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</si>
  <si>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</si>
  <si>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</si>
  <si>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</si>
  <si>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</si>
  <si>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</si>
  <si>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</si>
  <si>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</si>
  <si>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</si>
  <si>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</si>
  <si>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</si>
  <si>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</si>
  <si>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</si>
  <si>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</si>
  <si>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</si>
  <si>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</si>
  <si>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</si>
  <si>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</si>
  <si>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</si>
  <si>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</si>
  <si>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</si>
  <si>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</si>
  <si>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</si>
  <si>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</si>
  <si>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</si>
  <si>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</si>
  <si>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</si>
  <si>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</si>
  <si>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</si>
  <si>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</si>
  <si>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</si>
  <si>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</si>
  <si>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</si>
  <si>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</si>
  <si>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</si>
  <si>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</si>
  <si>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</si>
  <si>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</si>
  <si>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</si>
  <si>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</si>
  <si>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</si>
  <si>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</si>
  <si>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</si>
  <si>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</si>
  <si>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</si>
  <si>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</si>
  <si>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</si>
  <si>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</si>
  <si>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</si>
  <si>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</si>
  <si>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</si>
  <si>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</si>
  <si>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</si>
  <si>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</si>
  <si>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</si>
  <si>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</si>
  <si>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</si>
  <si>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</si>
  <si>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</si>
  <si>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</si>
  <si>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</si>
  <si>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</si>
  <si>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</si>
  <si>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</si>
  <si>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</si>
  <si>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</si>
  <si>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</si>
  <si>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</si>
  <si>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</si>
  <si>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</si>
  <si>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</si>
  <si>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</si>
  <si>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</si>
  <si>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</si>
  <si>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</si>
  <si>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</si>
  <si>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</si>
  <si>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</si>
  <si>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</si>
  <si>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</si>
  <si>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</si>
  <si>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</si>
  <si>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</si>
  <si>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</si>
  <si>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</si>
  <si>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</si>
  <si>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</si>
  <si>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</si>
  <si>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</si>
  <si>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</si>
  <si>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</si>
  <si>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</si>
  <si>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</si>
  <si>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</si>
  <si>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</si>
  <si>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</si>
  <si>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</si>
  <si>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</si>
  <si>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</si>
  <si>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</si>
  <si>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</si>
  <si>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</si>
  <si>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</si>
  <si>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</si>
  <si>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</si>
  <si>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</si>
  <si>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</si>
  <si>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</si>
  <si>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</si>
  <si>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</si>
  <si>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</si>
  <si>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</si>
  <si>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</si>
  <si>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</si>
  <si>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</si>
  <si>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</si>
  <si>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</si>
  <si>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</si>
  <si>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</si>
  <si>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</si>
  <si>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</si>
  <si>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</si>
  <si>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</si>
  <si>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</si>
  <si>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</si>
  <si>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</si>
  <si>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</si>
  <si>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</si>
  <si>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</si>
  <si>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</si>
  <si>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</si>
  <si>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</si>
  <si>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</si>
  <si>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</si>
  <si>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</si>
  <si>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</si>
  <si>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</si>
  <si>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</si>
  <si>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</si>
  <si>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</si>
  <si>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</si>
  <si>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</si>
  <si>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</si>
  <si>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</si>
  <si>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</si>
  <si>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</si>
  <si>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</si>
  <si>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</si>
  <si>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</si>
  <si>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</si>
  <si>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</si>
  <si>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</si>
  <si>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</si>
  <si>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</si>
  <si>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</si>
  <si>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</si>
  <si>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</si>
  <si>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</si>
  <si>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</si>
  <si>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</si>
  <si>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</si>
  <si>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</si>
  <si>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</si>
  <si>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</si>
  <si>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</si>
  <si>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</si>
  <si>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</si>
  <si>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</si>
  <si>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</si>
  <si>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</si>
  <si>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</si>
  <si>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</si>
  <si>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</si>
  <si>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</si>
  <si>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</si>
  <si>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</si>
  <si>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</si>
  <si>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</si>
  <si>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</si>
  <si>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</si>
  <si>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</si>
  <si>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</si>
  <si>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</si>
  <si>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</si>
  <si>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</si>
  <si>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</si>
  <si>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</si>
  <si>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</si>
  <si>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</si>
  <si>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</si>
  <si>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</si>
  <si>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</si>
  <si>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</si>
  <si>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</si>
  <si>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</si>
  <si>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</si>
  <si>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</si>
  <si>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</si>
  <si>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</si>
  <si>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</si>
  <si>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</si>
  <si>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</si>
  <si>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</si>
  <si>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</si>
  <si>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</si>
  <si>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</si>
  <si>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</si>
  <si>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</si>
  <si>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</si>
  <si>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</si>
  <si>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</si>
  <si>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</si>
  <si>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</si>
  <si>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</si>
  <si>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</si>
  <si>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</si>
  <si>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</si>
  <si>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</si>
  <si>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</si>
  <si>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</si>
  <si>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</si>
  <si>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</si>
  <si>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</si>
  <si>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</si>
  <si>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</si>
  <si>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</si>
  <si>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</si>
  <si>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</si>
  <si>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</si>
  <si>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</si>
  <si>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</si>
  <si>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</si>
  <si>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</si>
  <si>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</si>
  <si>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</si>
  <si>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</si>
  <si>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</si>
  <si>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</si>
  <si>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</si>
  <si>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</si>
  <si>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</si>
  <si>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</si>
  <si>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</si>
  <si>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</si>
  <si>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</si>
  <si>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</si>
  <si>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</si>
  <si>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</si>
  <si>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</si>
  <si>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</si>
  <si>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</si>
  <si>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</si>
  <si>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</si>
  <si>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</si>
  <si>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</si>
  <si>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</si>
  <si>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</si>
  <si>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</si>
  <si>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</si>
  <si>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</si>
  <si>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</si>
  <si>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</si>
  <si>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</si>
  <si>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</si>
  <si>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</si>
  <si>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</si>
  <si>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</si>
  <si>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</si>
  <si>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</si>
  <si>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</si>
  <si>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</si>
  <si>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</si>
  <si>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</si>
  <si>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</si>
  <si>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</si>
  <si>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</si>
  <si>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</si>
  <si>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</si>
  <si>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</si>
  <si>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</si>
  <si>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</si>
  <si>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</si>
  <si>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</si>
  <si>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</si>
  <si>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</si>
  <si>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</si>
  <si>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</si>
  <si>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</si>
  <si>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</si>
  <si>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</si>
  <si>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</si>
  <si>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</si>
  <si>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</si>
  <si>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</si>
  <si>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</si>
  <si>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</si>
  <si>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</si>
  <si>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</si>
  <si>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</si>
  <si>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</si>
  <si>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</si>
  <si>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</si>
  <si>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</si>
  <si>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</si>
  <si>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</si>
  <si>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</si>
  <si>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</si>
  <si>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</si>
  <si>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</si>
  <si>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</si>
  <si>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</si>
  <si>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</si>
  <si>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</si>
  <si>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</si>
  <si>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</si>
  <si>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</si>
  <si>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</si>
  <si>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</si>
  <si>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</si>
  <si>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</si>
  <si>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</si>
  <si>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</si>
  <si>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</si>
  <si>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</si>
  <si>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</si>
  <si>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</si>
  <si>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</si>
  <si>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</si>
  <si>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</si>
  <si>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</si>
  <si>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</si>
  <si>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</si>
  <si>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</si>
  <si>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</si>
  <si>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</si>
  <si>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</si>
  <si>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</si>
  <si>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</si>
  <si>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</si>
  <si>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</si>
  <si>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</si>
  <si>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</si>
  <si>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</si>
  <si>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</si>
  <si>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</si>
  <si>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</si>
  <si>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</si>
  <si>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</si>
  <si>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</si>
  <si>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</si>
  <si>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</si>
  <si>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</si>
  <si>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</si>
  <si>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</si>
  <si>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</si>
  <si>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</si>
  <si>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</si>
  <si>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</si>
  <si>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</si>
  <si>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</si>
  <si>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</si>
  <si>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</si>
  <si>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</si>
  <si>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</si>
  <si>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</si>
  <si>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</si>
  <si>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</si>
  <si>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</si>
  <si>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</si>
  <si>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</si>
  <si>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</si>
  <si>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</si>
  <si>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</si>
  <si>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</si>
  <si>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</si>
  <si>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</si>
  <si>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</si>
  <si>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</si>
  <si>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</si>
  <si>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</si>
  <si>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</si>
  <si>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</si>
  <si>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</si>
  <si>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</si>
  <si>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</si>
  <si>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</si>
  <si>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</si>
  <si>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</si>
  <si>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</si>
  <si>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</si>
  <si>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</si>
  <si>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</si>
  <si>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</si>
  <si>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</si>
  <si>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</si>
  <si>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</si>
  <si>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</si>
  <si>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</si>
  <si>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</si>
  <si>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</si>
  <si>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</si>
  <si>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</si>
  <si>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</si>
  <si>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</si>
  <si>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</si>
  <si>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</si>
  <si>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</si>
  <si>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</si>
  <si>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</si>
  <si>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</si>
  <si>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</si>
  <si>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</si>
  <si>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</si>
  <si>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</si>
  <si>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</si>
  <si>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</si>
  <si>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</si>
  <si>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</si>
  <si>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</si>
  <si>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</si>
  <si>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</si>
  <si>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</si>
  <si>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</si>
  <si>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</si>
  <si>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</si>
  <si>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</si>
  <si>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</si>
  <si>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</si>
  <si>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</si>
  <si>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</si>
  <si>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</si>
  <si>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</si>
  <si>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</si>
  <si>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</si>
  <si>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</si>
  <si>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</si>
  <si>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</si>
  <si>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</si>
  <si>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</si>
  <si>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</si>
  <si>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</si>
  <si>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</si>
  <si>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</si>
  <si>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</si>
  <si>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</si>
  <si>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</si>
  <si>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</si>
  <si>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</si>
  <si>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</si>
  <si>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</si>
  <si>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</si>
  <si>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</si>
  <si>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</si>
  <si>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</si>
  <si>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</si>
  <si>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</si>
  <si>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</si>
  <si>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</si>
  <si>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</si>
  <si>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</si>
  <si>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</si>
  <si>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</si>
  <si>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</si>
  <si>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</si>
  <si>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</si>
  <si>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</si>
  <si>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</si>
  <si>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</si>
  <si>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</si>
  <si>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</si>
  <si>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</si>
  <si>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</si>
  <si>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</si>
  <si>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</si>
  <si>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</si>
  <si>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</si>
  <si>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</si>
  <si>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</si>
  <si>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</si>
  <si>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</si>
  <si>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</si>
  <si>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</si>
  <si>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</si>
  <si>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</si>
  <si>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</si>
  <si>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</si>
  <si>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</si>
  <si>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</si>
  <si>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</si>
  <si>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</si>
  <si>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</si>
  <si>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</si>
  <si>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</si>
  <si>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</si>
  <si>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</si>
  <si>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</si>
  <si>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</si>
  <si>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</si>
  <si>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</si>
  <si>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</si>
  <si>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</si>
  <si>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</si>
  <si>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</si>
  <si>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</si>
  <si>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</si>
  <si>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</si>
  <si>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</si>
  <si>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</si>
  <si>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</si>
  <si>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</si>
  <si>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</si>
  <si>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</si>
  <si>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</si>
  <si>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</si>
  <si>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</si>
  <si>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</si>
  <si>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</si>
  <si>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</si>
  <si>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</si>
  <si>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</si>
  <si>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</si>
  <si>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</si>
  <si>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</si>
  <si>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</si>
  <si>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</si>
  <si>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</si>
  <si>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</si>
  <si>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</si>
  <si>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</si>
  <si>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</si>
  <si>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</si>
  <si>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</si>
  <si>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</si>
  <si>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</si>
  <si>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</si>
  <si>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</si>
  <si>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</si>
  <si>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</si>
  <si>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</si>
  <si>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</si>
  <si>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</si>
  <si>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</si>
  <si>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</si>
  <si>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</si>
  <si>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</si>
  <si>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</si>
  <si>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</si>
  <si>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</si>
  <si>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</si>
  <si>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</si>
  <si>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</si>
  <si>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</si>
  <si>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</si>
  <si>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</si>
  <si>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</si>
  <si>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</si>
  <si>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</si>
  <si>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</si>
  <si>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</si>
  <si>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</si>
  <si>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</si>
  <si>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</si>
  <si>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</si>
  <si>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</si>
  <si>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</si>
  <si>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</si>
  <si>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</si>
  <si>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</si>
  <si>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</si>
  <si>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</si>
  <si>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</si>
  <si>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</si>
  <si>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</si>
  <si>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</si>
  <si>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</si>
  <si>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</si>
  <si>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</si>
  <si>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</si>
  <si>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</si>
  <si>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</si>
  <si>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</si>
  <si>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</si>
  <si>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</si>
  <si>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</si>
  <si>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</si>
  <si>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</si>
  <si>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</si>
  <si>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</si>
  <si>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</si>
  <si>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</si>
  <si>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</si>
  <si>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</si>
  <si>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</si>
  <si>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</si>
  <si>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</si>
  <si>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</si>
  <si>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</si>
  <si>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</si>
  <si>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</si>
  <si>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</si>
  <si>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</si>
  <si>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</si>
  <si>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</si>
  <si>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</si>
  <si>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</si>
  <si>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</si>
  <si>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</si>
  <si>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</si>
  <si>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</si>
  <si>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</si>
  <si>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</si>
  <si>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</si>
  <si>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</si>
  <si>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</si>
  <si>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</si>
  <si>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</si>
  <si>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</si>
  <si>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</si>
  <si>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</si>
  <si>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</si>
  <si>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</si>
  <si>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</si>
  <si>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</si>
  <si>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</si>
  <si>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</si>
  <si>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</si>
  <si>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</si>
  <si>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</si>
  <si>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</si>
  <si>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</si>
  <si>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</si>
  <si>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</si>
  <si>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</si>
  <si>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</si>
  <si>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</si>
  <si>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</si>
  <si>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</si>
  <si>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</si>
  <si>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</si>
  <si>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</si>
  <si>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</si>
  <si>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</si>
  <si>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</si>
  <si>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</si>
  <si>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</si>
  <si>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</si>
  <si>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</si>
  <si>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</si>
  <si>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</si>
  <si>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</si>
  <si>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</si>
  <si>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</si>
  <si>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</si>
  <si>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</si>
  <si>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</si>
  <si>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</si>
  <si>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</si>
  <si>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</si>
  <si>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</si>
  <si>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</si>
  <si>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</si>
  <si>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</si>
  <si>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</si>
  <si>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</si>
  <si>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</si>
  <si>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</si>
  <si>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</si>
  <si>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</si>
  <si>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</si>
  <si>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</si>
  <si>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</si>
  <si>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</si>
  <si>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</si>
  <si>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</si>
  <si>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</si>
  <si>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</si>
  <si>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</si>
  <si>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</si>
  <si>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</si>
  <si>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</si>
  <si>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</si>
  <si>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</si>
  <si>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</si>
  <si>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</si>
  <si>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</si>
  <si>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</si>
  <si>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</si>
  <si>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</si>
  <si>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</si>
  <si>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</si>
  <si>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</si>
  <si>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</si>
  <si>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</si>
  <si>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</si>
  <si>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</si>
  <si>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</si>
  <si>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</si>
  <si>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</si>
  <si>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</si>
  <si>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</si>
  <si>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</si>
  <si>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</si>
  <si>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</si>
  <si>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</si>
  <si>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</si>
  <si>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</si>
  <si>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</si>
  <si>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</si>
  <si>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</si>
  <si>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</si>
  <si>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</si>
  <si>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</si>
  <si>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</si>
  <si>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</si>
  <si>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</si>
  <si>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</si>
  <si>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</si>
  <si>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</si>
  <si>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</si>
  <si>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</si>
  <si>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</si>
  <si>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</si>
  <si>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</si>
  <si>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</si>
  <si>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</si>
  <si>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</si>
  <si>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</si>
  <si>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</si>
  <si>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</si>
  <si>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</si>
  <si>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</si>
  <si>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</si>
  <si>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</si>
  <si>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</si>
  <si>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</si>
  <si>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</si>
  <si>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</si>
  <si>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</si>
  <si>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</si>
  <si>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</si>
  <si>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</si>
  <si>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</si>
  <si>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</si>
  <si>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</si>
  <si>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</si>
  <si>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</si>
  <si>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</si>
  <si>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</si>
  <si>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</si>
  <si>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</si>
  <si>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</si>
  <si>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</si>
  <si>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</si>
  <si>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</si>
  <si>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</si>
  <si>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</si>
  <si>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</si>
  <si>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</si>
  <si>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</si>
  <si>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</si>
  <si>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</si>
  <si>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</si>
  <si>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</si>
  <si>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</si>
  <si>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</si>
  <si>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</si>
  <si>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</si>
  <si>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</si>
  <si>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</si>
  <si>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</si>
  <si>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</si>
  <si>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</si>
  <si>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</si>
  <si>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</si>
  <si>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</si>
  <si>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</si>
  <si>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</si>
  <si>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</si>
  <si>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</si>
  <si>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</si>
  <si>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</si>
  <si>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</si>
  <si>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</si>
  <si>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</si>
  <si>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</si>
  <si>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</si>
  <si>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</si>
  <si>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</si>
  <si>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</si>
  <si>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</si>
  <si>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</si>
  <si>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</si>
  <si>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</si>
  <si>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</si>
  <si>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</si>
  <si>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</si>
  <si>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</si>
  <si>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</si>
  <si>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</si>
  <si>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</si>
  <si>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</si>
  <si>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</si>
  <si>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</si>
  <si>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</si>
  <si>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</si>
  <si>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</si>
  <si>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</si>
  <si>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</si>
  <si>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</si>
  <si>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</si>
  <si>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</si>
  <si>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</si>
  <si>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</si>
  <si>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</si>
  <si>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</si>
  <si>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</si>
  <si>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</si>
  <si>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</si>
  <si>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</si>
  <si>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</si>
  <si>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</si>
  <si>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</si>
  <si>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</si>
  <si>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</si>
  <si>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</si>
  <si>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</si>
  <si>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</si>
  <si>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</si>
  <si>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</si>
  <si>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</si>
  <si>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</si>
  <si>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</si>
  <si>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</si>
  <si>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</si>
  <si>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</si>
  <si>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</si>
  <si>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</si>
  <si>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</si>
  <si>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</si>
  <si>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</si>
  <si>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</si>
  <si>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</si>
  <si>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</si>
  <si>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</si>
  <si>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</si>
  <si>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</si>
  <si>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</si>
  <si>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</si>
  <si>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</si>
  <si>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</si>
  <si>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</si>
  <si>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</si>
  <si>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</si>
  <si>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</si>
  <si>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</si>
  <si>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</si>
  <si>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</si>
  <si>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</si>
  <si>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</si>
  <si>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</si>
  <si>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</si>
  <si>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</si>
  <si>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</si>
  <si>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</si>
  <si>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</si>
  <si>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</si>
  <si>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</si>
  <si>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</si>
  <si>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</si>
  <si>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</si>
  <si>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</si>
  <si>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</si>
  <si>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</si>
  <si>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</si>
  <si>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</si>
  <si>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</si>
  <si>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</si>
  <si>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</si>
  <si>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</si>
  <si>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</si>
  <si>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</si>
  <si>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</si>
  <si>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</si>
  <si>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</si>
  <si>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</si>
  <si>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</si>
  <si>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</si>
  <si>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</si>
  <si>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</si>
  <si>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</si>
  <si>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</si>
  <si>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</si>
  <si>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</si>
  <si>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</si>
  <si>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</si>
  <si>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</si>
  <si>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</si>
  <si>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</si>
  <si>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</si>
  <si>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</si>
  <si>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</si>
  <si>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</si>
  <si>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</si>
  <si>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</si>
  <si>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</si>
  <si>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</si>
  <si>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</si>
  <si>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</si>
  <si>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</si>
  <si>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</si>
  <si>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</si>
  <si>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</si>
  <si>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</si>
  <si>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</si>
  <si>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</si>
  <si>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</si>
  <si>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</si>
  <si>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</si>
  <si>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</si>
  <si>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</si>
  <si>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</si>
  <si>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</si>
  <si>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</si>
  <si>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</si>
  <si>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</si>
  <si>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</si>
  <si>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</si>
  <si>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</si>
  <si>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</si>
  <si>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</si>
  <si>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</si>
  <si>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</si>
  <si>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</si>
  <si>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</si>
  <si>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</si>
  <si>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</si>
  <si>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</si>
  <si>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</si>
  <si>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</si>
  <si>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</si>
  <si>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</si>
  <si>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</si>
  <si>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</si>
  <si>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</si>
  <si>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</si>
  <si>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</si>
  <si>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</si>
  <si>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</si>
  <si>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</si>
  <si>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</si>
  <si>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</si>
  <si>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</si>
  <si>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</si>
  <si>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</si>
  <si>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</si>
  <si>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</si>
  <si>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</si>
  <si>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</si>
  <si>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</si>
  <si>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</si>
  <si>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</si>
  <si>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</si>
  <si>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</si>
  <si>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</si>
  <si>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</si>
  <si>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</si>
  <si>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</si>
  <si>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</si>
  <si>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</si>
  <si>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</si>
  <si>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</si>
  <si>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</si>
  <si>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</si>
  <si>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</si>
  <si>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</si>
  <si>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</si>
  <si>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</si>
  <si>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</si>
  <si>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</si>
  <si>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</si>
  <si>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</si>
  <si>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</si>
  <si>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</si>
  <si>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</si>
  <si>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</si>
  <si>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</si>
  <si>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</si>
  <si>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</si>
  <si>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</si>
  <si>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</si>
  <si>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</si>
  <si>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</si>
  <si>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</si>
  <si>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</si>
  <si>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</si>
  <si>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</si>
  <si>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</si>
  <si>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</si>
  <si>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</si>
  <si>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</si>
  <si>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</si>
  <si>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</si>
  <si>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</si>
  <si>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</si>
  <si>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</si>
  <si>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</si>
  <si>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</si>
  <si>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</si>
  <si>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</si>
  <si>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</si>
  <si>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</si>
  <si>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</si>
  <si>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</si>
  <si>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</si>
  <si>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</si>
  <si>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</si>
  <si>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</si>
  <si>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</si>
  <si>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</si>
  <si>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</si>
  <si>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</si>
  <si>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</si>
  <si>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</si>
  <si>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</si>
  <si>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</si>
  <si>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</si>
  <si>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</si>
  <si>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</si>
  <si>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</si>
  <si>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</si>
  <si>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</si>
  <si>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</si>
  <si>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</si>
  <si>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</si>
  <si>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</si>
  <si>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</si>
  <si>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</si>
  <si>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</si>
  <si>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</si>
  <si>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</si>
  <si>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</si>
  <si>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</si>
  <si>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</si>
  <si>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</si>
  <si>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</si>
  <si>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</si>
  <si>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</si>
  <si>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</si>
  <si>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</si>
  <si>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</si>
  <si>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</si>
  <si>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</si>
  <si>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</si>
  <si>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</si>
  <si>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</si>
  <si>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</si>
  <si>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</si>
  <si>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</si>
  <si>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</si>
  <si>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</si>
  <si>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</si>
  <si>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</si>
  <si>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</si>
  <si>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</si>
  <si>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</si>
  <si>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</si>
  <si>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</si>
  <si>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</si>
  <si>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</si>
  <si>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</si>
  <si>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</si>
  <si>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</si>
  <si>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</si>
  <si>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</si>
  <si>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</si>
  <si>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</si>
  <si>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</si>
  <si>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</si>
  <si>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</si>
  <si>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</si>
  <si>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</si>
  <si>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</si>
  <si>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</si>
  <si>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</si>
  <si>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</si>
  <si>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</si>
  <si>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</si>
  <si>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</si>
  <si>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</si>
  <si>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</si>
  <si>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</si>
  <si>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</si>
  <si>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</si>
  <si>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</si>
  <si>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</si>
  <si>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</si>
  <si>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</si>
  <si>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</si>
  <si>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</si>
  <si>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</si>
  <si>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</si>
  <si>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</si>
  <si>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</si>
  <si>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</si>
  <si>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</si>
  <si>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</si>
  <si>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</si>
  <si>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</si>
  <si>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</si>
  <si>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</si>
  <si>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</si>
  <si>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</si>
  <si>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</si>
  <si>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</si>
  <si>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</si>
  <si>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</si>
  <si>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</si>
  <si>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</si>
  <si>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</si>
  <si>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</si>
  <si>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</si>
  <si>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</si>
  <si>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</si>
  <si>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</si>
  <si>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</si>
  <si>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</si>
  <si>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</si>
  <si>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</si>
  <si>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</si>
  <si>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</si>
  <si>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</si>
  <si>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</si>
  <si>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</si>
  <si>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</si>
  <si>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</si>
  <si>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</si>
  <si>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</si>
  <si>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</si>
  <si>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</si>
  <si>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</si>
  <si>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</si>
  <si>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</si>
  <si>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</si>
  <si>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</si>
  <si>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</si>
  <si>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</si>
  <si>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</si>
  <si>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</si>
  <si>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</si>
  <si>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</si>
  <si>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</si>
  <si>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</si>
  <si>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</si>
  <si>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</si>
  <si>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</si>
  <si>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</si>
  <si>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</si>
  <si>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</si>
  <si>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</si>
  <si>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</si>
  <si>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</si>
  <si>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</si>
  <si>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</si>
  <si>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</si>
  <si>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</si>
  <si>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</si>
  <si>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</si>
  <si>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</si>
  <si>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</si>
  <si>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</si>
  <si>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</si>
  <si>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</si>
  <si>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</si>
  <si>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</si>
  <si>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</si>
  <si>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</si>
  <si>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</si>
  <si>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</si>
  <si>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</si>
  <si>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</si>
  <si>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</si>
  <si>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</si>
  <si>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</si>
  <si>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</si>
  <si>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</si>
  <si>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</si>
  <si>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</si>
  <si>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</si>
  <si>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</si>
  <si>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</si>
  <si>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</si>
  <si>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</si>
  <si>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</si>
  <si>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</si>
  <si>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</si>
  <si>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</si>
  <si>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</si>
  <si>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</si>
  <si>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</si>
  <si>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</si>
  <si>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</si>
  <si>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</si>
  <si>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</si>
  <si>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</si>
  <si>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</si>
  <si>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</si>
  <si>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</si>
  <si>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</si>
  <si>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</si>
  <si>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</si>
  <si>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</si>
  <si>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</si>
  <si>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</si>
  <si>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</si>
  <si>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</si>
  <si>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</si>
  <si>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</si>
  <si>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</si>
  <si>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</si>
  <si>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</si>
  <si>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</si>
  <si>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</si>
  <si>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</si>
  <si>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</si>
  <si>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</si>
  <si>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</si>
  <si>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</si>
  <si>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</si>
  <si>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</si>
  <si>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</si>
  <si>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</si>
  <si>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</si>
  <si>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</si>
  <si>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</si>
  <si>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</si>
  <si>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</si>
  <si>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</si>
  <si>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</si>
  <si>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</si>
  <si>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</si>
  <si>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</si>
  <si>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</si>
  <si>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</si>
  <si>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</si>
  <si>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</si>
  <si>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</si>
  <si>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</si>
  <si>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</si>
  <si>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</si>
  <si>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</si>
  <si>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</si>
  <si>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</si>
  <si>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</si>
  <si>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</si>
  <si>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</si>
  <si>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</si>
  <si>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</si>
  <si>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</si>
  <si>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</si>
  <si>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</si>
  <si>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</si>
  <si>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</si>
  <si>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</si>
  <si>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</si>
  <si>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</si>
  <si>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</si>
  <si>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</si>
  <si>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</si>
  <si>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</si>
  <si>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</si>
  <si>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</si>
  <si>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</si>
  <si>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</si>
  <si>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</si>
  <si>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</si>
  <si>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</si>
  <si>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</si>
  <si>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</si>
  <si>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</si>
  <si>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</si>
  <si>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</si>
  <si>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</si>
  <si>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</si>
  <si>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</si>
  <si>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</si>
  <si>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</si>
  <si>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</si>
  <si>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</si>
  <si>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</si>
  <si>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</si>
  <si>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</si>
  <si>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</si>
  <si>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</si>
  <si>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</si>
  <si>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</si>
  <si>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</si>
  <si>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</si>
  <si>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</si>
  <si>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</si>
  <si>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</si>
  <si>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</si>
  <si>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</si>
  <si>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</si>
  <si>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</si>
  <si>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</si>
  <si>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</si>
  <si>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</si>
  <si>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</si>
  <si>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</si>
  <si>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</si>
  <si>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</si>
  <si>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</si>
  <si>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</si>
  <si>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</si>
  <si>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</si>
  <si>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</si>
  <si>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</si>
  <si>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</si>
  <si>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</si>
  <si>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</si>
  <si>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</si>
  <si>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</si>
  <si>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</si>
  <si>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</si>
  <si>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</si>
  <si>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</si>
  <si>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</si>
  <si>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</si>
  <si>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</si>
  <si>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</si>
  <si>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</si>
  <si>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</si>
  <si>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</si>
  <si>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</si>
  <si>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</si>
  <si>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</si>
  <si>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</si>
  <si>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</si>
  <si>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</si>
  <si>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</si>
  <si>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</si>
  <si>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</si>
  <si>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</si>
  <si>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</si>
  <si>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</si>
  <si>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</si>
  <si>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</si>
  <si>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</si>
  <si>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</si>
  <si>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</si>
  <si>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</si>
  <si>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</si>
  <si>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</si>
  <si>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</si>
  <si>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</si>
  <si>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</si>
  <si>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</si>
  <si>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</si>
  <si>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</si>
  <si>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</si>
  <si>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</si>
  <si>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</si>
  <si>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</si>
  <si>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</si>
  <si>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</si>
  <si>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</si>
  <si>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</si>
  <si>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</si>
  <si>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</si>
  <si>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</si>
  <si>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</si>
  <si>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</si>
  <si>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</si>
  <si>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</si>
  <si>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</si>
  <si>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</si>
  <si>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</si>
  <si>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</si>
  <si>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</si>
  <si>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</si>
  <si>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</si>
  <si>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</si>
  <si>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</si>
  <si>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</si>
  <si>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</si>
  <si>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</si>
  <si>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</si>
  <si>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</si>
  <si>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</si>
  <si>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</si>
  <si>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</si>
  <si>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</si>
  <si>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</si>
  <si>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</si>
  <si>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</si>
  <si>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</si>
  <si>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</si>
  <si>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</si>
  <si>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</si>
  <si>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</si>
  <si>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</si>
  <si>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</si>
  <si>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</si>
  <si>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</si>
  <si>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</si>
  <si>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</si>
  <si>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</si>
  <si>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</si>
  <si>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</si>
  <si>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</si>
  <si>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</si>
  <si>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</si>
  <si>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</si>
  <si>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</si>
  <si>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</si>
  <si>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</si>
  <si>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</si>
  <si>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</si>
  <si>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</si>
  <si>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</si>
  <si>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</si>
  <si>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</si>
  <si>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</si>
  <si>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</si>
  <si>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</si>
  <si>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</si>
  <si>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</si>
  <si>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</si>
  <si>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</si>
  <si>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</si>
  <si>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</si>
  <si>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</si>
  <si>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</si>
  <si>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</si>
  <si>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</si>
  <si>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</si>
  <si>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</si>
  <si>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</si>
  <si>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</si>
  <si>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</si>
  <si>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</si>
  <si>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</si>
  <si>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</si>
  <si>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</si>
  <si>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</si>
  <si>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</si>
  <si>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</si>
  <si>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</si>
  <si>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</si>
  <si>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</si>
  <si>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</si>
  <si>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</si>
  <si>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</si>
  <si>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</si>
  <si>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</si>
  <si>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</si>
  <si>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</si>
  <si>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</si>
  <si>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</si>
  <si>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</si>
  <si>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</si>
  <si>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</si>
  <si>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</si>
  <si>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</si>
  <si>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</si>
  <si>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</si>
  <si>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</si>
  <si>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</si>
  <si>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</si>
  <si>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</si>
  <si>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</si>
  <si>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</si>
  <si>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</si>
  <si>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</si>
  <si>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</si>
  <si>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</si>
  <si>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</si>
  <si>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</si>
  <si>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</si>
  <si>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</si>
  <si>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</si>
  <si>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</si>
  <si>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</si>
  <si>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</si>
  <si>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</si>
  <si>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</si>
  <si>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</si>
  <si>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</si>
  <si>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</si>
  <si>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</si>
  <si>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</si>
  <si>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</si>
  <si>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</si>
  <si>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</si>
  <si>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</si>
  <si>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</si>
  <si>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</si>
  <si>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</si>
  <si>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</si>
  <si>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</si>
  <si>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</si>
  <si>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</si>
  <si>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</si>
  <si>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</si>
  <si>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</si>
  <si>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</si>
  <si>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</si>
  <si>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</si>
  <si>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</si>
  <si>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</si>
  <si>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</si>
  <si>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</si>
  <si>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</si>
  <si>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</si>
  <si>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</si>
  <si>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</si>
  <si>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</si>
  <si>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</si>
  <si>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</si>
  <si>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</si>
  <si>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</si>
  <si>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</si>
  <si>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</si>
  <si>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</si>
  <si>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</si>
  <si>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</si>
  <si>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</si>
  <si>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</si>
  <si>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</si>
  <si>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</si>
  <si>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</si>
  <si>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</si>
  <si>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</si>
  <si>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</si>
  <si>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</si>
  <si>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</si>
  <si>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</si>
  <si>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</si>
  <si>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</si>
  <si>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</si>
  <si>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</si>
  <si>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</si>
  <si>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</si>
  <si>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</si>
  <si>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</si>
  <si>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</si>
  <si>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</si>
  <si>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</si>
  <si>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</si>
  <si>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</si>
  <si>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</si>
  <si>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</si>
  <si>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</si>
  <si>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</si>
  <si>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</si>
  <si>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</si>
  <si>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</si>
  <si>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</si>
  <si>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</si>
  <si>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</si>
  <si>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</si>
  <si>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</si>
  <si>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</si>
  <si>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</si>
  <si>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</si>
  <si>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</si>
  <si>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</si>
  <si>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</si>
  <si>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</si>
  <si>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</si>
  <si>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</si>
  <si>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</si>
  <si>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</si>
  <si>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</si>
  <si>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</si>
  <si>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</si>
  <si>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</si>
  <si>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</si>
  <si>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</si>
  <si>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</si>
  <si>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</si>
  <si>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</si>
  <si>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</si>
  <si>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</si>
  <si>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</si>
  <si>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</si>
  <si>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</si>
  <si>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</si>
  <si>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</si>
  <si>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</si>
  <si>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</si>
  <si>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</si>
  <si>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</si>
  <si>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</si>
  <si>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</si>
  <si>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</si>
  <si>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</si>
  <si>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</si>
  <si>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</si>
  <si>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</si>
  <si>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</si>
  <si>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</si>
  <si>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</si>
  <si>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</si>
  <si>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</si>
  <si>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</si>
  <si>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</si>
  <si>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</si>
  <si>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</si>
  <si>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</si>
  <si>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</si>
  <si>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</si>
  <si>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</si>
  <si>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</si>
  <si>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</si>
  <si>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</si>
  <si>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</si>
  <si>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</si>
  <si>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</si>
  <si>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</si>
  <si>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</si>
  <si>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</si>
  <si>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</si>
  <si>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</si>
  <si>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</si>
  <si>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</si>
  <si>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</si>
  <si>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</si>
  <si>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</si>
  <si>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</si>
  <si>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</si>
  <si>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</si>
  <si>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</si>
  <si>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</si>
  <si>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</si>
  <si>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</si>
  <si>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</si>
  <si>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</si>
  <si>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</si>
  <si>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</si>
  <si>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</si>
  <si>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</si>
  <si>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</si>
  <si>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</si>
  <si>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</si>
  <si>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</si>
  <si>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</si>
  <si>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</si>
  <si>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</si>
  <si>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</si>
  <si>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</si>
  <si>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</si>
  <si>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</si>
  <si>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</si>
  <si>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</si>
  <si>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</si>
  <si>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</si>
  <si>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</si>
  <si>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</si>
  <si>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</si>
  <si>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</si>
  <si>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</si>
  <si>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</si>
  <si>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</si>
  <si>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</si>
  <si>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</si>
  <si>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</si>
  <si>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</si>
  <si>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</si>
  <si>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</si>
  <si>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</si>
  <si>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</si>
  <si>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</si>
  <si>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</si>
  <si>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</si>
  <si>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</si>
  <si>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</si>
  <si>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</si>
  <si>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</si>
  <si>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</si>
  <si>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</si>
  <si>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</si>
  <si>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</si>
  <si>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</si>
  <si>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</si>
  <si>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</si>
  <si>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</si>
  <si>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</si>
  <si>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</si>
  <si>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</si>
  <si>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</si>
  <si>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</si>
  <si>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</si>
  <si>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</si>
  <si>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</si>
  <si>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</si>
  <si>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</si>
  <si>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</si>
  <si>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</si>
  <si>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</si>
  <si>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</si>
  <si>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</si>
  <si>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</si>
  <si>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</si>
  <si>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</si>
  <si>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</si>
  <si>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</si>
  <si>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</si>
  <si>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</si>
  <si>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</si>
  <si>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</si>
  <si>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</si>
  <si>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</si>
  <si>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</si>
  <si>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</si>
  <si>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</si>
  <si>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</si>
  <si>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</si>
  <si>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</si>
  <si>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</si>
  <si>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</si>
  <si>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</si>
  <si>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</si>
  <si>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</si>
  <si>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</si>
  <si>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</si>
  <si>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</si>
  <si>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</si>
  <si>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</si>
  <si>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</si>
  <si>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</si>
  <si>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</si>
  <si>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</si>
  <si>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</si>
  <si>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</si>
  <si>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</si>
  <si>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</si>
  <si>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</si>
  <si>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</si>
  <si>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</si>
  <si>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</si>
  <si>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</si>
  <si>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</si>
  <si>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</si>
  <si>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</si>
  <si>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</si>
  <si>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</si>
  <si>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</si>
  <si>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</si>
  <si>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</si>
  <si>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</si>
  <si>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</si>
  <si>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</si>
  <si>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</si>
  <si>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</si>
  <si>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</si>
  <si>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</si>
  <si>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</si>
  <si>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</si>
  <si>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</si>
  <si>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</si>
  <si>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</si>
  <si>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</si>
  <si>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</si>
  <si>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</si>
  <si>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</si>
  <si>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</si>
  <si>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</si>
  <si>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</si>
  <si>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</si>
  <si>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</si>
  <si>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</si>
  <si>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</si>
  <si>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</si>
  <si>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</si>
  <si>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</si>
  <si>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</si>
  <si>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</si>
  <si>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</si>
  <si>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</si>
  <si>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</si>
  <si>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</si>
  <si>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</si>
  <si>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</si>
  <si>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</si>
  <si>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</si>
  <si>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</si>
  <si>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</si>
  <si>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</si>
  <si>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</si>
  <si>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</si>
  <si>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</si>
  <si>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</si>
  <si>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</si>
  <si>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</si>
  <si>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</si>
  <si>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</si>
  <si>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</si>
  <si>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</si>
  <si>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</si>
  <si>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</si>
  <si>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</si>
  <si>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</si>
  <si>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</si>
  <si>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</si>
  <si>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</si>
  <si>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</si>
  <si>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</si>
  <si>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</si>
  <si>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</si>
  <si>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</si>
  <si>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</si>
  <si>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</si>
  <si>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</si>
  <si>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</si>
  <si>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</si>
  <si>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</si>
  <si>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</si>
  <si>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</si>
  <si>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</si>
  <si>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</si>
  <si>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</si>
  <si>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</si>
  <si>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</si>
  <si>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</si>
  <si>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</si>
  <si>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</si>
  <si>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</si>
  <si>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</si>
  <si>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</si>
  <si>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</si>
  <si>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</si>
  <si>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</si>
  <si>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</si>
  <si>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</si>
  <si>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</si>
  <si>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</si>
  <si>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</si>
  <si>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</si>
  <si>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</si>
  <si>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</si>
  <si>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</si>
  <si>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</si>
  <si>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</si>
  <si>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</si>
  <si>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</si>
  <si>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</si>
  <si>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</si>
  <si>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</si>
  <si>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</si>
  <si>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</si>
  <si>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</si>
  <si>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</si>
  <si>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</si>
  <si>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</si>
  <si>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</si>
  <si>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</si>
  <si>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</si>
  <si>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</si>
  <si>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</si>
  <si>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</si>
  <si>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</si>
  <si>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</si>
  <si>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</si>
  <si>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</si>
  <si>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</si>
  <si>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</si>
  <si>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</si>
  <si>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</si>
  <si>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</si>
  <si>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</si>
  <si>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</si>
  <si>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</si>
  <si>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</si>
  <si>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</si>
  <si>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</si>
  <si>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</si>
  <si>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</si>
  <si>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</si>
  <si>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</si>
  <si>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</si>
  <si>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</si>
  <si>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</si>
  <si>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</si>
  <si>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</si>
  <si>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</si>
  <si>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</si>
  <si>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</si>
  <si>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</si>
  <si>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</si>
  <si>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</si>
  <si>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</si>
  <si>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</si>
  <si>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</si>
  <si>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</si>
  <si>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</si>
  <si>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</si>
  <si>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</si>
  <si>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</si>
  <si>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</si>
  <si>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</si>
  <si>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</si>
  <si>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</si>
  <si>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</si>
  <si>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</si>
  <si>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</si>
  <si>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</si>
  <si>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</si>
  <si>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</si>
  <si>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</si>
  <si>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</si>
  <si>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</si>
  <si>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</si>
  <si>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</si>
  <si>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</si>
  <si>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</si>
  <si>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</si>
  <si>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</si>
  <si>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</si>
  <si>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</si>
  <si>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</si>
  <si>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</si>
  <si>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</si>
  <si>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</si>
  <si>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</si>
  <si>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</si>
  <si>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</si>
  <si>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</si>
  <si>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</si>
  <si>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</si>
  <si>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</si>
  <si>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</si>
  <si>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</si>
  <si>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</si>
  <si>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</si>
  <si>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</si>
  <si>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</si>
  <si>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</si>
  <si>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</si>
  <si>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</si>
  <si>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</si>
  <si>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</si>
  <si>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</si>
  <si>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</si>
  <si>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</si>
  <si>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</si>
  <si>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</si>
  <si>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</si>
  <si>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</si>
  <si>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</si>
  <si>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</si>
  <si>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</si>
  <si>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</si>
  <si>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</si>
  <si>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</si>
  <si>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</si>
  <si>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</si>
  <si>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</si>
  <si>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</si>
  <si>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</si>
  <si>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</si>
  <si>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</si>
  <si>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</si>
  <si>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</si>
  <si>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</si>
  <si>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</si>
  <si>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</si>
  <si>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</si>
  <si>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</si>
  <si>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</si>
  <si>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</si>
  <si>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</si>
  <si>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</si>
  <si>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</si>
  <si>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</si>
  <si>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</si>
  <si>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</si>
  <si>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</si>
  <si>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</si>
  <si>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</si>
  <si>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</si>
  <si>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</si>
  <si>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</si>
  <si>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</si>
  <si>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</si>
  <si>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</si>
  <si>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</si>
  <si>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</si>
  <si>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</si>
  <si>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</si>
  <si>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</si>
  <si>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</si>
  <si>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</si>
  <si>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</si>
  <si>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</si>
  <si>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</si>
  <si>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</si>
  <si>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</si>
  <si>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</si>
  <si>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</si>
  <si>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</si>
  <si>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</si>
  <si>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</si>
  <si>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</si>
  <si>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</si>
  <si>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</si>
  <si>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</si>
  <si>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</si>
  <si>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</si>
  <si>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</si>
  <si>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</si>
  <si>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</si>
  <si>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</si>
  <si>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</si>
  <si>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</si>
  <si>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</si>
  <si>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</si>
  <si>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</si>
  <si>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</si>
  <si>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</si>
  <si>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</si>
  <si>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</si>
  <si>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</si>
  <si>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</si>
  <si>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</si>
  <si>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</si>
  <si>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</si>
  <si>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</si>
  <si>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</si>
  <si>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</si>
  <si>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</si>
  <si>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</si>
  <si>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</si>
  <si>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</si>
  <si>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</si>
  <si>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</si>
  <si>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</si>
  <si>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</si>
  <si>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</si>
  <si>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</si>
  <si>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</si>
  <si>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</si>
  <si>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</si>
  <si>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</si>
  <si>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</si>
  <si>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</si>
  <si>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</si>
  <si>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</si>
  <si>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</si>
  <si>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</si>
  <si>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</si>
  <si>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</si>
  <si>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</si>
  <si>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</si>
  <si>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</si>
  <si>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</si>
  <si>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</si>
  <si>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</si>
  <si>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</si>
  <si>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</si>
  <si>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</si>
  <si>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</si>
  <si>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</si>
  <si>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</si>
  <si>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</si>
  <si>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</si>
  <si>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</si>
  <si>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</si>
  <si>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</si>
  <si>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</si>
  <si>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</si>
  <si>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</si>
  <si>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</si>
  <si>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</si>
  <si>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</si>
  <si>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</si>
  <si>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</si>
  <si>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</si>
  <si>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</si>
  <si>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</si>
  <si>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</si>
  <si>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</si>
  <si>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</si>
  <si>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</si>
  <si>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</si>
  <si>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</si>
  <si>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</si>
  <si>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</si>
  <si>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</si>
  <si>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</si>
  <si>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</si>
  <si>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</si>
  <si>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</si>
  <si>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</si>
  <si>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</si>
  <si>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</si>
  <si>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</si>
  <si>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</si>
  <si>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</si>
  <si>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</si>
  <si>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</si>
  <si>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</si>
  <si>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</si>
  <si>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</si>
  <si>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</si>
  <si>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</si>
  <si>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</si>
  <si>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</si>
  <si>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</si>
  <si>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</si>
  <si>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</si>
  <si>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</si>
  <si>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</si>
  <si>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</si>
  <si>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</si>
  <si>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</si>
  <si>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</si>
  <si>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</si>
  <si>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</si>
  <si>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</si>
  <si>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</si>
  <si>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</si>
  <si>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</si>
  <si>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</si>
  <si>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</si>
  <si>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</si>
  <si>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</si>
  <si>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</si>
  <si>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</si>
  <si>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</si>
  <si>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</si>
  <si>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</si>
  <si>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</si>
  <si>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</si>
  <si>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</si>
  <si>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</si>
  <si>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</si>
  <si>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</si>
  <si>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</si>
  <si>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</si>
  <si>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</si>
  <si>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</si>
  <si>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</si>
  <si>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</si>
  <si>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</si>
  <si>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</si>
  <si>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</si>
  <si>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</si>
  <si>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</si>
  <si>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</si>
  <si>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</si>
  <si>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</si>
  <si>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</si>
  <si>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</si>
  <si>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</si>
  <si>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</si>
  <si>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</si>
  <si>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</si>
  <si>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</si>
  <si>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</si>
  <si>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</si>
  <si>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</si>
  <si>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</si>
  <si>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</si>
  <si>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</si>
  <si>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</si>
  <si>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</si>
  <si>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</si>
  <si>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</si>
  <si>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</si>
  <si>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</si>
  <si>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</si>
  <si>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</si>
  <si>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</si>
  <si>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</si>
  <si>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outcome</t>
  </si>
  <si>
    <t xml:space="preserve">Parent Category </t>
  </si>
  <si>
    <t>Date Created Conversion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</si>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</sst>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2" applyNumberFormat="1" applyFont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1_StarterBook.xlsx]Count of Outcome!PivotTable2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Outcome'!$B$3:$B$4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5-4E63-A93D-C25DC8B5C729}"/>
            </c:ext>
          </c:extLst>
        </c:ser>
        <c:ser>
          <c:idx val="1"/>
          <c:order val="1"/>
          <c:tx>
            <c:strRef>
              <c:f>'Count of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5-4E63-A93D-C25DC8B5C729}"/>
            </c:ext>
          </c:extLst>
        </c:ser>
        <c:ser>
          <c:idx val="2"/>
          <c:order val="2"/>
          <c:tx>
            <c:strRef>
              <c:f>'Count of Outcome'!$D$3:$D$4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5-4E63-A93D-C25DC8B5C729}"/>
            </c:ext>
          </c:extLst>
        </c:ser>
        <c:ser>
          <c:idx val="3"/>
          <c:order val="3"/>
          <c:tx>
            <c:strRef>
              <c:f>'Count of Outcome'!$E$3:$E$4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Outcome'!$E$5:$E$14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5-4E63-A93D-C25DC8B5C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959760"/>
        <c:axId val="299964024"/>
      </c:barChart>
      <c:catAx>
        <c:axId val="2999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64024"/>
        <c:crosses val="autoZero"/>
        <c:auto val="1"/>
        <c:lblAlgn val="ctr"/>
        <c:lblOffset val="100"/>
        <c:noMultiLvlLbl val="0"/>
      </c:catAx>
      <c:valAx>
        <c:axId val="29996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1_StarterBook.xlsx]Count of Outcome (Sub)!PivotTable3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Outcome (Sub)'!$B$4:$B$5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Outcome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(Sub)'!$B$6:$B$47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C-4C8C-9376-9F970DEEE3B5}"/>
            </c:ext>
          </c:extLst>
        </c:ser>
        <c:ser>
          <c:idx val="1"/>
          <c:order val="1"/>
          <c:tx>
            <c:strRef>
              <c:f>'Count of Outcome (Sub)'!$C$4:$C$5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Outcome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(Sub)'!$C$6:$C$47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C-4C8C-9376-9F970DEEE3B5}"/>
            </c:ext>
          </c:extLst>
        </c:ser>
        <c:ser>
          <c:idx val="2"/>
          <c:order val="2"/>
          <c:tx>
            <c:strRef>
              <c:f>'Count of Outcome (Sub)'!$D$4:$D$5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Outcome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(Sub)'!$D$6:$D$47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C-4C8C-9376-9F970DEEE3B5}"/>
            </c:ext>
          </c:extLst>
        </c:ser>
        <c:ser>
          <c:idx val="3"/>
          <c:order val="3"/>
          <c:tx>
            <c:strRef>
              <c:f>'Count of Outcome (Sub)'!$E$4:$E$5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Outcome (Sub)'!$A$6:$A$47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Outcome (Sub)'!$E$6:$E$47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1C-4C8C-9376-9F970DEEE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559872"/>
        <c:axId val="393558232"/>
      </c:barChart>
      <c:catAx>
        <c:axId val="3935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58232"/>
        <c:crosses val="autoZero"/>
        <c:auto val="1"/>
        <c:lblAlgn val="ctr"/>
        <c:lblOffset val="100"/>
        <c:noMultiLvlLbl val="0"/>
      </c:catAx>
      <c:valAx>
        <c:axId val="39355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5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1_StarterBook.xlsx]Date Created Conversion outcome!PivotTable4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outcome'!$B$6:$B$18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4-4405-859B-BDC9805D4F4F}"/>
            </c:ext>
          </c:extLst>
        </c:ser>
        <c:ser>
          <c:idx val="1"/>
          <c:order val="1"/>
          <c:tx>
            <c:strRef>
              <c:f>'Date Created Conversion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4-4405-859B-BDC9805D4F4F}"/>
            </c:ext>
          </c:extLst>
        </c:ser>
        <c:ser>
          <c:idx val="2"/>
          <c:order val="2"/>
          <c:tx>
            <c:strRef>
              <c:f>'Date Created Conversion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4-4405-859B-BDC9805D4F4F}"/>
            </c:ext>
          </c:extLst>
        </c:ser>
        <c:ser>
          <c:idx val="3"/>
          <c:order val="3"/>
          <c:tx>
            <c:strRef>
              <c:f>'Date Created Conversion outcome'!$E$4:$E$5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outcome'!$E$6:$E$18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44-4405-859B-BDC9805D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438792"/>
        <c:axId val="299960744"/>
      </c:lineChart>
      <c:catAx>
        <c:axId val="29343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60744"/>
        <c:crosses val="autoZero"/>
        <c:auto val="1"/>
        <c:lblAlgn val="ctr"/>
        <c:lblOffset val="100"/>
        <c:noMultiLvlLbl val="0"/>
      </c:catAx>
      <c:valAx>
        <c:axId val="29996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3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972924437076921E-2"/>
          <c:y val="0.24503579304847659"/>
          <c:w val="0.89715111734161346"/>
          <c:h val="0.5620236239741878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C-436F-BD51-E8E90866FE4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C-436F-BD51-E8E90866FE4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C-436F-BD51-E8E90866F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164848"/>
        <c:axId val="403170424"/>
      </c:lineChart>
      <c:catAx>
        <c:axId val="403164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70424"/>
        <c:crosses val="autoZero"/>
        <c:auto val="1"/>
        <c:lblAlgn val="ctr"/>
        <c:lblOffset val="100"/>
        <c:noMultiLvlLbl val="0"/>
      </c:catAx>
      <c:valAx>
        <c:axId val="40317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232415770916918"/>
          <c:y val="0.90263426770417243"/>
          <c:w val="0.64261766325530834"/>
          <c:h val="5.15467339352097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233361</xdr:colOff>
      <xdr:row>1</xdr:row>
      <xdr:rowOff>185737</xdr:rowOff>
    </xdr:from>
    <xdr:to>
      <xdr:col>11</xdr:col>
      <xdr:colOff>523875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00392-B429-470A-8315-C36E95A91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3</xdr:row>
      <xdr:rowOff>142875</xdr:rowOff>
    </xdr:from>
    <xdr:to>
      <xdr:col>19</xdr:col>
      <xdr:colOff>438150</xdr:colOff>
      <xdr:row>31</xdr:row>
      <xdr:rowOff>138114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961A0-32AB-45F1-B902-D34211569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2</xdr:row>
      <xdr:rowOff>23811</xdr:rowOff>
    </xdr:from>
    <xdr:to>
      <xdr:col>14</xdr:col>
      <xdr:colOff>495300</xdr:colOff>
      <xdr:row>18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DB50D-C1AE-4C38-8EA7-D38C05F3C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1800225</xdr:colOff>
      <xdr:row>14</xdr:row>
      <xdr:rowOff>4761</xdr:rowOff>
    </xdr:from>
    <xdr:to>
      <xdr:col>5</xdr:col>
      <xdr:colOff>1038225</xdr:colOff>
      <xdr:row>35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091B5-1AF9-4684-B3CB-68DF8D72A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" refreshedDate="43408.600321064812" createdVersion="6" refreshedVersion="6" minRefreshableVersion="3" recordCount="4114" xr:uid="{CA4FC68E-92F7-4471-AF88-E07F5FF7C2B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V" refreshedDate="43408.6404400463" createdVersion="6" refreshedVersion="6" minRefreshableVersion="3" recordCount="4114" xr:uid="{7E1BF34A-AEF4-40F7-8D15-99F5CA3FC85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EB82C-467C-4B1E-90FB-8E232B85B929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1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914C7-8D11-4408-B3FB-B34B445AF772}" name="PivotTable3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01590-B6B9-4DF5-B753-6EE3017B5EC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7109375" customWidth="1"/>
    <col min="16" max="16" width="28.42578125" customWidth="1"/>
    <col min="17" max="17" width="31.28515625" customWidth="1"/>
    <col min="18" max="18" width="21" customWidth="1"/>
    <col min="19" max="19" width="34.5703125" customWidth="1"/>
    <col min="20" max="20" width="35.5703125" customWidth="1"/>
  </cols>
  <sheetData>
    <row r="1" spans="1:20" ht="43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(E2/L2)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(E3/L3)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(E67/L67)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 t="e">
        <f t="shared" ref="P131:P194" si="9">(E131/L131)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>(E160/L160)</f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 t="e">
        <f t="shared" ref="P195:P258" si="13">(E195/L195)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(E259/L259)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(E323/L323)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(E387/L387)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(E451/L451)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(E515/L515)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(E579/L579)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(E643/L643)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(E707/L707)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(E771/L771)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(E835/L835)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 t="e">
        <f t="shared" ref="P899:P962" si="57">(E899/L899)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(E963/L963)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(E1027/L1027)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(E1091/L1091)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(E1155/L1155)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(E1219/L1219)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(E1283/L1283)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(E1347/L1347)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 t="e">
        <f t="shared" ref="P1411:P1474" si="89">(E1411/L1411)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(E1475/L1475)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(E1539/L1539)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(E1603/L1603)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(E1667/L1667)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 t="e">
        <f t="shared" ref="P1731:P1794" si="109">(E1731/L1731)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(E1795/L1795)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(E1859/L1859)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(E1923/L1923)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(E1987/L1987)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(E2051/L2051)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(E2115/L2115)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(E2179/L2179)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(E2243/L2243)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(E2307/L2307)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 t="e">
        <f t="shared" ref="P2371:P2434" si="149">(E2371/L2371)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 t="e">
        <f t="shared" ref="P2435:P2498" si="153">(E2435/L2435)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(E2499/L2499)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 t="e">
        <f t="shared" ref="P2563:P2626" si="161">(E2563/L2563)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(E2627/L2627)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(E2691/L2691)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(E2755/L2755)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(E2819/L2819)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 t="e">
        <f t="shared" ref="P2883:P2946" si="181">(E2883/L2883)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 t="e">
        <f t="shared" ref="P2947:P3010" si="185">(E2947/L2947)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(E3011/L3011)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(E3075/L3075)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(E3139/L3139)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(E3203/L3203)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(E3267/L3267)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(E3331/L3331)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(E3395/L3395)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(E3459/L3459)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(E3523/L3523)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(E3587/L3587)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(E3651/L3651)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(E3715/L3715)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(E3779/L3779)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(E3843/L3843)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(E3907/L3907)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(E3971/L3971)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(E4035/L4035)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 t="e">
        <f t="shared" ref="P4099:P4115" si="257">(E4099/L4099)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ECA26-CC40-4001-9533-8909C0D30965}">
  <dimension ref="A1:F14"/>
  <sheetViews>
    <sheetView tabSelected="1" workbookViewId="0">
      <selection activeCell="D9" sqref="D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.85546875" bestFit="1" customWidth="1"/>
    <col min="8" max="8" width="22.140625" bestFit="1" customWidth="1"/>
    <col min="9" max="9" width="15.85546875" bestFit="1" customWidth="1"/>
    <col min="10" max="10" width="27.140625" bestFit="1" customWidth="1"/>
    <col min="11" max="11" width="20.8554687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>
        <v>0</v>
      </c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>
        <v>0</v>
      </c>
      <c r="E7" s="10">
        <v>0</v>
      </c>
      <c r="F7" s="10">
        <v>220</v>
      </c>
    </row>
    <row r="8" spans="1:6" x14ac:dyDescent="0.25">
      <c r="A8" s="9" t="s">
        <v>8330</v>
      </c>
      <c r="B8" s="10">
        <v>0</v>
      </c>
      <c r="C8" s="10">
        <v>0</v>
      </c>
      <c r="D8" s="10">
        <v>24</v>
      </c>
      <c r="E8" s="10">
        <v>0</v>
      </c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>
        <v>0</v>
      </c>
      <c r="E10" s="10">
        <v>0</v>
      </c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>
        <v>0</v>
      </c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>
        <v>0</v>
      </c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61A6-209B-4A3E-8217-14B6013141A3}">
  <dimension ref="A1:F47"/>
  <sheetViews>
    <sheetView topLeftCell="A10" workbookViewId="0">
      <selection activeCell="A7" sqref="A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0.28515625" bestFit="1" customWidth="1"/>
    <col min="8" max="8" width="10.85546875" bestFit="1" customWidth="1"/>
    <col min="9" max="9" width="7.5703125" bestFit="1" customWidth="1"/>
    <col min="10" max="10" width="15" bestFit="1" customWidth="1"/>
    <col min="11" max="11" width="12" bestFit="1" customWidth="1"/>
    <col min="12" max="12" width="5.140625" bestFit="1" customWidth="1"/>
    <col min="13" max="13" width="6.7109375" bestFit="1" customWidth="1"/>
    <col min="14" max="14" width="6.140625" bestFit="1" customWidth="1"/>
    <col min="15" max="15" width="12.28515625" bestFit="1" customWidth="1"/>
    <col min="16" max="16" width="10.28515625" bestFit="1" customWidth="1"/>
    <col min="17" max="17" width="10.85546875" bestFit="1" customWidth="1"/>
    <col min="18" max="18" width="7.5703125" bestFit="1" customWidth="1"/>
    <col min="19" max="19" width="11" bestFit="1" customWidth="1"/>
    <col min="20" max="20" width="12" bestFit="1" customWidth="1"/>
    <col min="21" max="21" width="5.140625" bestFit="1" customWidth="1"/>
    <col min="22" max="22" width="10.42578125" bestFit="1" customWidth="1"/>
    <col min="23" max="23" width="6.140625" bestFit="1" customWidth="1"/>
    <col min="24" max="24" width="10.28515625" bestFit="1" customWidth="1"/>
    <col min="25" max="25" width="10.85546875" bestFit="1" customWidth="1"/>
    <col min="26" max="26" width="7.5703125" bestFit="1" customWidth="1"/>
    <col min="27" max="27" width="13.85546875" bestFit="1" customWidth="1"/>
    <col min="28" max="29" width="6.140625" bestFit="1" customWidth="1"/>
    <col min="30" max="30" width="7.5703125" bestFit="1" customWidth="1"/>
    <col min="32" max="32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8365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8315</v>
      </c>
      <c r="B6" s="10">
        <v>0</v>
      </c>
      <c r="C6" s="10">
        <v>100</v>
      </c>
      <c r="D6" s="10">
        <v>0</v>
      </c>
      <c r="E6" s="10">
        <v>0</v>
      </c>
      <c r="F6" s="10">
        <v>100</v>
      </c>
    </row>
    <row r="7" spans="1:6" x14ac:dyDescent="0.25">
      <c r="A7" s="9" t="s">
        <v>8343</v>
      </c>
      <c r="B7" s="10">
        <v>0</v>
      </c>
      <c r="C7" s="10">
        <v>0</v>
      </c>
      <c r="D7" s="10">
        <v>20</v>
      </c>
      <c r="E7" s="10">
        <v>0</v>
      </c>
      <c r="F7" s="10">
        <v>20</v>
      </c>
    </row>
    <row r="8" spans="1:6" x14ac:dyDescent="0.25">
      <c r="A8" s="9" t="s">
        <v>8331</v>
      </c>
      <c r="B8" s="10">
        <v>0</v>
      </c>
      <c r="C8" s="10">
        <v>0</v>
      </c>
      <c r="D8" s="10">
        <v>24</v>
      </c>
      <c r="E8" s="10">
        <v>0</v>
      </c>
      <c r="F8" s="10">
        <v>24</v>
      </c>
    </row>
    <row r="9" spans="1:6" x14ac:dyDescent="0.25">
      <c r="A9" s="9" t="s">
        <v>8357</v>
      </c>
      <c r="B9" s="10">
        <v>0</v>
      </c>
      <c r="C9" s="10">
        <v>40</v>
      </c>
      <c r="D9" s="10">
        <v>0</v>
      </c>
      <c r="E9" s="10">
        <v>0</v>
      </c>
      <c r="F9" s="10">
        <v>40</v>
      </c>
    </row>
    <row r="10" spans="1:6" x14ac:dyDescent="0.25">
      <c r="A10" s="9" t="s">
        <v>8353</v>
      </c>
      <c r="B10" s="10">
        <v>40</v>
      </c>
      <c r="C10" s="10">
        <v>0</v>
      </c>
      <c r="D10" s="10">
        <v>0</v>
      </c>
      <c r="E10" s="10">
        <v>0</v>
      </c>
      <c r="F10" s="10">
        <v>40</v>
      </c>
    </row>
    <row r="11" spans="1:6" x14ac:dyDescent="0.25">
      <c r="A11" s="9" t="s">
        <v>8314</v>
      </c>
      <c r="B11" s="10">
        <v>180</v>
      </c>
      <c r="C11" s="10">
        <v>0</v>
      </c>
      <c r="D11" s="10">
        <v>0</v>
      </c>
      <c r="E11" s="10">
        <v>0</v>
      </c>
      <c r="F11" s="10">
        <v>180</v>
      </c>
    </row>
    <row r="12" spans="1:6" x14ac:dyDescent="0.25">
      <c r="A12" s="9" t="s">
        <v>8313</v>
      </c>
      <c r="B12" s="10">
        <v>0</v>
      </c>
      <c r="C12" s="10">
        <v>80</v>
      </c>
      <c r="D12" s="10">
        <v>0</v>
      </c>
      <c r="E12" s="10">
        <v>0</v>
      </c>
      <c r="F12" s="10">
        <v>80</v>
      </c>
    </row>
    <row r="13" spans="1:6" x14ac:dyDescent="0.25">
      <c r="A13" s="9" t="s">
        <v>8329</v>
      </c>
      <c r="B13" s="10">
        <v>40</v>
      </c>
      <c r="C13" s="10">
        <v>0</v>
      </c>
      <c r="D13" s="10">
        <v>0</v>
      </c>
      <c r="E13" s="10">
        <v>0</v>
      </c>
      <c r="F13" s="10">
        <v>40</v>
      </c>
    </row>
    <row r="14" spans="1:6" x14ac:dyDescent="0.25">
      <c r="A14" s="9" t="s">
        <v>8346</v>
      </c>
      <c r="B14" s="10">
        <v>0</v>
      </c>
      <c r="C14" s="10">
        <v>40</v>
      </c>
      <c r="D14" s="10">
        <v>0</v>
      </c>
      <c r="E14" s="10">
        <v>20</v>
      </c>
      <c r="F14" s="10">
        <v>60</v>
      </c>
    </row>
    <row r="15" spans="1:6" x14ac:dyDescent="0.25">
      <c r="A15" s="9" t="s">
        <v>8323</v>
      </c>
      <c r="B15" s="10">
        <v>0</v>
      </c>
      <c r="C15" s="10">
        <v>40</v>
      </c>
      <c r="D15" s="10">
        <v>0</v>
      </c>
      <c r="E15" s="10">
        <v>0</v>
      </c>
      <c r="F15" s="10">
        <v>40</v>
      </c>
    </row>
    <row r="16" spans="1:6" x14ac:dyDescent="0.25">
      <c r="A16" s="9" t="s">
        <v>8336</v>
      </c>
      <c r="B16" s="10">
        <v>0</v>
      </c>
      <c r="C16" s="10">
        <v>120</v>
      </c>
      <c r="D16" s="10">
        <v>20</v>
      </c>
      <c r="E16" s="10">
        <v>0</v>
      </c>
      <c r="F16" s="10">
        <v>140</v>
      </c>
    </row>
    <row r="17" spans="1:6" x14ac:dyDescent="0.25">
      <c r="A17" s="9" t="s">
        <v>8347</v>
      </c>
      <c r="B17" s="10">
        <v>0</v>
      </c>
      <c r="C17" s="10">
        <v>20</v>
      </c>
      <c r="D17" s="10">
        <v>0</v>
      </c>
      <c r="E17" s="10">
        <v>0</v>
      </c>
      <c r="F17" s="10">
        <v>20</v>
      </c>
    </row>
    <row r="18" spans="1:6" x14ac:dyDescent="0.25">
      <c r="A18" s="9" t="s">
        <v>8348</v>
      </c>
      <c r="B18" s="10">
        <v>140</v>
      </c>
      <c r="C18" s="10">
        <v>0</v>
      </c>
      <c r="D18" s="10">
        <v>0</v>
      </c>
      <c r="E18" s="10">
        <v>0</v>
      </c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>
        <v>0</v>
      </c>
      <c r="E19" s="10">
        <v>0</v>
      </c>
      <c r="F19" s="10">
        <v>160</v>
      </c>
    </row>
    <row r="20" spans="1:6" x14ac:dyDescent="0.25">
      <c r="A20" s="9" t="s">
        <v>8327</v>
      </c>
      <c r="B20" s="10">
        <v>0</v>
      </c>
      <c r="C20" s="10">
        <v>60</v>
      </c>
      <c r="D20" s="10">
        <v>0</v>
      </c>
      <c r="E20" s="10">
        <v>0</v>
      </c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>
        <v>0</v>
      </c>
      <c r="E21" s="10">
        <v>0</v>
      </c>
      <c r="F21" s="10">
        <v>20</v>
      </c>
    </row>
    <row r="22" spans="1:6" x14ac:dyDescent="0.25">
      <c r="A22" s="9" t="s">
        <v>8326</v>
      </c>
      <c r="B22" s="10">
        <v>20</v>
      </c>
      <c r="C22" s="10">
        <v>0</v>
      </c>
      <c r="D22" s="10">
        <v>0</v>
      </c>
      <c r="E22" s="10">
        <v>0</v>
      </c>
      <c r="F22" s="10">
        <v>20</v>
      </c>
    </row>
    <row r="23" spans="1:6" x14ac:dyDescent="0.25">
      <c r="A23" s="9" t="s">
        <v>8334</v>
      </c>
      <c r="B23" s="10">
        <v>0</v>
      </c>
      <c r="C23" s="10">
        <v>40</v>
      </c>
      <c r="D23" s="10">
        <v>0</v>
      </c>
      <c r="E23" s="10">
        <v>0</v>
      </c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>
        <v>0</v>
      </c>
      <c r="F24" s="10">
        <v>140</v>
      </c>
    </row>
    <row r="25" spans="1:6" x14ac:dyDescent="0.25">
      <c r="A25" s="9" t="s">
        <v>8342</v>
      </c>
      <c r="B25" s="10">
        <v>0</v>
      </c>
      <c r="C25" s="10">
        <v>20</v>
      </c>
      <c r="D25" s="10">
        <v>0</v>
      </c>
      <c r="E25" s="10">
        <v>0</v>
      </c>
      <c r="F25" s="10">
        <v>20</v>
      </c>
    </row>
    <row r="26" spans="1:6" x14ac:dyDescent="0.25">
      <c r="A26" s="9" t="s">
        <v>8322</v>
      </c>
      <c r="B26" s="10">
        <v>60</v>
      </c>
      <c r="C26" s="10">
        <v>0</v>
      </c>
      <c r="D26" s="10">
        <v>0</v>
      </c>
      <c r="E26" s="10">
        <v>0</v>
      </c>
      <c r="F26" s="10">
        <v>60</v>
      </c>
    </row>
    <row r="27" spans="1:6" x14ac:dyDescent="0.25">
      <c r="A27" s="9" t="s">
        <v>8349</v>
      </c>
      <c r="B27" s="10">
        <v>0</v>
      </c>
      <c r="C27" s="10">
        <v>20</v>
      </c>
      <c r="D27" s="10">
        <v>0</v>
      </c>
      <c r="E27" s="10">
        <v>0</v>
      </c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>
        <v>0</v>
      </c>
      <c r="E28" s="10">
        <v>0</v>
      </c>
      <c r="F28" s="10">
        <v>160</v>
      </c>
    </row>
    <row r="29" spans="1:6" x14ac:dyDescent="0.25">
      <c r="A29" s="9" t="s">
        <v>8344</v>
      </c>
      <c r="B29" s="10">
        <v>0</v>
      </c>
      <c r="C29" s="10">
        <v>20</v>
      </c>
      <c r="D29" s="10">
        <v>0</v>
      </c>
      <c r="E29" s="10">
        <v>0</v>
      </c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>
        <v>0</v>
      </c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>
        <v>0</v>
      </c>
      <c r="D31" s="10">
        <v>0</v>
      </c>
      <c r="E31" s="10">
        <v>0</v>
      </c>
      <c r="F31" s="10">
        <v>40</v>
      </c>
    </row>
    <row r="32" spans="1:6" x14ac:dyDescent="0.25">
      <c r="A32" s="9" t="s">
        <v>8341</v>
      </c>
      <c r="B32" s="10">
        <v>20</v>
      </c>
      <c r="C32" s="10">
        <v>0</v>
      </c>
      <c r="D32" s="10">
        <v>0</v>
      </c>
      <c r="E32" s="10">
        <v>0</v>
      </c>
      <c r="F32" s="10">
        <v>20</v>
      </c>
    </row>
    <row r="33" spans="1:6" x14ac:dyDescent="0.25">
      <c r="A33" s="9" t="s">
        <v>8352</v>
      </c>
      <c r="B33" s="10">
        <v>0</v>
      </c>
      <c r="C33" s="10">
        <v>20</v>
      </c>
      <c r="D33" s="10">
        <v>0</v>
      </c>
      <c r="E33" s="10">
        <v>0</v>
      </c>
      <c r="F33" s="10">
        <v>20</v>
      </c>
    </row>
    <row r="34" spans="1:6" x14ac:dyDescent="0.25">
      <c r="A34" s="9" t="s">
        <v>8325</v>
      </c>
      <c r="B34" s="10">
        <v>260</v>
      </c>
      <c r="C34" s="10">
        <v>0</v>
      </c>
      <c r="D34" s="10">
        <v>0</v>
      </c>
      <c r="E34" s="10">
        <v>0</v>
      </c>
      <c r="F34" s="10">
        <v>260</v>
      </c>
    </row>
    <row r="35" spans="1:6" x14ac:dyDescent="0.25">
      <c r="A35" s="9" t="s">
        <v>8312</v>
      </c>
      <c r="B35" s="10">
        <v>0</v>
      </c>
      <c r="C35" s="10">
        <v>0</v>
      </c>
      <c r="D35" s="10">
        <v>40</v>
      </c>
      <c r="E35" s="10">
        <v>0</v>
      </c>
      <c r="F35" s="10">
        <v>40</v>
      </c>
    </row>
    <row r="36" spans="1:6" x14ac:dyDescent="0.25">
      <c r="A36" s="9" t="s">
        <v>8311</v>
      </c>
      <c r="B36" s="10">
        <v>60</v>
      </c>
      <c r="C36" s="10">
        <v>0</v>
      </c>
      <c r="D36" s="10">
        <v>0</v>
      </c>
      <c r="E36" s="10">
        <v>0</v>
      </c>
      <c r="F36" s="10">
        <v>60</v>
      </c>
    </row>
    <row r="37" spans="1:6" x14ac:dyDescent="0.25">
      <c r="A37" s="9" t="s">
        <v>8351</v>
      </c>
      <c r="B37" s="10">
        <v>34</v>
      </c>
      <c r="C37" s="10">
        <v>0</v>
      </c>
      <c r="D37" s="10">
        <v>0</v>
      </c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>
        <v>0</v>
      </c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>
        <v>0</v>
      </c>
      <c r="D40" s="10">
        <v>0</v>
      </c>
      <c r="E40" s="10">
        <v>0</v>
      </c>
      <c r="F40" s="10">
        <v>80</v>
      </c>
    </row>
    <row r="41" spans="1:6" x14ac:dyDescent="0.25">
      <c r="A41" s="9" t="s">
        <v>8310</v>
      </c>
      <c r="B41" s="10">
        <v>60</v>
      </c>
      <c r="C41" s="10">
        <v>0</v>
      </c>
      <c r="D41" s="10">
        <v>0</v>
      </c>
      <c r="E41" s="10">
        <v>0</v>
      </c>
      <c r="F41" s="10">
        <v>60</v>
      </c>
    </row>
    <row r="42" spans="1:6" x14ac:dyDescent="0.25">
      <c r="A42" s="9" t="s">
        <v>8340</v>
      </c>
      <c r="B42" s="10">
        <v>0</v>
      </c>
      <c r="C42" s="10">
        <v>47</v>
      </c>
      <c r="D42" s="10">
        <v>10</v>
      </c>
      <c r="E42" s="10">
        <v>0</v>
      </c>
      <c r="F42" s="10">
        <v>57</v>
      </c>
    </row>
    <row r="43" spans="1:6" x14ac:dyDescent="0.25">
      <c r="A43" s="9" t="s">
        <v>8333</v>
      </c>
      <c r="B43" s="10">
        <v>0</v>
      </c>
      <c r="C43" s="10">
        <v>100</v>
      </c>
      <c r="D43" s="10">
        <v>0</v>
      </c>
      <c r="E43" s="10">
        <v>0</v>
      </c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>
        <v>0</v>
      </c>
      <c r="F44" s="10">
        <v>200</v>
      </c>
    </row>
    <row r="45" spans="1:6" x14ac:dyDescent="0.25">
      <c r="A45" s="9" t="s">
        <v>8319</v>
      </c>
      <c r="B45" s="10">
        <v>0</v>
      </c>
      <c r="C45" s="10">
        <v>60</v>
      </c>
      <c r="D45" s="10">
        <v>100</v>
      </c>
      <c r="E45" s="10">
        <v>0</v>
      </c>
      <c r="F45" s="10">
        <v>160</v>
      </c>
    </row>
    <row r="46" spans="1:6" x14ac:dyDescent="0.25">
      <c r="A46" s="9" t="s">
        <v>8339</v>
      </c>
      <c r="B46" s="10">
        <v>0</v>
      </c>
      <c r="C46" s="10">
        <v>0</v>
      </c>
      <c r="D46" s="10">
        <v>20</v>
      </c>
      <c r="E46" s="10">
        <v>0</v>
      </c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CEB31-8957-4026-9EEC-F4B369F529DE}">
  <dimension ref="A1:F18"/>
  <sheetViews>
    <sheetView workbookViewId="0">
      <selection activeCell="C4" sqref="C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8365</v>
      </c>
      <c r="B1" t="s">
        <v>8363</v>
      </c>
    </row>
    <row r="2" spans="1:6" x14ac:dyDescent="0.25">
      <c r="A2" s="8" t="s">
        <v>8380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8374</v>
      </c>
      <c r="B6" s="10">
        <v>183</v>
      </c>
      <c r="C6" s="10">
        <v>149</v>
      </c>
      <c r="D6" s="10">
        <v>34</v>
      </c>
      <c r="E6" s="10">
        <v>2</v>
      </c>
      <c r="F6" s="10">
        <v>368</v>
      </c>
    </row>
    <row r="7" spans="1:6" x14ac:dyDescent="0.25">
      <c r="A7" s="12" t="s">
        <v>8375</v>
      </c>
      <c r="B7" s="10">
        <v>202</v>
      </c>
      <c r="C7" s="10">
        <v>105</v>
      </c>
      <c r="D7" s="10">
        <v>27</v>
      </c>
      <c r="E7" s="10">
        <v>18</v>
      </c>
      <c r="F7" s="10">
        <v>352</v>
      </c>
    </row>
    <row r="8" spans="1:6" x14ac:dyDescent="0.25">
      <c r="A8" s="12" t="s">
        <v>8376</v>
      </c>
      <c r="B8" s="10">
        <v>179</v>
      </c>
      <c r="C8" s="10">
        <v>108</v>
      </c>
      <c r="D8" s="10">
        <v>28</v>
      </c>
      <c r="E8" s="10">
        <v>30</v>
      </c>
      <c r="F8" s="10">
        <v>345</v>
      </c>
    </row>
    <row r="9" spans="1:6" x14ac:dyDescent="0.25">
      <c r="A9" s="12" t="s">
        <v>8377</v>
      </c>
      <c r="B9" s="10">
        <v>193</v>
      </c>
      <c r="C9" s="10">
        <v>103</v>
      </c>
      <c r="D9" s="10">
        <v>27</v>
      </c>
      <c r="E9" s="10"/>
      <c r="F9" s="10">
        <v>323</v>
      </c>
    </row>
    <row r="10" spans="1:6" x14ac:dyDescent="0.25">
      <c r="A10" s="12" t="s">
        <v>8368</v>
      </c>
      <c r="B10" s="10">
        <v>233</v>
      </c>
      <c r="C10" s="10">
        <v>126</v>
      </c>
      <c r="D10" s="10">
        <v>26</v>
      </c>
      <c r="E10" s="10"/>
      <c r="F10" s="10">
        <v>385</v>
      </c>
    </row>
    <row r="11" spans="1:6" x14ac:dyDescent="0.25">
      <c r="A11" s="12" t="s">
        <v>8378</v>
      </c>
      <c r="B11" s="10">
        <v>213</v>
      </c>
      <c r="C11" s="10">
        <v>148</v>
      </c>
      <c r="D11" s="10">
        <v>27</v>
      </c>
      <c r="E11" s="10"/>
      <c r="F11" s="10">
        <v>388</v>
      </c>
    </row>
    <row r="12" spans="1:6" x14ac:dyDescent="0.25">
      <c r="A12" s="12" t="s">
        <v>8369</v>
      </c>
      <c r="B12" s="10">
        <v>192</v>
      </c>
      <c r="C12" s="10">
        <v>148</v>
      </c>
      <c r="D12" s="10">
        <v>44</v>
      </c>
      <c r="E12" s="10"/>
      <c r="F12" s="10">
        <v>384</v>
      </c>
    </row>
    <row r="13" spans="1:6" x14ac:dyDescent="0.25">
      <c r="A13" s="12" t="s">
        <v>8370</v>
      </c>
      <c r="B13" s="10">
        <v>167</v>
      </c>
      <c r="C13" s="10">
        <v>134</v>
      </c>
      <c r="D13" s="10">
        <v>32</v>
      </c>
      <c r="E13" s="10"/>
      <c r="F13" s="10">
        <v>333</v>
      </c>
    </row>
    <row r="14" spans="1:6" x14ac:dyDescent="0.25">
      <c r="A14" s="12" t="s">
        <v>8371</v>
      </c>
      <c r="B14" s="10">
        <v>148</v>
      </c>
      <c r="C14" s="10">
        <v>127</v>
      </c>
      <c r="D14" s="10">
        <v>24</v>
      </c>
      <c r="E14" s="10"/>
      <c r="F14" s="10">
        <v>299</v>
      </c>
    </row>
    <row r="15" spans="1:6" x14ac:dyDescent="0.25">
      <c r="A15" s="12" t="s">
        <v>8372</v>
      </c>
      <c r="B15" s="10">
        <v>184</v>
      </c>
      <c r="C15" s="10">
        <v>150</v>
      </c>
      <c r="D15" s="10">
        <v>20</v>
      </c>
      <c r="E15" s="10"/>
      <c r="F15" s="10">
        <v>354</v>
      </c>
    </row>
    <row r="16" spans="1:6" x14ac:dyDescent="0.25">
      <c r="A16" s="12" t="s">
        <v>8373</v>
      </c>
      <c r="B16" s="10">
        <v>180</v>
      </c>
      <c r="C16" s="10">
        <v>113</v>
      </c>
      <c r="D16" s="10">
        <v>37</v>
      </c>
      <c r="E16" s="10"/>
      <c r="F16" s="10">
        <v>330</v>
      </c>
    </row>
    <row r="17" spans="1:6" x14ac:dyDescent="0.25">
      <c r="A17" s="12" t="s">
        <v>8379</v>
      </c>
      <c r="B17" s="10">
        <v>111</v>
      </c>
      <c r="C17" s="10">
        <v>119</v>
      </c>
      <c r="D17" s="10">
        <v>23</v>
      </c>
      <c r="E17" s="10"/>
      <c r="F17" s="10">
        <v>253</v>
      </c>
    </row>
    <row r="18" spans="1:6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58DD8-A67E-40C0-97B8-780378E6238D}">
  <dimension ref="A1:H13"/>
  <sheetViews>
    <sheetView workbookViewId="0">
      <selection activeCell="G17" sqref="G17"/>
    </sheetView>
  </sheetViews>
  <sheetFormatPr defaultRowHeight="15" x14ac:dyDescent="0.25"/>
  <cols>
    <col min="1" max="1" width="30.7109375" customWidth="1"/>
    <col min="2" max="2" width="26.140625" customWidth="1"/>
    <col min="3" max="3" width="21.7109375" customWidth="1"/>
    <col min="4" max="4" width="19.7109375" customWidth="1"/>
    <col min="5" max="5" width="18" customWidth="1"/>
    <col min="6" max="6" width="20.85546875" customWidth="1"/>
    <col min="7" max="7" width="18.28515625" customWidth="1"/>
    <col min="8" max="8" width="19.285156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(B2/E2)*100</f>
        <v>71.081677704194263</v>
      </c>
      <c r="G2" s="14">
        <f>(C2/E2)*100</f>
        <v>24.944812362030905</v>
      </c>
      <c r="H2" s="14">
        <f>(D2/E2)*100</f>
        <v>3.9735099337748347</v>
      </c>
    </row>
    <row r="3" spans="1:8" x14ac:dyDescent="0.25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v>1412</v>
      </c>
      <c r="F3" s="13">
        <f t="shared" ref="F3:F13" si="0">(B3/E3)*100</f>
        <v>66.005665722379604</v>
      </c>
      <c r="G3" s="14">
        <f t="shared" ref="G3:G13" si="1">(C3/E3)*100</f>
        <v>29.745042492917843</v>
      </c>
      <c r="H3" s="14">
        <f t="shared" ref="H3:H13" si="2">(D3/E3)*100</f>
        <v>4.2492917847025495</v>
      </c>
    </row>
    <row r="4" spans="1:8" x14ac:dyDescent="0.25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v>716</v>
      </c>
      <c r="F4" s="13">
        <f t="shared" si="0"/>
        <v>53.212290502793294</v>
      </c>
      <c r="G4" s="14">
        <f t="shared" si="1"/>
        <v>39.52513966480447</v>
      </c>
      <c r="H4" s="14">
        <f t="shared" si="2"/>
        <v>7.2625698324022352</v>
      </c>
    </row>
    <row r="5" spans="1:8" x14ac:dyDescent="0.25">
      <c r="A5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v>352</v>
      </c>
      <c r="F5" s="13">
        <f t="shared" si="0"/>
        <v>47.727272727272727</v>
      </c>
      <c r="G5" s="14">
        <f t="shared" si="1"/>
        <v>40.909090909090914</v>
      </c>
      <c r="H5" s="14">
        <f t="shared" si="2"/>
        <v>11.363636363636363</v>
      </c>
    </row>
    <row r="6" spans="1:8" x14ac:dyDescent="0.25">
      <c r="A6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v>201</v>
      </c>
      <c r="F6" s="13">
        <f t="shared" si="0"/>
        <v>46.766169154228855</v>
      </c>
      <c r="G6" s="14">
        <f t="shared" si="1"/>
        <v>44.776119402985074</v>
      </c>
      <c r="H6" s="14">
        <f t="shared" si="2"/>
        <v>8.4577114427860707</v>
      </c>
    </row>
    <row r="7" spans="1:8" x14ac:dyDescent="0.25">
      <c r="A7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v>148</v>
      </c>
      <c r="F7" s="13">
        <f t="shared" si="0"/>
        <v>41.891891891891895</v>
      </c>
      <c r="G7" s="14">
        <f t="shared" si="1"/>
        <v>48.648648648648653</v>
      </c>
      <c r="H7" s="14">
        <f t="shared" si="2"/>
        <v>9.4594594594594597</v>
      </c>
    </row>
    <row r="8" spans="1:8" x14ac:dyDescent="0.25">
      <c r="A8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v>137</v>
      </c>
      <c r="F8" s="13">
        <f t="shared" si="0"/>
        <v>40.145985401459853</v>
      </c>
      <c r="G8" s="14">
        <f t="shared" si="1"/>
        <v>46.715328467153284</v>
      </c>
      <c r="H8" s="14">
        <f t="shared" si="2"/>
        <v>13.138686131386862</v>
      </c>
    </row>
    <row r="9" spans="1:8" x14ac:dyDescent="0.25">
      <c r="A9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v>82</v>
      </c>
      <c r="F9" s="13">
        <f t="shared" si="0"/>
        <v>39.024390243902438</v>
      </c>
      <c r="G9" s="14">
        <f t="shared" si="1"/>
        <v>45.121951219512198</v>
      </c>
      <c r="H9" s="14">
        <f t="shared" si="2"/>
        <v>15.853658536585366</v>
      </c>
    </row>
    <row r="10" spans="1:8" x14ac:dyDescent="0.25">
      <c r="A10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v>55</v>
      </c>
      <c r="F10" s="13">
        <f t="shared" si="0"/>
        <v>47.272727272727273</v>
      </c>
      <c r="G10" s="14">
        <f t="shared" si="1"/>
        <v>40</v>
      </c>
      <c r="H10" s="14">
        <f t="shared" si="2"/>
        <v>12.727272727272727</v>
      </c>
    </row>
    <row r="11" spans="1:8" x14ac:dyDescent="0.25">
      <c r="A11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v>43</v>
      </c>
      <c r="F11" s="13">
        <f t="shared" si="0"/>
        <v>48.837209302325576</v>
      </c>
      <c r="G11" s="14">
        <f t="shared" si="1"/>
        <v>37.209302325581397</v>
      </c>
      <c r="H11" s="14">
        <f t="shared" si="2"/>
        <v>13.953488372093023</v>
      </c>
    </row>
    <row r="12" spans="1:8" x14ac:dyDescent="0.25">
      <c r="A12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v>21</v>
      </c>
      <c r="F12" s="13">
        <f t="shared" si="0"/>
        <v>28.571428571428569</v>
      </c>
      <c r="G12" s="14">
        <f t="shared" si="1"/>
        <v>52.380952380952387</v>
      </c>
      <c r="H12" s="14">
        <f t="shared" si="2"/>
        <v>19.047619047619047</v>
      </c>
    </row>
    <row r="13" spans="1:8" x14ac:dyDescent="0.25">
      <c r="A13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v>444</v>
      </c>
      <c r="F13" s="13">
        <f t="shared" si="0"/>
        <v>19.36936936936937</v>
      </c>
      <c r="G13" s="14">
        <f t="shared" si="1"/>
        <v>58.108108108108105</v>
      </c>
      <c r="H13" s="14">
        <f t="shared" si="2"/>
        <v>22.522522522522522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Count of Outcome</vt:lpstr>
      <vt:lpstr>Count of Outcome (Sub)</vt:lpstr>
      <vt:lpstr>Date Created Conversion outcome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SHIV</cp:lastModifiedBy>
  <dcterms:created xsi:type="dcterms:W3CDTF">2017-04-20T15:17:24Z</dcterms:created>
  <dcterms:modified xsi:type="dcterms:W3CDTF">2018-11-09T20:37:06Z</dcterms:modified>
</cp:coreProperties>
</file>