
<file path=[Content_Types].xml><?xml version="1.0" encoding="utf-8"?>
<Types xmlns="http://schemas.openxmlformats.org/package/2006/content-types">
  <Default Extension="data" ContentType="application/vnd.openxmlformats-officedocument.model+data"/>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A9952C39-DC17-4F54-8354-94438EF50CD8}" xr6:coauthVersionLast="47" xr6:coauthVersionMax="47" xr10:uidLastSave="{00000000-0000-0000-0000-000000000000}"/>
  <bookViews>
    <workbookView xWindow="-108" yWindow="-108" windowWidth="23256" windowHeight="12456" firstSheet="1" activeTab="6" xr2:uid="{40B6480F-E93D-42BD-98A9-D5C3223D8D87}"/>
  </bookViews>
  <sheets>
    <sheet name="fnpdataset" sheetId="2" state="hidden" r:id="rId1"/>
    <sheet name="Customers" sheetId="3" r:id="rId2"/>
    <sheet name="Orders" sheetId="4" r:id="rId3"/>
    <sheet name="Products" sheetId="5" r:id="rId4"/>
    <sheet name="Pivot_tables" sheetId="1" r:id="rId5"/>
    <sheet name="Graphs" sheetId="6" r:id="rId6"/>
    <sheet name="Dashboard" sheetId="9" r:id="rId7"/>
  </sheets>
  <definedNames>
    <definedName name="_xlcn.WorksheetConnection_Project_Excel_2.o.xlsxOrders1" hidden="1">Orders[]</definedName>
    <definedName name="ExternalData_1" localSheetId="0" hidden="1">fnpdataset!$A$1:$F$4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7" r:id="rId8"/>
    <pivotCache cacheId="496" r:id="rId9"/>
    <pivotCache cacheId="499" r:id="rId10"/>
    <pivotCache cacheId="502" r:id="rId11"/>
    <pivotCache cacheId="505" r:id="rId12"/>
    <pivotCache cacheId="508" r:id="rId13"/>
    <pivotCache cacheId="511" r:id="rId14"/>
    <pivotCache cacheId="514"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pivotCache cacheId="1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dataset_42a6ff54-0177-4f1e-8ea8-69d12bb8cdb1" name="fnpdataset" connection="Query - fnpdataset"/>
          <x15:modelTable id="Customers_2fb065cb-baf0-4fc8-9c20-743c9863a4c6" name="Customers" connection="Query - Customers"/>
          <x15:modelTable id="Orders_5f678aa7-ba17-4267-b67f-1ad83f972cae" name="Orders" connection="Query - Orders"/>
          <x15:modelTable id="Products_f00c11e8-f0a9-4407-bb72-976ec5404560" name="Products" connection="Query - Products"/>
          <x15:modelTable id="Orders 1" name="Orders 1" connection="WorksheetConnection_Project_Excel_2.o.xlsx!Orders"/>
          <x15:modelTable id="Calendar" name="Calendar" connection="Connection"/>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D25BD1-75CF-4862-9622-12C4914C6292}" name="Connection" type="104" refreshedVersion="0" background="1">
    <extLst>
      <ext xmlns:x15="http://schemas.microsoft.com/office/spreadsheetml/2010/11/main" uri="{DE250136-89BD-433C-8126-D09CA5730AF9}">
        <x15:connection id="Calendar"/>
      </ext>
    </extLst>
  </connection>
  <connection id="2" xr16:uid="{F2FEF9E6-7F54-4199-923D-1DFCB2D5EE99}" keepAlive="1" name="ModelConnection_ExternalData_1" description="Data Model" type="5" refreshedVersion="8" minRefreshableVersion="5" saveData="1">
    <dbPr connection="Data Model Connection" command="fnpdataset" commandType="3"/>
    <extLst>
      <ext xmlns:x15="http://schemas.microsoft.com/office/spreadsheetml/2010/11/main" uri="{DE250136-89BD-433C-8126-D09CA5730AF9}">
        <x15:connection id="" model="1"/>
      </ext>
    </extLst>
  </connection>
  <connection id="3" xr16:uid="{F797A9A9-E079-4FC9-B4ED-2DCEBC44F80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B04F7EDE-BA2A-4AA2-97A0-765312951DA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9B1E589-3E22-4EC6-A81C-09FEECF2E78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6DF69A9F-5357-461A-830D-D4798D2499FA}" name="Query - Customers" description="Connection to the 'Customers' query in the workbook." type="100" refreshedVersion="8" minRefreshableVersion="5">
    <extLst>
      <ext xmlns:x15="http://schemas.microsoft.com/office/spreadsheetml/2010/11/main" uri="{DE250136-89BD-433C-8126-D09CA5730AF9}">
        <x15:connection id="4a44d031-597e-4cd4-be21-57b95095ac06"/>
      </ext>
    </extLst>
  </connection>
  <connection id="7" xr16:uid="{36D3E2A9-D924-46C2-8EEC-CA471F79FAFE}" name="Query - fnpdataset" description="Connection to the 'fnpdataset' query in the workbook." type="100" refreshedVersion="8" minRefreshableVersion="5">
    <extLst>
      <ext xmlns:x15="http://schemas.microsoft.com/office/spreadsheetml/2010/11/main" uri="{DE250136-89BD-433C-8126-D09CA5730AF9}">
        <x15:connection id="b2dadbdb-a143-438d-a93c-fd469457f909"/>
      </ext>
    </extLst>
  </connection>
  <connection id="8" xr16:uid="{ADF61B5D-6D2A-4EE1-8F58-A1C55FA3C989}" name="Query - Orders" description="Connection to the 'Orders' query in the workbook." type="100" refreshedVersion="8" minRefreshableVersion="5">
    <extLst>
      <ext xmlns:x15="http://schemas.microsoft.com/office/spreadsheetml/2010/11/main" uri="{DE250136-89BD-433C-8126-D09CA5730AF9}">
        <x15:connection id="72a636d0-8e6c-41c6-83b9-4789ab4321a3"/>
      </ext>
    </extLst>
  </connection>
  <connection id="9" xr16:uid="{D29C8F47-C960-4664-8FEB-7AEDD10B6D32}" name="Query - Products" description="Connection to the 'Products' query in the workbook." type="100" refreshedVersion="8" minRefreshableVersion="5">
    <extLst>
      <ext xmlns:x15="http://schemas.microsoft.com/office/spreadsheetml/2010/11/main" uri="{DE250136-89BD-433C-8126-D09CA5730AF9}">
        <x15:connection id="aadf8846-4a35-4d83-bb2b-89d6fe9ece87"/>
      </ext>
    </extLst>
  </connection>
  <connection id="10" xr16:uid="{3573453E-B89D-4C3C-943B-FB747293E8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A5EA31AA-7C88-41AA-99DF-DCE7F4297418}" name="WorksheetConnection_Project_Excel_2.o.xlsx!Orders" type="102" refreshedVersion="8" minRefreshableVersion="5">
    <extLst>
      <ext xmlns:x15="http://schemas.microsoft.com/office/spreadsheetml/2010/11/main" uri="{DE250136-89BD-433C-8126-D09CA5730AF9}">
        <x15:connection id="Orders 1">
          <x15:rangePr sourceName="_xlcn.WorksheetConnection_Project_Excel_2.o.xlsxOrders1"/>
        </x15:connection>
      </ext>
    </extLst>
  </connection>
</connections>
</file>

<file path=xl/sharedStrings.xml><?xml version="1.0" encoding="utf-8"?>
<sst xmlns="http://schemas.openxmlformats.org/spreadsheetml/2006/main" count="6017" uniqueCount="947">
  <si>
    <t>Name</t>
  </si>
  <si>
    <t>Extension</t>
  </si>
  <si>
    <t>Date accessed</t>
  </si>
  <si>
    <t>Date modified</t>
  </si>
  <si>
    <t>Date created</t>
  </si>
  <si>
    <t>Folder Path</t>
  </si>
  <si>
    <t>customers.csv</t>
  </si>
  <si>
    <t>.csv</t>
  </si>
  <si>
    <t>C:\Users\DELL\OneDrive\Desktop\fnpdataset\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</si>
  <si>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</si>
  <si>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</si>
  <si>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</si>
  <si>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</si>
  <si>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</si>
  <si>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</si>
  <si>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</si>
  <si>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</si>
  <si>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</si>
  <si>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</si>
  <si>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</si>
  <si>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</si>
  <si>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</si>
  <si>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</si>
  <si>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</si>
  <si>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</si>
  <si>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</si>
  <si>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</si>
  <si>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</si>
  <si>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</si>
  <si>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</si>
  <si>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</si>
  <si>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</si>
  <si>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</si>
  <si>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</si>
  <si>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</si>
  <si>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</si>
  <si>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</si>
  <si>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</si>
  <si>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</si>
  <si>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</si>
  <si>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</si>
  <si>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</si>
  <si>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</si>
  <si>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</si>
  <si>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</si>
  <si>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</si>
  <si>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</si>
  <si>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</si>
  <si>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</si>
  <si>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</si>
  <si>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</si>
  <si>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</si>
  <si>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</si>
  <si>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</si>
  <si>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</si>
  <si>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</si>
  <si>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</si>
  <si>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</si>
  <si>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</si>
  <si>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</si>
  <si>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</si>
  <si>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</si>
  <si>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</si>
  <si>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</si>
  <si>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</si>
  <si>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</si>
  <si>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</si>
  <si>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</si>
  <si>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</si>
  <si>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</si>
  <si>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</si>
  <si>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</si>
  <si>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</si>
  <si>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</si>
  <si>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</si>
  <si>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</si>
  <si>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</si>
  <si>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</si>
  <si>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</si>
  <si>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</si>
  <si>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</si>
  <si>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</si>
  <si>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</si>
  <si>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</si>
  <si>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</si>
  <si>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</si>
  <si>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</si>
  <si>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</si>
  <si>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</si>
  <si>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</si>
  <si>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</si>
  <si>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</si>
  <si>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</si>
  <si>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</si>
  <si>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</si>
  <si>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</si>
  <si>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</si>
  <si>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</si>
  <si>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</si>
  <si>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</si>
  <si>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</si>
  <si>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</si>
  <si>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</si>
  <si>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</si>
  <si>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</si>
  <si>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</si>
  <si>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</si>
  <si>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</si>
  <si>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</si>
  <si>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</si>
  <si>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</si>
  <si>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</si>
  <si>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</si>
  <si>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</si>
  <si>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</si>
  <si>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</si>
  <si>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</si>
  <si>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</si>
  <si>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</si>
  <si>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</si>
  <si>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</si>
  <si>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</si>
  <si>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</si>
  <si>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</si>
  <si>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</si>
  <si>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</si>
  <si>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</si>
  <si>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</si>
  <si>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</si>
  <si>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</si>
  <si>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</si>
  <si>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</si>
  <si>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</si>
  <si>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</si>
  <si>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</si>
  <si>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</si>
  <si>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</si>
  <si>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</si>
  <si>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</si>
  <si>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</si>
  <si>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</si>
  <si>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</si>
  <si>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</si>
  <si>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</si>
  <si>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</si>
  <si>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</si>
  <si>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</si>
  <si>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</si>
  <si>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</si>
  <si>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</si>
  <si>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</si>
  <si>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</si>
  <si>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</si>
  <si>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</si>
  <si>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</si>
  <si>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</si>
  <si>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</si>
  <si>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</si>
  <si>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</si>
  <si>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</si>
  <si>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</si>
  <si>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</si>
  <si>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</si>
  <si>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</si>
  <si>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</si>
  <si>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</si>
  <si>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</si>
  <si>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</si>
  <si>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</si>
  <si>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</si>
  <si>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</si>
  <si>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</si>
  <si>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</si>
  <si>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</si>
  <si>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</si>
  <si>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</si>
  <si>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</si>
  <si>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</si>
  <si>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</si>
  <si>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</si>
  <si>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</si>
  <si>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</si>
  <si>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</si>
  <si>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</si>
  <si>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</si>
  <si>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</si>
  <si>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</si>
  <si>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</si>
  <si>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</si>
  <si>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</si>
  <si>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</si>
  <si>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</si>
  <si>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</si>
  <si>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</si>
  <si>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</si>
  <si>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</si>
  <si>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</si>
  <si>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</si>
  <si>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</si>
  <si>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</si>
  <si>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</si>
  <si>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</si>
  <si>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</si>
  <si>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</si>
  <si>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</si>
  <si>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</si>
  <si>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</si>
  <si>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</si>
  <si>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</si>
  <si>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</si>
  <si>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</si>
  <si>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</si>
  <si>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</si>
  <si>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</si>
  <si>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</si>
  <si>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</si>
  <si>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</si>
  <si>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</si>
  <si>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</si>
  <si>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</si>
  <si>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</si>
  <si>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</si>
  <si>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</si>
  <si>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</si>
  <si>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</si>
  <si>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</si>
  <si>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</si>
  <si>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</si>
  <si>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</si>
  <si>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</si>
  <si>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</si>
  <si>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</si>
  <si>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</si>
  <si>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</si>
  <si>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</si>
  <si>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</si>
  <si>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</si>
  <si>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</si>
  <si>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</si>
  <si>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</si>
  <si>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</si>
  <si>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</si>
  <si>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</si>
  <si>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</si>
  <si>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</si>
  <si>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</si>
  <si>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</si>
  <si>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</si>
  <si>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</si>
  <si>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</si>
  <si>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</si>
  <si>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</si>
  <si>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</si>
  <si>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</si>
  <si>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</si>
  <si>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</si>
  <si>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</si>
  <si>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</si>
  <si>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</si>
  <si>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</si>
  <si>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</si>
  <si>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</si>
  <si>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</si>
  <si>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</si>
  <si>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</si>
  <si>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</si>
  <si>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</si>
  <si>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</si>
  <si>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</si>
  <si>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</si>
  <si>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</si>
  <si>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</si>
  <si>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</si>
  <si>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</si>
  <si>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</si>
  <si>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</si>
  <si>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</si>
  <si>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</si>
  <si>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</si>
  <si>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</si>
  <si>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</si>
  <si>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</si>
  <si>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</si>
  <si>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</si>
  <si>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</si>
  <si>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</si>
  <si>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</si>
  <si>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</si>
  <si>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</si>
  <si>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</si>
  <si>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</si>
  <si>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</si>
  <si>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</si>
  <si>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</si>
  <si>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</si>
  <si>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</si>
  <si>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</si>
  <si>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</si>
  <si>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</si>
  <si>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</si>
  <si>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</si>
  <si>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</si>
  <si>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</si>
  <si>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</si>
  <si>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</si>
  <si>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</si>
  <si>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</si>
  <si>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</si>
  <si>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</si>
  <si>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</si>
  <si>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</si>
  <si>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</si>
  <si>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</si>
  <si>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</si>
  <si>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</si>
  <si>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</si>
  <si>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</si>
  <si>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</si>
  <si>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</si>
  <si>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</si>
  <si>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</si>
  <si>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</si>
  <si>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</si>
  <si>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</si>
  <si>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</si>
  <si>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</si>
  <si>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</si>
  <si>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</si>
  <si>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</si>
  <si>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</si>
  <si>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</si>
  <si>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</si>
  <si>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</si>
  <si>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</si>
  <si>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</si>
  <si>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</si>
  <si>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</si>
  <si>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</si>
  <si>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</si>
  <si>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</si>
  <si>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</si>
  <si>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</si>
  <si>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</si>
  <si>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</si>
  <si>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</si>
  <si>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</si>
  <si>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</si>
  <si>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</si>
  <si>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</si>
  <si>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</si>
  <si>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</si>
  <si>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</si>
  <si>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</si>
  <si>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</si>
  <si>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</si>
  <si>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</si>
  <si>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</si>
  <si>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</si>
  <si>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</si>
  <si>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</si>
  <si>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</si>
  <si>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</si>
  <si>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</si>
  <si>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</si>
  <si>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</si>
  <si>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</si>
  <si>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</si>
  <si>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</si>
  <si>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</si>
  <si>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</si>
  <si>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</si>
  <si>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</si>
  <si>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</si>
  <si>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</si>
  <si>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</si>
  <si>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</si>
  <si>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</si>
  <si>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</si>
  <si>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</si>
  <si>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</si>
  <si>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</si>
  <si>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</si>
  <si>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</si>
  <si>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</si>
  <si>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</si>
  <si>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</si>
  <si>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</si>
  <si>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</si>
  <si>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</si>
  <si>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</si>
  <si>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</si>
  <si>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</si>
  <si>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</si>
  <si>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</si>
  <si>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</si>
  <si>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</si>
  <si>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</si>
  <si>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</si>
  <si>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</si>
  <si>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</si>
  <si>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</si>
  <si>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</si>
  <si>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</si>
  <si>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</si>
  <si>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</si>
  <si>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</si>
  <si>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</si>
  <si>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</si>
  <si>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</si>
  <si>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</si>
  <si>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</si>
  <si>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</si>
  <si>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</si>
  <si>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</si>
  <si>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</si>
  <si>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</si>
  <si>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</si>
  <si>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</si>
  <si>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</si>
  <si>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</si>
  <si>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</si>
  <si>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</si>
  <si>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</si>
  <si>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</si>
  <si>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</si>
  <si>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</si>
  <si>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</si>
  <si>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</si>
  <si>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</si>
  <si>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</si>
  <si>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</si>
  <si>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</si>
  <si>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</si>
  <si>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</si>
  <si>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</si>
  <si>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</si>
  <si>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</si>
  <si>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</si>
  <si>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</si>
  <si>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</si>
  <si>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</si>
  <si>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</si>
  <si>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</si>
  <si>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</si>
  <si>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</si>
  <si>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</si>
  <si>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</si>
  <si>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</si>
  <si>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</si>
  <si>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</si>
  <si>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</si>
  <si>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</si>
  <si>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</si>
  <si>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</si>
  <si>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</si>
  <si>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</si>
  <si>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</si>
  <si>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</si>
  <si>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</si>
  <si>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</si>
  <si>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</si>
  <si>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</si>
  <si>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</si>
  <si>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</si>
  <si>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</si>
  <si>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</si>
  <si>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</si>
  <si>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</si>
  <si>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</si>
  <si>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</si>
  <si>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</si>
  <si>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</si>
  <si>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</si>
  <si>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</si>
  <si>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</si>
  <si>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</si>
  <si>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</si>
  <si>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</si>
  <si>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</si>
  <si>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</si>
  <si>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</si>
  <si>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</si>
  <si>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</si>
  <si>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</si>
  <si>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</si>
  <si>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</si>
  <si>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</si>
  <si>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</si>
  <si>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</si>
  <si>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</si>
  <si>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</si>
  <si>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</si>
  <si>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</si>
  <si>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</si>
  <si>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</si>
  <si>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</si>
  <si>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</si>
  <si>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</si>
  <si>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</si>
  <si>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</si>
  <si>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</si>
  <si>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</si>
  <si>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</si>
  <si>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</si>
  <si>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</si>
  <si>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</si>
  <si>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</si>
  <si>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</si>
  <si>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</si>
  <si>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</si>
  <si>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</si>
  <si>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</si>
  <si>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</si>
  <si>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</si>
  <si>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</si>
  <si>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</si>
  <si>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</si>
  <si>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</si>
  <si>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</si>
  <si>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</si>
  <si>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</si>
  <si>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</si>
  <si>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</si>
  <si>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</si>
  <si>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</si>
  <si>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</si>
  <si>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</si>
  <si>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</si>
  <si>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</si>
  <si>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</si>
  <si>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</si>
  <si>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</si>
  <si>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</si>
  <si>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</si>
  <si>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</si>
  <si>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</si>
  <si>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</si>
  <si>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</si>
  <si>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</si>
  <si>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</si>
  <si>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</si>
  <si>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</si>
  <si>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</si>
  <si>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</si>
  <si>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</si>
  <si>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</si>
  <si>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</si>
  <si>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</si>
  <si>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</si>
  <si>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</si>
  <si>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</si>
  <si>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</si>
  <si>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</si>
  <si>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</si>
  <si>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</si>
  <si>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</si>
  <si>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</si>
  <si>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</si>
  <si>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</si>
  <si>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</si>
  <si>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</si>
  <si>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</si>
  <si>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</si>
  <si>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</si>
  <si>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</si>
  <si>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</si>
  <si>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</si>
  <si>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</si>
  <si>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</si>
  <si>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</si>
  <si>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</si>
  <si>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</si>
  <si>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</si>
  <si>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</si>
  <si>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</si>
  <si>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</si>
  <si>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</si>
  <si>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</si>
  <si>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</si>
  <si>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</si>
  <si>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</si>
  <si>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</si>
  <si>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</si>
  <si>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</si>
  <si>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</si>
  <si>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</si>
  <si>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</si>
  <si>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</si>
  <si>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</si>
  <si>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</si>
  <si>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</si>
  <si>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</si>
  <si>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</si>
  <si>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</si>
  <si>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</si>
  <si>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</si>
  <si>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</si>
  <si>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</si>
  <si>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</si>
  <si>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</si>
  <si>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</si>
  <si>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</si>
  <si>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</si>
  <si>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</si>
  <si>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</si>
  <si>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</si>
  <si>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</si>
  <si>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</si>
  <si>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</si>
  <si>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</si>
  <si>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</si>
  <si>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</si>
  <si>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</si>
  <si>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</si>
  <si>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</si>
  <si>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</si>
  <si>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</si>
  <si>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</si>
  <si>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</si>
  <si>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</si>
  <si>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</si>
  <si>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</si>
  <si>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</si>
  <si>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</si>
  <si>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</si>
  <si>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</si>
  <si>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</si>
  <si>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</si>
  <si>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</si>
  <si>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</si>
  <si>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</si>
  <si>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</si>
  <si>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</si>
  <si>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</si>
  <si>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</si>
  <si>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</si>
  <si>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</si>
  <si>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</si>
  <si>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</si>
  <si>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</si>
  <si>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</si>
  <si>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</si>
  <si>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</si>
  <si>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</si>
  <si>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</si>
  <si>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</si>
  <si>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</si>
  <si>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</si>
  <si>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</si>
  <si>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</si>
  <si>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</si>
  <si>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</si>
  <si>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</si>
  <si>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</si>
  <si>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</si>
  <si>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</si>
  <si>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</si>
  <si>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</si>
  <si>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</si>
  <si>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</si>
  <si>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</si>
  <si>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</si>
  <si>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</si>
  <si>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</si>
  <si>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</si>
  <si>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</si>
  <si>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</si>
  <si>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</si>
  <si>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</si>
  <si>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</si>
  <si>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</si>
  <si>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</si>
  <si>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</si>
  <si>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</si>
  <si>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</si>
  <si>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</si>
  <si>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</si>
  <si>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</si>
  <si>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</si>
  <si>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</si>
  <si>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</si>
  <si>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</si>
  <si>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</si>
  <si>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</si>
  <si>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</si>
  <si>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</si>
  <si>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</si>
  <si>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</si>
  <si>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</si>
  <si>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</si>
  <si>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</si>
  <si>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</si>
  <si>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</si>
  <si>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</si>
  <si>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</si>
  <si>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</si>
  <si>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</si>
  <si>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</si>
  <si>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</si>
  <si>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</si>
  <si>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</si>
  <si>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</si>
  <si>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</si>
  <si>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</si>
  <si>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</si>
  <si>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</si>
  <si>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</si>
  <si>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</si>
  <si>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</si>
  <si>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</si>
  <si>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</si>
  <si>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</si>
  <si>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</si>
  <si>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</si>
  <si>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</si>
  <si>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</si>
  <si>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</si>
  <si>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</si>
  <si>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</si>
  <si>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</si>
  <si>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</si>
  <si>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</si>
  <si>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</si>
  <si>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</si>
  <si>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</si>
  <si>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</si>
  <si>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</si>
  <si>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</si>
  <si>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</si>
  <si>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</si>
  <si>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</si>
  <si>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</si>
  <si>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</si>
  <si>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</si>
  <si>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</si>
  <si>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</si>
  <si>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</si>
  <si>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</si>
  <si>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</si>
  <si>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</si>
  <si>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</si>
  <si>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</si>
  <si>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</si>
  <si>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</si>
  <si>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</si>
  <si>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</si>
  <si>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</si>
  <si>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</si>
  <si>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</si>
  <si>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</si>
  <si>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</si>
  <si>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</si>
  <si>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</si>
  <si>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</si>
  <si>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</si>
  <si>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</si>
  <si>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</si>
  <si>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</si>
  <si>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</si>
  <si>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</si>
  <si>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</si>
  <si>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</si>
  <si>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</si>
  <si>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</si>
  <si>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</si>
  <si>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</si>
  <si>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</si>
  <si>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</si>
  <si>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</si>
  <si>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</si>
  <si>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</si>
  <si>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</si>
  <si>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</si>
  <si>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</si>
  <si>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</si>
  <si>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</si>
  <si>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</si>
  <si>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</si>
  <si>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</si>
  <si>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</si>
  <si>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</si>
  <si>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</si>
  <si>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</si>
  <si>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</si>
  <si>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</si>
  <si>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</si>
  <si>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</si>
  <si>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</si>
  <si>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</si>
  <si>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</si>
  <si>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</si>
  <si>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</si>
  <si>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</si>
  <si>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</si>
  <si>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</si>
  <si>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</si>
  <si>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</si>
  <si>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</si>
  <si>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</si>
  <si>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</si>
  <si>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</si>
  <si>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</si>
  <si>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</si>
  <si>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</si>
  <si>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</si>
  <si>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</si>
  <si>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</si>
  <si>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</si>
  <si>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</si>
  <si>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</si>
  <si>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</si>
  <si>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</si>
  <si>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</si>
  <si>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</si>
  <si>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</si>
  <si>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</si>
  <si>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</si>
  <si>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</si>
  <si>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</si>
  <si>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</si>
  <si>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</si>
  <si>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</si>
  <si>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</si>
  <si>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</si>
  <si>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</si>
  <si>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</si>
  <si>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</si>
  <si>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</si>
  <si>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</si>
  <si>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</si>
  <si>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</si>
  <si>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</si>
  <si>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</si>
  <si>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</si>
  <si>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</si>
  <si>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</si>
  <si>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</si>
  <si>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</si>
  <si>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</si>
  <si>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</si>
  <si>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</si>
  <si>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</si>
  <si>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</si>
  <si>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</si>
  <si>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</si>
  <si>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</si>
  <si>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</si>
  <si>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</si>
  <si>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</si>
  <si>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</si>
  <si>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</si>
  <si>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</si>
  <si>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</si>
  <si>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</si>
  <si>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</si>
  <si>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</si>
  <si>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</si>
  <si>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</si>
  <si>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</si>
  <si>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</si>
  <si>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</si>
  <si>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</si>
  <si>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</si>
  <si>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</si>
  <si>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</si>
  <si>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</si>
  <si>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</si>
  <si>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</si>
  <si>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</si>
  <si>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</si>
  <si>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</si>
  <si>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</si>
  <si>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</si>
  <si>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</si>
  <si>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</si>
  <si>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</si>
  <si>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</si>
  <si>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</si>
  <si>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</si>
  <si>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</si>
  <si>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</si>
  <si>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</si>
  <si>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</si>
  <si>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</si>
  <si>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</si>
  <si>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</si>
  <si>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</si>
  <si>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</si>
  <si>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</si>
  <si>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</si>
  <si>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</si>
  <si>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</si>
  <si>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</si>
  <si>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</si>
  <si>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</si>
  <si>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</si>
  <si>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</si>
  <si>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</si>
  <si>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</si>
  <si>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</si>
  <si>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</si>
  <si>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</si>
  <si>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</si>
  <si>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</si>
  <si>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</si>
  <si>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</si>
  <si>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</si>
  <si>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</si>
  <si>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</si>
  <si>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</si>
  <si>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</si>
  <si>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</si>
  <si>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</si>
  <si>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</si>
  <si>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</si>
  <si>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</si>
  <si>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</si>
  <si>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</si>
  <si>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</si>
  <si>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</si>
  <si>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</si>
  <si>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</si>
  <si>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</si>
  <si>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</si>
  <si>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</si>
  <si>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</si>
  <si>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</si>
  <si>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</si>
  <si>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</si>
  <si>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</si>
  <si>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</si>
  <si>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</si>
  <si>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</si>
  <si>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</si>
  <si>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</si>
  <si>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</si>
  <si>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Average of diff_order_Delivery</t>
  </si>
  <si>
    <t>Average of Revenue2</t>
  </si>
  <si>
    <t>Count of Order_ID</t>
  </si>
  <si>
    <t>Day_N(OrDat)</t>
  </si>
  <si>
    <t>Saturday</t>
  </si>
  <si>
    <t>Wednesday</t>
  </si>
  <si>
    <t>Friday</t>
  </si>
  <si>
    <t>Sunday</t>
  </si>
  <si>
    <t>Monday</t>
  </si>
  <si>
    <t>Tuesday</t>
  </si>
  <si>
    <t>Thursday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</si>
</sst>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[Project_Excel_Zarvin(1).xlsx]Pivot_tables!PivotTable9</c:name>
    <c:fmtId val="4"/>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Pivot_tables!$H$12</c:f>
              <c:strCache>
                <c:ptCount val="1"/>
                <c:pt idx="0">
                  <c:v>Total</c:v>
                </c:pt>
              </c:strCache>
            </c:strRef>
          </c:tx>
          <c:spPr>
            <a:solidFill>
              <a:schemeClr val="accent1"/>
            </a:solidFill>
            <a:ln>
              <a:noFill/>
            </a:ln>
            <a:effectLst/>
          </c:spPr>
          <c:invertIfNegative val="0"/>
          <c:cat>
            <c:strRef>
              <c:f>Pivot_tables!$G$13:$G$20</c:f>
              <c:strCache>
                <c:ptCount val="7"/>
                <c:pt idx="0">
                  <c:v>All Occasions</c:v>
                </c:pt>
                <c:pt idx="1">
                  <c:v>Anniversary</c:v>
                </c:pt>
                <c:pt idx="2">
                  <c:v>Birthday</c:v>
                </c:pt>
                <c:pt idx="3">
                  <c:v>Diwali</c:v>
                </c:pt>
                <c:pt idx="4">
                  <c:v>Holi</c:v>
                </c:pt>
                <c:pt idx="5">
                  <c:v>Raksha Bandhan</c:v>
                </c:pt>
                <c:pt idx="6">
                  <c:v>Valentine's Day</c:v>
                </c:pt>
              </c:strCache>
            </c:strRef>
          </c:cat>
          <c:val>
            <c:numRef>
              <c:f>Pivot_tables!$H$13:$H$20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E49E-4BEE-876D-6D0F01E6E5DB}"/>
            </c:ext>
          </c:extLst>
        </c:ser>
        <c:dLbls>
          <c:showLegendKey val="0"/>
          <c:showVal val="0"/>
          <c:showCatName val="0"/>
          <c:showSerName val="0"/>
          <c:showPercent val="0"/>
          <c:showBubbleSize val="0"/>
        </c:dLbls>
        <c:gapWidth val="219"/>
        <c:overlap val="-27"/>
        <c:axId val="114076512"/>
        <c:axId val="114068352"/>
      </c:barChart>
      <c:catAx>
        <c:axId val="1140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68352"/>
        <c:crosses val="autoZero"/>
        <c:auto val="1"/>
        <c:lblAlgn val="ctr"/>
        <c:lblOffset val="100"/>
        <c:noMultiLvlLbl val="0"/>
      </c:catAx>
      <c:valAx>
        <c:axId val="114068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76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1779-42C8-BA0A-3DF9CA6F7BA7}"/>
            </c:ext>
          </c:extLst>
        </c:ser>
        <c:dLbls>
          <c:showLegendKey val="0"/>
          <c:showVal val="0"/>
          <c:showCatName val="0"/>
          <c:showSerName val="0"/>
          <c:showPercent val="0"/>
          <c:showBubbleSize val="0"/>
        </c:dLbls>
        <c:marker val="1"/>
        <c:smooth val="0"/>
        <c:axId val="114104352"/>
        <c:axId val="114105792"/>
      </c:lineChart>
      <c:catAx>
        <c:axId val="1141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05792"/>
        <c:crosses val="autoZero"/>
        <c:auto val="1"/>
        <c:lblAlgn val="ctr"/>
        <c:lblOffset val="100"/>
        <c:noMultiLvlLbl val="0"/>
      </c:catAx>
      <c:valAx>
        <c:axId val="11410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[Project_Excel_Zarvin(1).xlsx]Pivot_tables!PivotTable11</c:name>
    <c:fmtId val="4"/>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Pivot_tables!$L$1</c:f>
              <c:strCache>
                <c:ptCount val="1"/>
                <c:pt idx="0">
                  <c:v>Total</c:v>
                </c:pt>
              </c:strCache>
            </c:strRef>
          </c:tx>
          <c:spPr>
            <a:solidFill>
              <a:schemeClr val="accent1"/>
            </a:solidFill>
            <a:ln>
              <a:noFill/>
            </a:ln>
            <a:effectLst/>
          </c:spPr>
          <c:invertIfNegative val="0"/>
          <c:cat>
            <c:strRef>
              <c:f>Pivot_tables!$K$2:$K$7</c:f>
              <c:strCache>
                <c:ptCount val="5"/>
                <c:pt idx="0">
                  <c:v>Magnam Set</c:v>
                </c:pt>
                <c:pt idx="1">
                  <c:v>Quia Gift</c:v>
                </c:pt>
                <c:pt idx="2">
                  <c:v>Dolores Gift</c:v>
                </c:pt>
                <c:pt idx="3">
                  <c:v>Harum Pack</c:v>
                </c:pt>
                <c:pt idx="4">
                  <c:v>Deserunt Box</c:v>
                </c:pt>
              </c:strCache>
            </c:strRef>
          </c:cat>
          <c:val>
            <c:numRef>
              <c:f>Pivot_tables!$L$2:$L$7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3-FCEF-4251-9E31-4D16BB2D2B8F}"/>
            </c:ext>
          </c:extLst>
        </c:ser>
        <c:dLbls>
          <c:showLegendKey val="0"/>
          <c:showVal val="0"/>
          <c:showCatName val="0"/>
          <c:showSerName val="0"/>
          <c:showPercent val="0"/>
          <c:showBubbleSize val="0"/>
        </c:dLbls>
        <c:gapWidth val="150"/>
        <c:overlap val="100"/>
        <c:axId val="114106752"/>
        <c:axId val="114104832"/>
      </c:barChart>
      <c:catAx>
        <c:axId val="1141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4832"/>
        <c:crosses val="autoZero"/>
        <c:auto val="1"/>
        <c:lblAlgn val="ctr"/>
        <c:lblOffset val="100"/>
        <c:noMultiLvlLbl val="0"/>
      </c:catAx>
      <c:valAx>
        <c:axId val="114104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[Project_Excel_Zarvin(1).xlsx]Pivot_tables!PivotTable8</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Pivot_tables!$D$13:$D$23</c:f>
              <c:strCache>
                <c:ptCount val="10"/>
                <c:pt idx="0">
                  <c:v>North Dumdum</c:v>
                </c:pt>
                <c:pt idx="1">
                  <c:v>Kavali</c:v>
                </c:pt>
                <c:pt idx="2">
                  <c:v>Imphal</c:v>
                </c:pt>
                <c:pt idx="3">
                  <c:v>Haridwar</c:v>
                </c:pt>
                <c:pt idx="4">
                  <c:v>Guntakal</c:v>
                </c:pt>
                <c:pt idx="5">
                  <c:v>Dibrugarh</c:v>
                </c:pt>
                <c:pt idx="6">
                  <c:v>Dhanbad</c:v>
                </c:pt>
                <c:pt idx="7">
                  <c:v>Bilaspur</c:v>
                </c:pt>
                <c:pt idx="8">
                  <c:v>Bidhannagar</c:v>
                </c:pt>
                <c:pt idx="9">
                  <c:v>Bhatpara</c:v>
                </c:pt>
              </c:strCache>
            </c:strRef>
          </c:cat>
          <c:val>
            <c:numRef>
              <c:f>Pivot_tables!$E$13:$E$23</c:f>
              <c:numCache>
                <c:formatCode>General</c:formatCode>
                <c:ptCount val="10"/>
                <c:pt idx="0">
                  <c:v>19</c:v>
                </c:pt>
                <c:pt idx="1">
                  <c:v>27</c:v>
                </c:pt>
                <c:pt idx="2">
                  <c:v>29</c:v>
                </c:pt>
                <c:pt idx="3">
                  <c:v>24</c:v>
                </c:pt>
                <c:pt idx="4">
                  <c:v>20</c:v>
                </c:pt>
                <c:pt idx="5">
                  <c:v>21</c:v>
                </c:pt>
                <c:pt idx="6">
                  <c:v>28</c:v>
                </c:pt>
                <c:pt idx="7">
                  <c:v>18</c:v>
                </c:pt>
                <c:pt idx="8">
                  <c:v>21</c:v>
                </c:pt>
                <c:pt idx="9">
                  <c:v>18</c:v>
                </c:pt>
              </c:numCache>
            </c:numRef>
          </c:val>
          <c:extLst>
            <c:ext xmlns:c16="http://schemas.microsoft.com/office/drawing/2014/chart" uri="{C3380CC4-5D6E-409C-BE32-E72D297353CC}">
              <c16:uniqueId val="{00000003-533E-47D9-AE38-68550AA85025}"/>
            </c:ext>
          </c:extLst>
        </c:ser>
        <c:dLbls>
          <c:dLblPos val="outEnd"/>
          <c:showLegendKey val="0"/>
          <c:showVal val="1"/>
          <c:showCatName val="0"/>
          <c:showSerName val="0"/>
          <c:showPercent val="0"/>
          <c:showBubbleSize val="0"/>
        </c:dLbls>
        <c:gapWidth val="219"/>
        <c:overlap val="-27"/>
        <c:axId val="114084672"/>
        <c:axId val="114101472"/>
      </c:barChart>
      <c:catAx>
        <c:axId val="11408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1472"/>
        <c:crosses val="autoZero"/>
        <c:auto val="1"/>
        <c:lblAlgn val="ctr"/>
        <c:lblOffset val="100"/>
        <c:noMultiLvlLbl val="0"/>
      </c:catAx>
      <c:valAx>
        <c:axId val="11410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[Project_Excel_Zarvin(1).xlsx]Pivot_tables!PivotTable12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Pivot_tables!$B$16</c:f>
              <c:strCache>
                <c:ptCount val="1"/>
                <c:pt idx="0">
                  <c:v>Total</c:v>
                </c:pt>
              </c:strCache>
            </c:strRef>
          </c:tx>
          <c:spPr>
            <a:ln w="28575" cap="rnd">
              <a:solidFill>
                <a:schemeClr val="accent1"/>
              </a:solidFill>
              <a:round/>
            </a:ln>
            <a:effectLst/>
          </c:spPr>
          <c:marker>
            <c:symbol val="none"/>
          </c:marker>
          <c:cat>
            <c:strRef>
              <c:f>Pivot_tables!$A$17:$A$41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Pivot_tables!$B$17:$B$41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D5B9-41A3-9D11-697B11140DF1}"/>
            </c:ext>
          </c:extLst>
        </c:ser>
        <c:dLbls>
          <c:showLegendKey val="0"/>
          <c:showVal val="0"/>
          <c:showCatName val="0"/>
          <c:showSerName val="0"/>
          <c:showPercent val="0"/>
          <c:showBubbleSize val="0"/>
        </c:dLbls>
        <c:smooth val="0"/>
        <c:axId val="833980144"/>
        <c:axId val="833976304"/>
      </c:lineChart>
      <c:catAx>
        <c:axId val="8339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76304"/>
        <c:crosses val="autoZero"/>
        <c:auto val="1"/>
        <c:lblAlgn val="ctr"/>
        <c:lblOffset val="100"/>
        <c:noMultiLvlLbl val="0"/>
      </c:catAx>
      <c:valAx>
        <c:axId val="833976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Pivot_tables!$I$1</c:f>
              <c:strCache>
                <c:ptCount val="1"/>
                <c:pt idx="0">
                  <c:v>Total</c:v>
                </c:pt>
              </c:strCache>
            </c:strRef>
          </c:tx>
          <c:spPr>
            <a:solidFill>
              <a:schemeClr val="accent1"/>
            </a:solidFill>
            <a:ln>
              <a:noFill/>
            </a:ln>
            <a:effectLst/>
          </c:spPr>
          <c:invertIfNegative val="0"/>
          <c:cat>
            <c:strRef>
              <c:f>Pivot_tables!$H$2:$H$9</c:f>
              <c:strCache>
                <c:ptCount val="7"/>
                <c:pt idx="0">
                  <c:v>Cake</c:v>
                </c:pt>
                <c:pt idx="1">
                  <c:v>Colors</c:v>
                </c:pt>
                <c:pt idx="2">
                  <c:v>Mugs</c:v>
                </c:pt>
                <c:pt idx="3">
                  <c:v>Plants</c:v>
                </c:pt>
                <c:pt idx="4">
                  <c:v>Raksha Bandhan</c:v>
                </c:pt>
                <c:pt idx="5">
                  <c:v>Soft Toys</c:v>
                </c:pt>
                <c:pt idx="6">
                  <c:v>Sweets</c:v>
                </c:pt>
              </c:strCache>
            </c:strRef>
          </c:cat>
          <c:val>
            <c:numRef>
              <c:f>Pivot_tables!$I$2:$I$9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DE9D-4581-A032-22AB2584443C}"/>
            </c:ext>
          </c:extLst>
        </c:ser>
        <c:dLbls>
          <c:showLegendKey val="0"/>
          <c:showVal val="0"/>
          <c:showCatName val="0"/>
          <c:showSerName val="0"/>
          <c:showPercent val="0"/>
          <c:showBubbleSize val="0"/>
        </c:dLbls>
        <c:gapWidth val="219"/>
        <c:overlap val="-27"/>
        <c:axId val="1032270815"/>
        <c:axId val="1032276095"/>
      </c:barChart>
      <c:catAx>
        <c:axId val="10322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76095"/>
        <c:crosses val="autoZero"/>
        <c:auto val="1"/>
        <c:lblAlgn val="ctr"/>
        <c:lblOffset val="100"/>
        <c:noMultiLvlLbl val="0"/>
      </c:catAx>
      <c:valAx>
        <c:axId val="1032276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[Project_Excel_Zarvin(1).xlsx]Pivot_tables!PivotTable9</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Pivot_tables!$H$12</c:f>
              <c:strCache>
                <c:ptCount val="1"/>
                <c:pt idx="0">
                  <c:v>Total</c:v>
                </c:pt>
              </c:strCache>
            </c:strRef>
          </c:tx>
          <c:spPr>
            <a:solidFill>
              <a:schemeClr val="accent1"/>
            </a:solidFill>
            <a:ln>
              <a:noFill/>
            </a:ln>
            <a:effectLst/>
          </c:spPr>
          <c:invertIfNegative val="0"/>
          <c:cat>
            <c:strRef>
              <c:f>Pivot_tables!$G$13:$G$20</c:f>
              <c:strCache>
                <c:ptCount val="7"/>
                <c:pt idx="0">
                  <c:v>All Occasions</c:v>
                </c:pt>
                <c:pt idx="1">
                  <c:v>Anniversary</c:v>
                </c:pt>
                <c:pt idx="2">
                  <c:v>Birthday</c:v>
                </c:pt>
                <c:pt idx="3">
                  <c:v>Diwali</c:v>
                </c:pt>
                <c:pt idx="4">
                  <c:v>Holi</c:v>
                </c:pt>
                <c:pt idx="5">
                  <c:v>Raksha Bandhan</c:v>
                </c:pt>
                <c:pt idx="6">
                  <c:v>Valentine's Day</c:v>
                </c:pt>
              </c:strCache>
            </c:strRef>
          </c:cat>
          <c:val>
            <c:numRef>
              <c:f>Pivot_tables!$H$13:$H$20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D88E-4766-8C8D-55DC67D9F295}"/>
            </c:ext>
          </c:extLst>
        </c:ser>
        <c:dLbls>
          <c:showLegendKey val="0"/>
          <c:showVal val="0"/>
          <c:showCatName val="0"/>
          <c:showSerName val="0"/>
          <c:showPercent val="0"/>
          <c:showBubbleSize val="0"/>
        </c:dLbls>
        <c:gapWidth val="219"/>
        <c:overlap val="-27"/>
        <c:axId val="114076512"/>
        <c:axId val="114068352"/>
      </c:barChart>
      <c:catAx>
        <c:axId val="11407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68352"/>
        <c:crosses val="autoZero"/>
        <c:auto val="1"/>
        <c:lblAlgn val="ctr"/>
        <c:lblOffset val="100"/>
        <c:noMultiLvlLbl val="0"/>
      </c:catAx>
      <c:valAx>
        <c:axId val="114068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76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[Project_Excel_Zarvin(1).xlsx]Pivot_tables!PivotTable3</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6F90-435A-8386-78DAD9C3BEB4}"/>
            </c:ext>
          </c:extLst>
        </c:ser>
        <c:dLbls>
          <c:showLegendKey val="0"/>
          <c:showVal val="0"/>
          <c:showCatName val="0"/>
          <c:showSerName val="0"/>
          <c:showPercent val="0"/>
          <c:showBubbleSize val="0"/>
        </c:dLbls>
        <c:marker val="1"/>
        <c:smooth val="0"/>
        <c:axId val="114104352"/>
        <c:axId val="114105792"/>
      </c:lineChart>
      <c:catAx>
        <c:axId val="1141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5792"/>
        <c:crosses val="autoZero"/>
        <c:auto val="1"/>
        <c:lblAlgn val="ctr"/>
        <c:lblOffset val="100"/>
        <c:noMultiLvlLbl val="0"/>
      </c:catAx>
      <c:valAx>
        <c:axId val="11410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[Project_Excel_Zarvin(1).xlsx]Pivot_tables!PivotTable11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Pivot_tables!$L$1</c:f>
              <c:strCache>
                <c:ptCount val="1"/>
                <c:pt idx="0">
                  <c:v>Total</c:v>
                </c:pt>
              </c:strCache>
            </c:strRef>
          </c:tx>
          <c:spPr>
            <a:solidFill>
              <a:schemeClr val="accent1"/>
            </a:solidFill>
            <a:ln>
              <a:noFill/>
            </a:ln>
            <a:effectLst/>
          </c:spPr>
          <c:invertIfNegative val="0"/>
          <c:cat>
            <c:strRef>
              <c:f>Pivot_tables!$K$2:$K$7</c:f>
              <c:strCache>
                <c:ptCount val="5"/>
                <c:pt idx="0">
                  <c:v>Magnam Set</c:v>
                </c:pt>
                <c:pt idx="1">
                  <c:v>Quia Gift</c:v>
                </c:pt>
                <c:pt idx="2">
                  <c:v>Dolores Gift</c:v>
                </c:pt>
                <c:pt idx="3">
                  <c:v>Harum Pack</c:v>
                </c:pt>
                <c:pt idx="4">
                  <c:v>Deserunt Box</c:v>
                </c:pt>
              </c:strCache>
            </c:strRef>
          </c:cat>
          <c:val>
            <c:numRef>
              <c:f>Pivot_tables!$L$2:$L$7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4-F369-46B7-9D23-F9085C67FB07}"/>
            </c:ext>
          </c:extLst>
        </c:ser>
        <c:dLbls>
          <c:showLegendKey val="0"/>
          <c:showVal val="0"/>
          <c:showCatName val="0"/>
          <c:showSerName val="0"/>
          <c:showPercent val="0"/>
          <c:showBubbleSize val="0"/>
        </c:dLbls>
        <c:gapWidth val="150"/>
        <c:overlap val="100"/>
        <c:axId val="114106752"/>
        <c:axId val="114104832"/>
      </c:barChart>
      <c:catAx>
        <c:axId val="1141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4832"/>
        <c:crosses val="autoZero"/>
        <c:auto val="1"/>
        <c:lblAlgn val="ctr"/>
        <c:lblOffset val="100"/>
        <c:noMultiLvlLbl val="0"/>
      </c:catAx>
      <c:valAx>
        <c:axId val="114104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[Project_Excel_Zarvin(1).xlsx]Pivot_tables!PivotTable8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a:t>
            </a:r>
            <a:r>
              <a:rPr lang="en-US" baseline="0"/>
              <a:t> 10 Cites by Orders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Pivot_tables!$D$13:$D$23</c:f>
              <c:strCache>
                <c:ptCount val="10"/>
                <c:pt idx="0">
                  <c:v>North Dumdum</c:v>
                </c:pt>
                <c:pt idx="1">
                  <c:v>Kavali</c:v>
                </c:pt>
                <c:pt idx="2">
                  <c:v>Imphal</c:v>
                </c:pt>
                <c:pt idx="3">
                  <c:v>Haridwar</c:v>
                </c:pt>
                <c:pt idx="4">
                  <c:v>Guntakal</c:v>
                </c:pt>
                <c:pt idx="5">
                  <c:v>Dibrugarh</c:v>
                </c:pt>
                <c:pt idx="6">
                  <c:v>Dhanbad</c:v>
                </c:pt>
                <c:pt idx="7">
                  <c:v>Bilaspur</c:v>
                </c:pt>
                <c:pt idx="8">
                  <c:v>Bidhannagar</c:v>
                </c:pt>
                <c:pt idx="9">
                  <c:v>Bhatpara</c:v>
                </c:pt>
              </c:strCache>
            </c:strRef>
          </c:cat>
          <c:val>
            <c:numRef>
              <c:f>Pivot_tables!$E$13:$E$23</c:f>
              <c:numCache>
                <c:formatCode>General</c:formatCode>
                <c:ptCount val="10"/>
                <c:pt idx="0">
                  <c:v>19</c:v>
                </c:pt>
                <c:pt idx="1">
                  <c:v>27</c:v>
                </c:pt>
                <c:pt idx="2">
                  <c:v>29</c:v>
                </c:pt>
                <c:pt idx="3">
                  <c:v>24</c:v>
                </c:pt>
                <c:pt idx="4">
                  <c:v>20</c:v>
                </c:pt>
                <c:pt idx="5">
                  <c:v>21</c:v>
                </c:pt>
                <c:pt idx="6">
                  <c:v>28</c:v>
                </c:pt>
                <c:pt idx="7">
                  <c:v>18</c:v>
                </c:pt>
                <c:pt idx="8">
                  <c:v>21</c:v>
                </c:pt>
                <c:pt idx="9">
                  <c:v>18</c:v>
                </c:pt>
              </c:numCache>
            </c:numRef>
          </c:val>
          <c:extLst>
            <c:ext xmlns:c16="http://schemas.microsoft.com/office/drawing/2014/chart" uri="{C3380CC4-5D6E-409C-BE32-E72D297353CC}">
              <c16:uniqueId val="{00000004-1F4D-45FE-AEB3-37A02F1AD7AF}"/>
            </c:ext>
          </c:extLst>
        </c:ser>
        <c:dLbls>
          <c:dLblPos val="outEnd"/>
          <c:showLegendKey val="0"/>
          <c:showVal val="1"/>
          <c:showCatName val="0"/>
          <c:showSerName val="0"/>
          <c:showPercent val="0"/>
          <c:showBubbleSize val="0"/>
        </c:dLbls>
        <c:gapWidth val="219"/>
        <c:overlap val="-27"/>
        <c:axId val="114084672"/>
        <c:axId val="114101472"/>
      </c:barChart>
      <c:catAx>
        <c:axId val="11408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101472"/>
        <c:crosses val="autoZero"/>
        <c:auto val="1"/>
        <c:lblAlgn val="ctr"/>
        <c:lblOffset val="100"/>
        <c:noMultiLvlLbl val="0"/>
      </c:catAx>
      <c:valAx>
        <c:axId val="11410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[Project_Excel_Zarvin(1).xlsx]Pivot_tables!PivotTable12</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Pivot_tables!$B$16</c:f>
              <c:strCache>
                <c:ptCount val="1"/>
                <c:pt idx="0">
                  <c:v>Total</c:v>
                </c:pt>
              </c:strCache>
            </c:strRef>
          </c:tx>
          <c:spPr>
            <a:ln w="28575" cap="rnd">
              <a:solidFill>
                <a:schemeClr val="accent1"/>
              </a:solidFill>
              <a:round/>
            </a:ln>
            <a:effectLst/>
          </c:spPr>
          <c:marker>
            <c:symbol val="none"/>
          </c:marker>
          <c:cat>
            <c:strRef>
              <c:f>Pivot_tables!$A$17:$A$41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Pivot_tables!$B$17:$B$41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71B7-4B53-AAD4-664641D7ECE9}"/>
            </c:ext>
          </c:extLst>
        </c:ser>
        <c:dLbls>
          <c:showLegendKey val="0"/>
          <c:showVal val="0"/>
          <c:showCatName val="0"/>
          <c:showSerName val="0"/>
          <c:showPercent val="0"/>
          <c:showBubbleSize val="0"/>
        </c:dLbls>
        <c:smooth val="0"/>
        <c:axId val="833980144"/>
        <c:axId val="833976304"/>
      </c:lineChart>
      <c:catAx>
        <c:axId val="8339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3976304"/>
        <c:crosses val="autoZero"/>
        <c:auto val="1"/>
        <c:lblAlgn val="ctr"/>
        <c:lblOffset val="100"/>
        <c:tickLblSkip val="2"/>
        <c:noMultiLvlLbl val="0"/>
      </c:catAx>
      <c:valAx>
        <c:axId val="833976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39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[Project_Excel_Zarvin(1).xlsx]Pivot_tables!PivotTable10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Pivot_tables!$I$1</c:f>
              <c:strCache>
                <c:ptCount val="1"/>
                <c:pt idx="0">
                  <c:v>Total</c:v>
                </c:pt>
              </c:strCache>
            </c:strRef>
          </c:tx>
          <c:spPr>
            <a:solidFill>
              <a:schemeClr val="accent1"/>
            </a:solidFill>
            <a:ln>
              <a:noFill/>
            </a:ln>
            <a:effectLst/>
          </c:spPr>
          <c:invertIfNegative val="0"/>
          <c:cat>
            <c:strRef>
              <c:f>Pivot_tables!$H$2:$H$9</c:f>
              <c:strCache>
                <c:ptCount val="7"/>
                <c:pt idx="0">
                  <c:v>Cake</c:v>
                </c:pt>
                <c:pt idx="1">
                  <c:v>Colors</c:v>
                </c:pt>
                <c:pt idx="2">
                  <c:v>Mugs</c:v>
                </c:pt>
                <c:pt idx="3">
                  <c:v>Plants</c:v>
                </c:pt>
                <c:pt idx="4">
                  <c:v>Raksha Bandhan</c:v>
                </c:pt>
                <c:pt idx="5">
                  <c:v>Soft Toys</c:v>
                </c:pt>
                <c:pt idx="6">
                  <c:v>Sweets</c:v>
                </c:pt>
              </c:strCache>
            </c:strRef>
          </c:cat>
          <c:val>
            <c:numRef>
              <c:f>Pivot_tables!$I$2:$I$9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E621-4595-9AA9-8AA7AAEBCA2B}"/>
            </c:ext>
          </c:extLst>
        </c:ser>
        <c:dLbls>
          <c:showLegendKey val="0"/>
          <c:showVal val="0"/>
          <c:showCatName val="0"/>
          <c:showSerName val="0"/>
          <c:showPercent val="0"/>
          <c:showBubbleSize val="0"/>
        </c:dLbls>
        <c:gapWidth val="219"/>
        <c:overlap val="-27"/>
        <c:axId val="1032270815"/>
        <c:axId val="1032276095"/>
      </c:barChart>
      <c:catAx>
        <c:axId val="10322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2276095"/>
        <c:crosses val="autoZero"/>
        <c:auto val="1"/>
        <c:lblAlgn val="ctr"/>
        <c:lblOffset val="100"/>
        <c:noMultiLvlLbl val="0"/>
      </c:catAx>
      <c:valAx>
        <c:axId val="1032276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22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236220</xdr:colOff>
      <xdr:row>0</xdr:row>
      <xdr:rowOff>1634</xdr:rowOff>
    </xdr:from>
    <xdr:to>
      <xdr:col>9</xdr:col>
      <xdr:colOff>342900</xdr:colOff>
      <xdr:row>15</xdr:row>
      <xdr:rowOff>1635</xdr:rowOff>
    </xdr:to>
    <xdr:graphicFrame macro="">
      <xdr:nvGraphicFramePr>
        <xdr:cNvPr id="2" name="Chart 1">
          <a:extLst>
            <a:ext uri="{FF2B5EF4-FFF2-40B4-BE49-F238E27FC236}">
              <a16:creationId xmlns:a16="http://schemas.microsoft.com/office/drawing/2014/main" id="{53EBEE90-BBDC-4B18-ACC8-F89B5CDB4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205740</xdr:colOff>
      <xdr:row>0</xdr:row>
      <xdr:rowOff>11280</xdr:rowOff>
    </xdr:from>
    <xdr:to>
      <xdr:col>24</xdr:col>
      <xdr:colOff>510540</xdr:colOff>
      <xdr:row>15</xdr:row>
      <xdr:rowOff>11281</xdr:rowOff>
    </xdr:to>
    <xdr:graphicFrame macro="">
      <xdr:nvGraphicFramePr>
        <xdr:cNvPr id="4" name="Chart 3">
          <a:extLst>
            <a:ext uri="{FF2B5EF4-FFF2-40B4-BE49-F238E27FC236}">
              <a16:creationId xmlns:a16="http://schemas.microsoft.com/office/drawing/2014/main" id="{3F56CB54-2201-404A-9159-1A23284E5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16</xdr:row>
      <xdr:rowOff>11280</xdr:rowOff>
    </xdr:from>
    <xdr:to>
      <xdr:col>9</xdr:col>
      <xdr:colOff>365760</xdr:colOff>
      <xdr:row>31</xdr:row>
      <xdr:rowOff>11280</xdr:rowOff>
    </xdr:to>
    <xdr:graphicFrame macro="">
      <xdr:nvGraphicFramePr>
        <xdr:cNvPr id="5" name="Chart 4">
          <a:extLst>
            <a:ext uri="{FF2B5EF4-FFF2-40B4-BE49-F238E27FC236}">
              <a16:creationId xmlns:a16="http://schemas.microsoft.com/office/drawing/2014/main" id="{B21653F0-5CA2-46E7-8D63-902808797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441960</xdr:colOff>
      <xdr:row>16</xdr:row>
      <xdr:rowOff>11280</xdr:rowOff>
    </xdr:from>
    <xdr:to>
      <xdr:col>17</xdr:col>
      <xdr:colOff>129540</xdr:colOff>
      <xdr:row>31</xdr:row>
      <xdr:rowOff>11280</xdr:rowOff>
    </xdr:to>
    <xdr:graphicFrame macro="">
      <xdr:nvGraphicFramePr>
        <xdr:cNvPr id="6" name="Chart 5">
          <a:extLst>
            <a:ext uri="{FF2B5EF4-FFF2-40B4-BE49-F238E27FC236}">
              <a16:creationId xmlns:a16="http://schemas.microsoft.com/office/drawing/2014/main" id="{CC030F3D-E8D1-4FE2-8187-A6E0F0BE5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236220</xdr:colOff>
      <xdr:row>16</xdr:row>
      <xdr:rowOff>11280</xdr:rowOff>
    </xdr:from>
    <xdr:to>
      <xdr:col>24</xdr:col>
      <xdr:colOff>541020</xdr:colOff>
      <xdr:row>31</xdr:row>
      <xdr:rowOff>11280</xdr:rowOff>
    </xdr:to>
    <xdr:graphicFrame macro="">
      <xdr:nvGraphicFramePr>
        <xdr:cNvPr id="8" name="Chart 7">
          <a:extLst>
            <a:ext uri="{FF2B5EF4-FFF2-40B4-BE49-F238E27FC236}">
              <a16:creationId xmlns:a16="http://schemas.microsoft.com/office/drawing/2014/main" id="{1F900EA7-B751-4245-B2D3-7467D5EB9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395464</xdr:colOff>
      <xdr:row>0</xdr:row>
      <xdr:rowOff>19286</xdr:rowOff>
    </xdr:from>
    <xdr:to>
      <xdr:col>17</xdr:col>
      <xdr:colOff>106097</xdr:colOff>
      <xdr:row>15</xdr:row>
      <xdr:rowOff>13499</xdr:rowOff>
    </xdr:to>
    <xdr:graphicFrame macro="">
      <xdr:nvGraphicFramePr>
        <xdr:cNvPr id="15" name="Chart 14">
          <a:extLst>
            <a:ext uri="{FF2B5EF4-FFF2-40B4-BE49-F238E27FC236}">
              <a16:creationId xmlns:a16="http://schemas.microsoft.com/office/drawing/2014/main" id="{F144D6E3-5A37-4D16-8C3A-36666BA03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9180</xdr:colOff>
      <xdr:row>0</xdr:row>
      <xdr:rowOff>0</xdr:rowOff>
    </xdr:from>
    <xdr:to>
      <xdr:col>48</xdr:col>
      <xdr:colOff>403952</xdr:colOff>
      <xdr:row>63</xdr:row>
      <xdr:rowOff>64265</xdr:rowOff>
    </xdr:to>
    <xdr:sp macro="" textlink="">
      <xdr:nvSpPr>
        <xdr:cNvPr id="2" name="Rectangle 1">
          <a:extLst>
            <a:ext uri="{FF2B5EF4-FFF2-40B4-BE49-F238E27FC236}">
              <a16:creationId xmlns:a16="http://schemas.microsoft.com/office/drawing/2014/main" id="{7A7CC3ED-B8E7-BB4A-D104-707DE73CAE95}"/>
            </a:ext>
          </a:extLst>
        </xdr:cNvPr>
        <xdr:cNvSpPr/>
      </xdr:nvSpPr>
      <xdr:spPr>
        <a:xfrm>
          <a:off x="9180" y="0"/>
          <a:ext cx="29479302" cy="116319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3343</xdr:rowOff>
    </xdr:from>
    <xdr:to>
      <xdr:col>9</xdr:col>
      <xdr:colOff>89318</xdr:colOff>
      <xdr:row>19</xdr:row>
      <xdr:rowOff>9131</xdr:rowOff>
    </xdr:to>
    <xdr:graphicFrame macro="">
      <xdr:nvGraphicFramePr>
        <xdr:cNvPr id="3" name="Chart 2">
          <a:extLst>
            <a:ext uri="{FF2B5EF4-FFF2-40B4-BE49-F238E27FC236}">
              <a16:creationId xmlns:a16="http://schemas.microsoft.com/office/drawing/2014/main" id="{CEF9226B-3F07-4D41-96DA-00C771A4A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546325</xdr:colOff>
      <xdr:row>4</xdr:row>
      <xdr:rowOff>3344</xdr:rowOff>
    </xdr:from>
    <xdr:to>
      <xdr:col>24</xdr:col>
      <xdr:colOff>228021</xdr:colOff>
      <xdr:row>19</xdr:row>
      <xdr:rowOff>1</xdr:rowOff>
    </xdr:to>
    <xdr:graphicFrame macro="">
      <xdr:nvGraphicFramePr>
        <xdr:cNvPr id="5" name="Chart 4">
          <a:extLst>
            <a:ext uri="{FF2B5EF4-FFF2-40B4-BE49-F238E27FC236}">
              <a16:creationId xmlns:a16="http://schemas.microsoft.com/office/drawing/2014/main" id="{DB55EC1D-0F9F-4F88-8C40-805BABB1A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9516</xdr:rowOff>
    </xdr:from>
    <xdr:to>
      <xdr:col>9</xdr:col>
      <xdr:colOff>112178</xdr:colOff>
      <xdr:row>35</xdr:row>
      <xdr:rowOff>15304</xdr:rowOff>
    </xdr:to>
    <xdr:graphicFrame macro="">
      <xdr:nvGraphicFramePr>
        <xdr:cNvPr id="6" name="Chart 5">
          <a:extLst>
            <a:ext uri="{FF2B5EF4-FFF2-40B4-BE49-F238E27FC236}">
              <a16:creationId xmlns:a16="http://schemas.microsoft.com/office/drawing/2014/main" id="{5BF265A7-9899-499E-AEE8-6FD2A89C7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188378</xdr:colOff>
      <xdr:row>20</xdr:row>
      <xdr:rowOff>9516</xdr:rowOff>
    </xdr:from>
    <xdr:to>
      <xdr:col>16</xdr:col>
      <xdr:colOff>470125</xdr:colOff>
      <xdr:row>35</xdr:row>
      <xdr:rowOff>15304</xdr:rowOff>
    </xdr:to>
    <xdr:graphicFrame macro="">
      <xdr:nvGraphicFramePr>
        <xdr:cNvPr id="7" name="Chart 6">
          <a:extLst>
            <a:ext uri="{FF2B5EF4-FFF2-40B4-BE49-F238E27FC236}">
              <a16:creationId xmlns:a16="http://schemas.microsoft.com/office/drawing/2014/main" id="{0573FC39-3334-4222-8158-15FF55D73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576805</xdr:colOff>
      <xdr:row>20</xdr:row>
      <xdr:rowOff>9516</xdr:rowOff>
    </xdr:from>
    <xdr:to>
      <xdr:col>24</xdr:col>
      <xdr:colOff>258501</xdr:colOff>
      <xdr:row>35</xdr:row>
      <xdr:rowOff>15304</xdr:rowOff>
    </xdr:to>
    <xdr:graphicFrame macro="">
      <xdr:nvGraphicFramePr>
        <xdr:cNvPr id="8" name="Chart 7">
          <a:extLst>
            <a:ext uri="{FF2B5EF4-FFF2-40B4-BE49-F238E27FC236}">
              <a16:creationId xmlns:a16="http://schemas.microsoft.com/office/drawing/2014/main" id="{47B1F3BE-856F-458D-BB9E-C9F7D896E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381899</xdr:colOff>
      <xdr:row>0</xdr:row>
      <xdr:rowOff>0</xdr:rowOff>
    </xdr:from>
    <xdr:to>
      <xdr:col>8</xdr:col>
      <xdr:colOff>559556</xdr:colOff>
      <xdr:row>3</xdr:row>
      <xdr:rowOff>47263</xdr:rowOff>
    </xdr:to>
    <xdr:sp macro="" textlink="">
      <xdr:nvSpPr>
        <xdr:cNvPr id="9" name="Rectangle: Rounded Corners 8">
          <a:extLst>
            <a:ext uri="{FF2B5EF4-FFF2-40B4-BE49-F238E27FC236}">
              <a16:creationId xmlns:a16="http://schemas.microsoft.com/office/drawing/2014/main" id="{E9BDA966-879C-4ADF-B1C5-CD8A4FE90222}"/>
            </a:ext>
          </a:extLst>
        </xdr:cNvPr>
        <xdr:cNvSpPr/>
      </xdr:nvSpPr>
      <xdr:spPr>
        <a:xfrm>
          <a:off x="3411538" y="0"/>
          <a:ext cx="1995440" cy="598106"/>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603220</xdr:colOff>
      <xdr:row>0</xdr:row>
      <xdr:rowOff>0</xdr:rowOff>
    </xdr:from>
    <xdr:to>
      <xdr:col>24</xdr:col>
      <xdr:colOff>174948</xdr:colOff>
      <xdr:row>3</xdr:row>
      <xdr:rowOff>44289</xdr:rowOff>
    </xdr:to>
    <xdr:sp macro="" textlink="">
      <xdr:nvSpPr>
        <xdr:cNvPr id="10" name="Rectangle: Rounded Corners 9">
          <a:extLst>
            <a:ext uri="{FF2B5EF4-FFF2-40B4-BE49-F238E27FC236}">
              <a16:creationId xmlns:a16="http://schemas.microsoft.com/office/drawing/2014/main" id="{9574B972-879D-4881-8021-ECE73EA65F37}"/>
            </a:ext>
          </a:extLst>
        </xdr:cNvPr>
        <xdr:cNvSpPr/>
      </xdr:nvSpPr>
      <xdr:spPr>
        <a:xfrm>
          <a:off x="12721774" y="0"/>
          <a:ext cx="1995439" cy="59513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2024</xdr:colOff>
      <xdr:row>0</xdr:row>
      <xdr:rowOff>6195</xdr:rowOff>
    </xdr:from>
    <xdr:to>
      <xdr:col>19</xdr:col>
      <xdr:colOff>179679</xdr:colOff>
      <xdr:row>3</xdr:row>
      <xdr:rowOff>50484</xdr:rowOff>
    </xdr:to>
    <xdr:sp macro="" textlink="">
      <xdr:nvSpPr>
        <xdr:cNvPr id="11" name="Rectangle: Rounded Corners 10">
          <a:extLst>
            <a:ext uri="{FF2B5EF4-FFF2-40B4-BE49-F238E27FC236}">
              <a16:creationId xmlns:a16="http://schemas.microsoft.com/office/drawing/2014/main" id="{DEE9D02F-7639-442F-9331-40A0408F607F}"/>
            </a:ext>
          </a:extLst>
        </xdr:cNvPr>
        <xdr:cNvSpPr/>
      </xdr:nvSpPr>
      <xdr:spPr>
        <a:xfrm>
          <a:off x="9696867" y="6195"/>
          <a:ext cx="1995439" cy="59513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585787</xdr:colOff>
      <xdr:row>0</xdr:row>
      <xdr:rowOff>6195</xdr:rowOff>
    </xdr:from>
    <xdr:to>
      <xdr:col>14</xdr:col>
      <xdr:colOff>157516</xdr:colOff>
      <xdr:row>3</xdr:row>
      <xdr:rowOff>50484</xdr:rowOff>
    </xdr:to>
    <xdr:sp macro="" textlink="">
      <xdr:nvSpPr>
        <xdr:cNvPr id="12" name="Rectangle: Rounded Corners 11">
          <a:extLst>
            <a:ext uri="{FF2B5EF4-FFF2-40B4-BE49-F238E27FC236}">
              <a16:creationId xmlns:a16="http://schemas.microsoft.com/office/drawing/2014/main" id="{30A33BFA-1E9B-4035-B402-05C3E7545F2E}"/>
            </a:ext>
          </a:extLst>
        </xdr:cNvPr>
        <xdr:cNvSpPr/>
      </xdr:nvSpPr>
      <xdr:spPr>
        <a:xfrm>
          <a:off x="6645064" y="6195"/>
          <a:ext cx="1995440" cy="59513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296601</xdr:colOff>
      <xdr:row>16</xdr:row>
      <xdr:rowOff>137160</xdr:rowOff>
    </xdr:from>
    <xdr:to>
      <xdr:col>28</xdr:col>
      <xdr:colOff>182205</xdr:colOff>
      <xdr:row>34</xdr:row>
      <xdr:rowOff>175324</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996AE615-0ECF-4606-877A-08B9A948BC7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838866" y="3074991"/>
              <a:ext cx="2309315" cy="3343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276549</xdr:colOff>
      <xdr:row>0</xdr:row>
      <xdr:rowOff>7598</xdr:rowOff>
    </xdr:from>
    <xdr:to>
      <xdr:col>28</xdr:col>
      <xdr:colOff>156072</xdr:colOff>
      <xdr:row>7</xdr:row>
      <xdr:rowOff>115995</xdr:rowOff>
    </xdr:to>
    <mc:AlternateContent xmlns:mc="http://schemas.openxmlformats.org/markup-compatibility/2006" xmlns:tsle="http://schemas.microsoft.com/office/drawing/2012/timeslicer">
      <mc:Choice Requires="tsle">
        <xdr:graphicFrame macro="">
          <xdr:nvGraphicFramePr>
            <xdr:cNvPr id="14" name="Order_Date 1">
              <a:extLst>
                <a:ext uri="{FF2B5EF4-FFF2-40B4-BE49-F238E27FC236}">
                  <a16:creationId xmlns:a16="http://schemas.microsoft.com/office/drawing/2014/main" id="{04AB4CEF-7B54-4CCF-A04C-95D7C8D855F8}"/>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4818814" y="7598"/>
              <a:ext cx="2303234" cy="13936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281941</xdr:colOff>
      <xdr:row>8</xdr:row>
      <xdr:rowOff>80883</xdr:rowOff>
    </xdr:from>
    <xdr:to>
      <xdr:col>28</xdr:col>
      <xdr:colOff>165254</xdr:colOff>
      <xdr:row>15</xdr:row>
      <xdr:rowOff>172323</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575BE5B5-2E0C-4004-9DAF-B48D268D1C1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824206" y="1549799"/>
              <a:ext cx="2307024" cy="13767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193445</xdr:colOff>
      <xdr:row>4</xdr:row>
      <xdr:rowOff>4081</xdr:rowOff>
    </xdr:from>
    <xdr:to>
      <xdr:col>16</xdr:col>
      <xdr:colOff>468612</xdr:colOff>
      <xdr:row>18</xdr:row>
      <xdr:rowOff>174435</xdr:rowOff>
    </xdr:to>
    <xdr:graphicFrame macro="">
      <xdr:nvGraphicFramePr>
        <xdr:cNvPr id="16" name="Chart 15">
          <a:extLst>
            <a:ext uri="{FF2B5EF4-FFF2-40B4-BE49-F238E27FC236}">
              <a16:creationId xmlns:a16="http://schemas.microsoft.com/office/drawing/2014/main" id="{B7B0A752-801C-4594-A66C-3C78D8E9C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604912</xdr:colOff>
      <xdr:row>0</xdr:row>
      <xdr:rowOff>42333</xdr:rowOff>
    </xdr:from>
    <xdr:to>
      <xdr:col>8</xdr:col>
      <xdr:colOff>361495</xdr:colOff>
      <xdr:row>3</xdr:row>
      <xdr:rowOff>47037</xdr:rowOff>
    </xdr:to>
    <xdr:sp macro="" textlink="Pivot_tables!C2">
      <xdr:nvSpPr>
        <xdr:cNvPr id="17" name="TextBox 16">
          <a:extLst>
            <a:ext uri="{FF2B5EF4-FFF2-40B4-BE49-F238E27FC236}">
              <a16:creationId xmlns:a16="http://schemas.microsoft.com/office/drawing/2014/main" id="{F08B13E0-9566-CFBE-8097-814F5EBBAFCC}"/>
            </a:ext>
          </a:extLst>
        </xdr:cNvPr>
        <xdr:cNvSpPr txBox="1"/>
      </xdr:nvSpPr>
      <xdr:spPr>
        <a:xfrm>
          <a:off x="3662319" y="42333"/>
          <a:ext cx="1591028" cy="540926"/>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2CF08-7989-4584-81B4-6E0EDFDC02CA}" type="TxLink">
            <a:rPr lang="en-US" sz="1400" b="1" i="0" u="none" strike="noStrike">
              <a:solidFill>
                <a:srgbClr val="000000"/>
              </a:solidFill>
              <a:latin typeface="Calibri"/>
              <a:ea typeface="Calibri"/>
              <a:cs typeface="Calibri"/>
            </a:rPr>
            <a:pPr algn="ctr"/>
            <a:t>1000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Orders</a:t>
          </a:r>
          <a:endParaRPr lang="en-IN" sz="1400" b="1"/>
        </a:p>
      </xdr:txBody>
    </xdr:sp>
    <xdr:clientData/>
  </xdr:twoCellAnchor>
  <xdr:twoCellAnchor>
    <xdr:from>
      <xdr:col>11</xdr:col>
      <xdr:colOff>100101</xdr:colOff>
      <xdr:row>0</xdr:row>
      <xdr:rowOff>31750</xdr:rowOff>
    </xdr:from>
    <xdr:to>
      <xdr:col>14</xdr:col>
      <xdr:colOff>47184</xdr:colOff>
      <xdr:row>3</xdr:row>
      <xdr:rowOff>0</xdr:rowOff>
    </xdr:to>
    <xdr:sp macro="" textlink="Pivot_tables!D2">
      <xdr:nvSpPr>
        <xdr:cNvPr id="18" name="TextBox 17">
          <a:extLst>
            <a:ext uri="{FF2B5EF4-FFF2-40B4-BE49-F238E27FC236}">
              <a16:creationId xmlns:a16="http://schemas.microsoft.com/office/drawing/2014/main" id="{6ACA788B-6F5F-CC5F-70B8-C8D8A8C261C5}"/>
            </a:ext>
          </a:extLst>
        </xdr:cNvPr>
        <xdr:cNvSpPr txBox="1"/>
      </xdr:nvSpPr>
      <xdr:spPr>
        <a:xfrm>
          <a:off x="6765306" y="31750"/>
          <a:ext cx="1764866" cy="519093"/>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A73C95-24F8-4F01-B873-BD06104AFB66}" type="TxLink">
            <a:rPr lang="en-US" sz="1290" b="1" i="0" u="none" strike="noStrike">
              <a:solidFill>
                <a:schemeClr val="tx1">
                  <a:lumMod val="95000"/>
                  <a:lumOff val="5000"/>
                </a:schemeClr>
              </a:solidFill>
              <a:latin typeface="Calibri"/>
              <a:ea typeface="Calibri"/>
              <a:cs typeface="Calibri"/>
            </a:rPr>
            <a:pPr algn="ctr"/>
            <a:t>₹ 35,20,984.00</a:t>
          </a:fld>
          <a:endParaRPr lang="en-US" sz="1290" b="1" i="0" u="none" strike="noStrike">
            <a:solidFill>
              <a:schemeClr val="tx1">
                <a:lumMod val="95000"/>
                <a:lumOff val="5000"/>
              </a:schemeClr>
            </a:solidFill>
            <a:latin typeface="Calibri"/>
            <a:ea typeface="Calibri"/>
            <a:cs typeface="Calibri"/>
          </a:endParaRPr>
        </a:p>
        <a:p>
          <a:pPr algn="ctr"/>
          <a:r>
            <a:rPr lang="en-US" sz="1290" b="1" i="0" u="none" strike="noStrike">
              <a:solidFill>
                <a:schemeClr val="tx1">
                  <a:lumMod val="95000"/>
                  <a:lumOff val="5000"/>
                </a:schemeClr>
              </a:solidFill>
              <a:latin typeface="Calibri"/>
              <a:ea typeface="Calibri"/>
              <a:cs typeface="Calibri"/>
            </a:rPr>
            <a:t>Total Revenue</a:t>
          </a:r>
          <a:endParaRPr lang="en-IN" sz="1290" b="1">
            <a:solidFill>
              <a:schemeClr val="tx1">
                <a:lumMod val="95000"/>
                <a:lumOff val="5000"/>
              </a:schemeClr>
            </a:solidFill>
          </a:endParaRPr>
        </a:p>
      </xdr:txBody>
    </xdr:sp>
    <xdr:clientData/>
  </xdr:twoCellAnchor>
  <xdr:twoCellAnchor>
    <xdr:from>
      <xdr:col>16</xdr:col>
      <xdr:colOff>152377</xdr:colOff>
      <xdr:row>0</xdr:row>
      <xdr:rowOff>10583</xdr:rowOff>
    </xdr:from>
    <xdr:to>
      <xdr:col>19</xdr:col>
      <xdr:colOff>100989</xdr:colOff>
      <xdr:row>3</xdr:row>
      <xdr:rowOff>45904</xdr:rowOff>
    </xdr:to>
    <xdr:sp macro="" textlink="Pivot_tables!E2">
      <xdr:nvSpPr>
        <xdr:cNvPr id="19" name="TextBox 18">
          <a:extLst>
            <a:ext uri="{FF2B5EF4-FFF2-40B4-BE49-F238E27FC236}">
              <a16:creationId xmlns:a16="http://schemas.microsoft.com/office/drawing/2014/main" id="{46FF9E3F-AD5E-E73D-3D6D-7CEA4B128092}"/>
            </a:ext>
          </a:extLst>
        </xdr:cNvPr>
        <xdr:cNvSpPr txBox="1"/>
      </xdr:nvSpPr>
      <xdr:spPr>
        <a:xfrm>
          <a:off x="9847220" y="10583"/>
          <a:ext cx="1766396" cy="586164"/>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50654F-09CC-464B-BF9B-D119737EE269}" type="TxLink">
            <a:rPr lang="en-US" sz="1220" b="1" i="0" u="none" strike="noStrike">
              <a:solidFill>
                <a:srgbClr val="000000"/>
              </a:solidFill>
              <a:latin typeface="Calibri"/>
              <a:ea typeface="Calibri"/>
              <a:cs typeface="Calibri"/>
            </a:rPr>
            <a:pPr algn="ctr"/>
            <a:t>5.53</a:t>
          </a:fld>
          <a:endParaRPr lang="en-US" sz="1220" b="1" i="0" u="none" strike="noStrike">
            <a:solidFill>
              <a:srgbClr val="000000"/>
            </a:solidFill>
            <a:latin typeface="Calibri"/>
            <a:ea typeface="Calibri"/>
            <a:cs typeface="Calibri"/>
          </a:endParaRPr>
        </a:p>
        <a:p>
          <a:pPr algn="ctr"/>
          <a:r>
            <a:rPr lang="en-US" sz="1220" b="1" i="0" u="none" strike="noStrike">
              <a:solidFill>
                <a:srgbClr val="000000"/>
              </a:solidFill>
              <a:latin typeface="Calibri"/>
              <a:ea typeface="Calibri"/>
              <a:cs typeface="Calibri"/>
            </a:rPr>
            <a:t>Avg</a:t>
          </a:r>
          <a:r>
            <a:rPr lang="en-US" sz="1220" b="1" i="0" u="none" strike="noStrike" baseline="0">
              <a:solidFill>
                <a:srgbClr val="000000"/>
              </a:solidFill>
              <a:latin typeface="Calibri"/>
              <a:ea typeface="Calibri"/>
              <a:cs typeface="Calibri"/>
            </a:rPr>
            <a:t> day b/w Ord. &amp; Del.</a:t>
          </a:r>
          <a:endParaRPr lang="en-IN" sz="1220" b="1"/>
        </a:p>
      </xdr:txBody>
    </xdr:sp>
    <xdr:clientData/>
  </xdr:twoCellAnchor>
  <xdr:twoCellAnchor>
    <xdr:from>
      <xdr:col>21</xdr:col>
      <xdr:colOff>111447</xdr:colOff>
      <xdr:row>0</xdr:row>
      <xdr:rowOff>21167</xdr:rowOff>
    </xdr:from>
    <xdr:to>
      <xdr:col>24</xdr:col>
      <xdr:colOff>100864</xdr:colOff>
      <xdr:row>3</xdr:row>
      <xdr:rowOff>31750</xdr:rowOff>
    </xdr:to>
    <xdr:sp macro="" textlink="Pivot_tables!F2">
      <xdr:nvSpPr>
        <xdr:cNvPr id="20" name="TextBox 19">
          <a:extLst>
            <a:ext uri="{FF2B5EF4-FFF2-40B4-BE49-F238E27FC236}">
              <a16:creationId xmlns:a16="http://schemas.microsoft.com/office/drawing/2014/main" id="{0DA6BCCF-3AFD-7D23-D21A-F0064A5C9307}"/>
            </a:ext>
          </a:extLst>
        </xdr:cNvPr>
        <xdr:cNvSpPr txBox="1"/>
      </xdr:nvSpPr>
      <xdr:spPr>
        <a:xfrm>
          <a:off x="12835929" y="21167"/>
          <a:ext cx="1807200" cy="561426"/>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4C99F4-3F20-4A30-AD75-6CF1D39F080F}" type="TxLink">
            <a:rPr lang="en-US" sz="1200" b="1" i="0" u="none" strike="noStrike">
              <a:solidFill>
                <a:srgbClr val="000000"/>
              </a:solidFill>
              <a:latin typeface="Calibri"/>
              <a:ea typeface="Calibri"/>
              <a:cs typeface="Calibri"/>
            </a:rPr>
            <a:pPr algn="ctr"/>
            <a:t>₹ 3,520.98</a:t>
          </a:fld>
          <a:endParaRPr lang="en-US" sz="1200" b="1" i="0" u="none" strike="noStrike">
            <a:solidFill>
              <a:srgbClr val="000000"/>
            </a:solidFill>
            <a:latin typeface="Calibri"/>
            <a:ea typeface="Calibri"/>
            <a:cs typeface="Calibri"/>
          </a:endParaRPr>
        </a:p>
        <a:p>
          <a:pPr algn="ctr"/>
          <a:r>
            <a:rPr lang="en-US" sz="1200" b="1" i="0" u="none" strike="noStrike">
              <a:solidFill>
                <a:srgbClr val="000000"/>
              </a:solidFill>
              <a:latin typeface="Calibri"/>
              <a:ea typeface="Calibri"/>
              <a:cs typeface="Calibri"/>
            </a:rPr>
            <a:t>Avg. Customer</a:t>
          </a:r>
          <a:r>
            <a:rPr lang="en-US" sz="1200" b="1" i="0" u="none" strike="noStrike" baseline="0">
              <a:solidFill>
                <a:srgbClr val="000000"/>
              </a:solidFill>
              <a:latin typeface="Calibri"/>
              <a:ea typeface="Calibri"/>
              <a:cs typeface="Calibri"/>
            </a:rPr>
            <a:t> Spent</a:t>
          </a:r>
          <a:endParaRPr lang="en-IN" sz="1200" b="1"/>
        </a:p>
      </xdr:txBody>
    </xdr:sp>
    <xdr:clientData/>
  </xdr:twoCellAnchor>
  <xdr:twoCellAnchor>
    <xdr:from>
      <xdr:col>0</xdr:col>
      <xdr:colOff>9180</xdr:colOff>
      <xdr:row>0</xdr:row>
      <xdr:rowOff>0</xdr:rowOff>
    </xdr:from>
    <xdr:to>
      <xdr:col>4</xdr:col>
      <xdr:colOff>348867</xdr:colOff>
      <xdr:row>3</xdr:row>
      <xdr:rowOff>47263</xdr:rowOff>
    </xdr:to>
    <xdr:sp macro="" textlink="">
      <xdr:nvSpPr>
        <xdr:cNvPr id="21" name="Rectangle: Rounded Corners 20">
          <a:extLst>
            <a:ext uri="{FF2B5EF4-FFF2-40B4-BE49-F238E27FC236}">
              <a16:creationId xmlns:a16="http://schemas.microsoft.com/office/drawing/2014/main" id="{56CEAD85-77F2-4B35-B5E5-AB91AB9B5ED8}"/>
            </a:ext>
          </a:extLst>
        </xdr:cNvPr>
        <xdr:cNvSpPr/>
      </xdr:nvSpPr>
      <xdr:spPr>
        <a:xfrm>
          <a:off x="9180" y="0"/>
          <a:ext cx="2763398" cy="598106"/>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82627</xdr:colOff>
      <xdr:row>0</xdr:row>
      <xdr:rowOff>0</xdr:rowOff>
    </xdr:from>
    <xdr:to>
      <xdr:col>4</xdr:col>
      <xdr:colOff>73446</xdr:colOff>
      <xdr:row>3</xdr:row>
      <xdr:rowOff>45903</xdr:rowOff>
    </xdr:to>
    <xdr:sp macro="" textlink="">
      <xdr:nvSpPr>
        <xdr:cNvPr id="22" name="TextBox 21">
          <a:extLst>
            <a:ext uri="{FF2B5EF4-FFF2-40B4-BE49-F238E27FC236}">
              <a16:creationId xmlns:a16="http://schemas.microsoft.com/office/drawing/2014/main" id="{B9244C4A-26CF-EA9B-941A-59A6E1D02F63}"/>
            </a:ext>
          </a:extLst>
        </xdr:cNvPr>
        <xdr:cNvSpPr txBox="1"/>
      </xdr:nvSpPr>
      <xdr:spPr>
        <a:xfrm>
          <a:off x="82627" y="0"/>
          <a:ext cx="2414530" cy="596746"/>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2000"/>
            <a:t>     </a:t>
          </a:r>
          <a:r>
            <a:rPr lang="en-IN" sz="2000" b="1"/>
            <a:t>Sales</a:t>
          </a:r>
          <a:r>
            <a:rPr lang="en-IN" sz="2000" b="1" baseline="0"/>
            <a:t> Analysis</a:t>
          </a:r>
          <a:endParaRPr lang="en-IN" sz="2000" b="1"/>
        </a:p>
      </xdr:txBody>
    </xdr:sp>
    <xdr:clientData/>
  </xdr:twoCellAnchor>
  <xdr:twoCellAnchor editAs="oneCell">
    <xdr:from>
      <xdr:col>0</xdr:col>
      <xdr:colOff>156072</xdr:colOff>
      <xdr:row>0</xdr:row>
      <xdr:rowOff>36723</xdr:rowOff>
    </xdr:from>
    <xdr:to>
      <xdr:col>1</xdr:col>
      <xdr:colOff>257059</xdr:colOff>
      <xdr:row>3</xdr:row>
      <xdr:rowOff>18362</xdr:rowOff>
    </xdr:to>
    <xdr:pic>
      <xdr:nvPicPr>
        <xdr:cNvPr id="24" name="Picture 23">
          <a:extLst>
            <a:ext uri="{FF2B5EF4-FFF2-40B4-BE49-F238E27FC236}">
              <a16:creationId xmlns:a16="http://schemas.microsoft.com/office/drawing/2014/main" id="{AF726B62-091C-30C8-C8D7-1F002D23D4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6072" y="36723"/>
          <a:ext cx="706915" cy="5324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23555439818" backgroundQuery="1" createdVersion="8" refreshedVersion="8" minRefreshableVersion="3" recordCount="0" supportSubquery="1" supportAdvancedDrill="1" xr:uid="{BFDE68FB-BD0D-4517-8384-E8012D9120E2}">
  <cacheSource type="external" connectionId="10"/>
  <cacheFields count="1">
    <cacheField name="[Measures].[Count of Order_ID]" caption="Count of Order_ID" numFmtId="0" hierarchy="74" level="32767"/>
  </cacheFields>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49884258" backgroundQuery="1" createdVersion="8" refreshedVersion="8" minRefreshableVersion="3" recordCount="0" supportSubquery="1" supportAdvancedDrill="1" xr:uid="{23E408E1-1CD8-4779-AD9A-5AF93E3D5819}">
  <cacheSource type="external" connectionId="10"/>
  <cacheFields count="4">
    <cacheField name="[Orders].[Month Name].[Month Name]" caption="Month Name" numFmtId="0" hierarchy="32" level="1">
      <sharedItems count="12">
        <s v="April"/>
        <s v="August"/>
        <s v="December"/>
        <s v="February"/>
        <s v="January"/>
        <s v="July"/>
        <s v="June"/>
        <s v="March"/>
        <s v="May"/>
        <s v="November"/>
        <s v="October"/>
        <s v="September"/>
      </sharedItems>
    </cacheField>
    <cacheField name="[Measures].[Sum of Revenue]" caption="Sum of Revenue" numFmtId="0" hierarchy="69" level="32767"/>
    <cacheField name="[Products].[Category].[Category]" caption="Category" numFmtId="0" hierarchy="56" level="1">
      <sharedItems count="7">
        <s v="Cake"/>
        <s v="Colors"/>
        <s v="Mugs"/>
        <s v="Plants"/>
        <s v="Raksha Bandhan"/>
        <s v="Soft Toys"/>
        <s v="Sweets"/>
      </sharedItems>
    </cacheField>
    <cacheField name="[Orders].[Occasion].[Occasion]" caption="Occasion" numFmtId="0" hierarchy="31" level="1">
      <sharedItems containsSemiMixedTypes="0" containsNonDate="0" containsString="0"/>
    </cacheField>
  </cacheFields>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50462966" backgroundQuery="1" createdVersion="8" refreshedVersion="8" minRefreshableVersion="3" recordCount="0" supportSubquery="1" supportAdvancedDrill="1" xr:uid="{90E72655-DDE7-4D72-812B-10381706233A}">
  <cacheSource type="external" connectionId="10"/>
  <cacheFields count="5">
    <cacheField name="[Orders].[Month Name].[Month Name]" caption="Month Name" numFmtId="0" hierarchy="32" level="1">
      <sharedItems count="12">
        <s v="April"/>
        <s v="August"/>
        <s v="December"/>
        <s v="February"/>
        <s v="January"/>
        <s v="July"/>
        <s v="June"/>
        <s v="March"/>
        <s v="May"/>
        <s v="November"/>
        <s v="October"/>
        <s v="September"/>
      </sharedItems>
    </cacheField>
    <cacheField name="[Measures].[Sum of Revenue]" caption="Sum of Revenue" numFmtId="0" hierarchy="69" level="32767"/>
    <cacheField name="[Orders].[Day_N(OrDat)].[Day_N(OrDat)]" caption="Day_N(OrDat)" numFmtId="0" hierarchy="38" level="1">
      <sharedItems count="7">
        <s v="Friday"/>
        <s v="Monday"/>
        <s v="Saturday"/>
        <s v="Sunday"/>
        <s v="Thursday"/>
        <s v="Tuesday"/>
        <s v="Wednesday"/>
      </sharedItems>
    </cacheField>
    <cacheField name="[Orders].[Hour(Order Time)].[Hour(Order Time)]" caption="Hour(Order Time)" numFmtId="0" hierarchy="3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31" level="1">
      <sharedItems containsSemiMixedTypes="0" containsNonDate="0" containsString="0"/>
    </cacheField>
  </cacheFields>
  <cacheHierarchies count="7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dataset].[Content]" caption="Content" attribute="1" defaultMemberUniqueName="[fnpdataset].[Content].[All]" allUniqueName="[fnpdataset].[Content].[All]" dimensionUniqueName="[fnpdataset]" displayFolder="" count="2" memberValueDatatype="130" unbalanced="0"/>
    <cacheHierarchy uniqueName="[fnpdataset].[Name]" caption="Name" attribute="1" defaultMemberUniqueName="[fnpdataset].[Name].[All]" allUniqueName="[fnpdataset].[Name].[All]" dimensionUniqueName="[fnpdataset]" displayFolder="" count="2" memberValueDatatype="130" unbalanced="0"/>
    <cacheHierarchy uniqueName="[fnpdataset].[Extension]" caption="Extension" attribute="1" defaultMemberUniqueName="[fnpdataset].[Extension].[All]" allUniqueName="[fnpdataset].[Extension].[All]" dimensionUniqueName="[fnpdataset]" displayFolder="" count="2" memberValueDatatype="130" unbalanced="0"/>
    <cacheHierarchy uniqueName="[fnpdataset].[Date accessed]" caption="Date accessed" attribute="1" time="1" defaultMemberUniqueName="[fnpdataset].[Date accessed].[All]" allUniqueName="[fnpdataset].[Date accessed].[All]" dimensionUniqueName="[fnpdataset]" displayFolder="" count="2" memberValueDatatype="7" unbalanced="0"/>
    <cacheHierarchy uniqueName="[fnpdataset].[Date modified]" caption="Date modified" attribute="1" time="1" defaultMemberUniqueName="[fnpdataset].[Date modified].[All]" allUniqueName="[fnpdataset].[Date modified].[All]" dimensionUniqueName="[fnpdataset]" displayFolder="" count="2" memberValueDatatype="7" unbalanced="0"/>
    <cacheHierarchy uniqueName="[fnpdataset].[Date created]" caption="Date created" attribute="1" time="1" defaultMemberUniqueName="[fnpdataset].[Date created].[All]" allUniqueName="[fnpdataset].[Date created].[All]" dimensionUniqueName="[fnpdataset]" displayFolder="" count="2" memberValueDatatype="7" unbalanced="0"/>
    <cacheHierarchy uniqueName="[fnpdataset].[Folder Path]" caption="Folder Path" attribute="1" defaultMemberUniqueName="[fnpdataset].[Folder Path].[All]" allUniqueName="[fnpdataset].[Folder Path].[All]" dimensionUniqueName="[fnp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OrDat)]" caption="Day_N(OrDat)" attribute="1" defaultMemberUniqueName="[Orders].[Day_N(OrDat)].[All]" allUniqueName="[Orders].[Day_N(OrDat)].[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51041666" backgroundQuery="1" createdVersion="8" refreshedVersion="8" minRefreshableVersion="3" recordCount="0" supportSubquery="1" supportAdvancedDrill="1" xr:uid="{0E028023-0272-4975-888F-4809F981F6B9}">
  <cacheSource type="external" connectionId="10"/>
  <cacheFields count="4">
    <cacheField name="[Orders].[Month Name].[Month Name]" caption="Month Name" numFmtId="0" hierarchy="32" level="1">
      <sharedItems count="12">
        <s v="April"/>
        <s v="August"/>
        <s v="December"/>
        <s v="February"/>
        <s v="January"/>
        <s v="July"/>
        <s v="June"/>
        <s v="March"/>
        <s v="May"/>
        <s v="November"/>
        <s v="October"/>
        <s v="September"/>
      </sharedItems>
    </cacheField>
    <cacheField name="[Measures].[Sum of Revenue]" caption="Sum of Revenue" numFmtId="0" hierarchy="69" level="32767"/>
    <cacheField name="[Products].[Product_Name].[Product_Name]" caption="Product_Name" numFmtId="0" hierarchy="55" level="1">
      <sharedItems count="5">
        <s v="Deserunt Box"/>
        <s v="Dolores Gift"/>
        <s v="Harum Pack"/>
        <s v="Magnam Set"/>
        <s v="Quia Gift"/>
      </sharedItems>
    </cacheField>
    <cacheField name="[Orders].[Occasion].[Occasion]" caption="Occasion" numFmtId="0" hierarchy="31" level="1">
      <sharedItems containsSemiMixedTypes="0" containsNonDate="0" containsString="0"/>
    </cacheField>
  </cacheFields>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51620367" backgroundQuery="1" createdVersion="8" refreshedVersion="8" minRefreshableVersion="3" recordCount="0" supportSubquery="1" supportAdvancedDrill="1" xr:uid="{FA3E707D-3908-419E-8490-9BD2F8B4F5BF}">
  <cacheSource type="external" connectionId="10"/>
  <cacheFields count="3">
    <cacheField name="[Orders].[Month Name].[Month Name]" caption="Month Name" numFmtId="0" hierarchy="32" level="1">
      <sharedItems count="12">
        <s v="April"/>
        <s v="August"/>
        <s v="December"/>
        <s v="February"/>
        <s v="January"/>
        <s v="July"/>
        <s v="June"/>
        <s v="March"/>
        <s v="May"/>
        <s v="November"/>
        <s v="October"/>
        <s v="September"/>
      </sharedItems>
    </cacheField>
    <cacheField name="[Measures].[Sum of Revenue]" caption="Sum of Revenue" numFmtId="0" hierarchy="69" level="32767"/>
    <cacheField name="[Orders].[Occasion].[Occasion]" caption="Occasion" numFmtId="0" hierarchy="31" level="1">
      <sharedItems containsSemiMixedTypes="0" containsNonDate="0" containsString="0"/>
    </cacheField>
  </cacheFields>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52199075" backgroundQuery="1" createdVersion="8" refreshedVersion="8" minRefreshableVersion="3" recordCount="0" supportSubquery="1" supportAdvancedDrill="1" xr:uid="{65292471-D078-40FC-AB6A-E96C4D5A6EB5}">
  <cacheSource type="external" connectionId="10"/>
  <cacheFields count="4">
    <cacheField name="[Measures].[Sum of Revenue]" caption="Sum of Revenue" numFmtId="0" hierarchy="69" level="32767"/>
    <cacheField name="[Measures].[Average of diff_order_Delivery]" caption="Average of diff_order_Delivery" numFmtId="0" hierarchy="71" level="32767"/>
    <cacheField name="[Measures].[Average of Revenue]" caption="Average of Revenue" numFmtId="0" hierarchy="72" level="32767"/>
    <cacheField name="[Orders].[Occasion].[Occasion]" caption="Occasion" numFmtId="0" hierarchy="31" level="1">
      <sharedItems containsSemiMixedTypes="0" containsNonDate="0" containsString="0"/>
    </cacheField>
  </cacheFields>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52777775" backgroundQuery="1" createdVersion="8" refreshedVersion="8" minRefreshableVersion="3" recordCount="0" supportSubquery="1" supportAdvancedDrill="1" xr:uid="{E4EC924E-F4EA-4952-8C5C-8D98F3A08BAC}">
  <cacheSource type="external" connectionId="10"/>
  <cacheFields count="3">
    <cacheField name="[Customers].[City].[City]" caption="City" numFmtId="0" hierarchy="10"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 name="[Orders].[Occasion].[Occasion]" caption="Occasion" numFmtId="0" hierarchy="31" level="1">
      <sharedItems containsSemiMixedTypes="0" containsNonDate="0" containsString="0"/>
    </cacheField>
  </cacheFields>
  <cacheHierarchies count="7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dataset].[Content]" caption="Content" attribute="1" defaultMemberUniqueName="[fnpdataset].[Content].[All]" allUniqueName="[fnpdataset].[Content].[All]" dimensionUniqueName="[fnpdataset]" displayFolder="" count="2" memberValueDatatype="130" unbalanced="0"/>
    <cacheHierarchy uniqueName="[fnpdataset].[Name]" caption="Name" attribute="1" defaultMemberUniqueName="[fnpdataset].[Name].[All]" allUniqueName="[fnpdataset].[Name].[All]" dimensionUniqueName="[fnpdataset]" displayFolder="" count="2" memberValueDatatype="130" unbalanced="0"/>
    <cacheHierarchy uniqueName="[fnpdataset].[Extension]" caption="Extension" attribute="1" defaultMemberUniqueName="[fnpdataset].[Extension].[All]" allUniqueName="[fnpdataset].[Extension].[All]" dimensionUniqueName="[fnpdataset]" displayFolder="" count="2" memberValueDatatype="130" unbalanced="0"/>
    <cacheHierarchy uniqueName="[fnpdataset].[Date accessed]" caption="Date accessed" attribute="1" time="1" defaultMemberUniqueName="[fnpdataset].[Date accessed].[All]" allUniqueName="[fnpdataset].[Date accessed].[All]" dimensionUniqueName="[fnpdataset]" displayFolder="" count="2" memberValueDatatype="7" unbalanced="0"/>
    <cacheHierarchy uniqueName="[fnpdataset].[Date modified]" caption="Date modified" attribute="1" time="1" defaultMemberUniqueName="[fnpdataset].[Date modified].[All]" allUniqueName="[fnpdataset].[Date modified].[All]" dimensionUniqueName="[fnpdataset]" displayFolder="" count="2" memberValueDatatype="7" unbalanced="0"/>
    <cacheHierarchy uniqueName="[fnpdataset].[Date created]" caption="Date created" attribute="1" time="1" defaultMemberUniqueName="[fnpdataset].[Date created].[All]" allUniqueName="[fnpdataset].[Date created].[All]" dimensionUniqueName="[fnpdataset]" displayFolder="" count="2" memberValueDatatype="7" unbalanced="0"/>
    <cacheHierarchy uniqueName="[fnpdataset].[Folder Path]" caption="Folder Path" attribute="1" defaultMemberUniqueName="[fnpdataset].[Folder Path].[All]" allUniqueName="[fnpdataset].[Folder Path].[All]" dimensionUniqueName="[fnp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OrDat)]" caption="Day_N(OrDat)" attribute="1" defaultMemberUniqueName="[Orders].[Day_N(OrDat)].[All]" allUniqueName="[Orders].[Day_N(OrDat)].[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84153240737" backgroundQuery="1" createdVersion="8" refreshedVersion="8" minRefreshableVersion="3" recordCount="0" supportSubquery="1" supportAdvancedDrill="1" xr:uid="{051AF92F-2EF6-4A93-A3B5-27E203DE1708}">
  <cacheSource type="external" connectionId="10"/>
  <cacheFields count="3">
    <cacheField name="[Orders].[Month Name].[Month Name]" caption="Month Name" numFmtId="0" hierarchy="32" level="1">
      <sharedItems count="12">
        <s v="April"/>
        <s v="August"/>
        <s v="December"/>
        <s v="February"/>
        <s v="January"/>
        <s v="July"/>
        <s v="June"/>
        <s v="March"/>
        <s v="May"/>
        <s v="November"/>
        <s v="October"/>
        <s v="September"/>
      </sharedItems>
    </cacheField>
    <cacheField name="[Measures].[Sum of Revenue]" caption="Sum of Revenue" numFmtId="0" hierarchy="69" level="32767"/>
    <cacheField name="[Orders].[Occasion].[Occasion]" caption="Occasion" numFmtId="0" hierarchy="31" level="1">
      <sharedItems count="7">
        <s v="All Occasions"/>
        <s v="Anniversary"/>
        <s v="Birthday"/>
        <s v="Diwali"/>
        <s v="Holi"/>
        <s v="Raksha Bandhan"/>
        <s v="Valentine's Day"/>
      </sharedItems>
    </cacheField>
  </cacheFields>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alendar" uniqueName="[Calendar]" caption="Calendar"/>
    <dimension name="Customers" uniqueName="[Customers]" caption="Customers"/>
    <dimension name="fnpdataset" uniqueName="[fnpdataset]" caption="fnp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alendar" caption="Calendar"/>
    <measureGroup name="Customers" caption="Customers"/>
    <measureGroup name="fnpdataset" caption="fnpdataset"/>
    <measureGroup name="Orders" caption="Orders"/>
    <measureGroup name="Orders 1" caption="Orders 1"/>
    <measureGroup name="Products" caption="Products"/>
  </measureGroups>
  <maps count="8">
    <map measureGroup="0" dimension="0"/>
    <map measureGroup="1" dimension="1"/>
    <map measureGroup="2" dimension="2"/>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02370601849" backgroundQuery="1" createdVersion="3" refreshedVersion="8" minRefreshableVersion="3" recordCount="0" supportSubquery="1" supportAdvancedDrill="1" xr:uid="{9A54DC29-BDD2-4367-8C6E-B21ED08B706C}">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81104725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11648958332" backgroundQuery="1" createdVersion="3" refreshedVersion="8" minRefreshableVersion="3" recordCount="0" supportSubquery="1" supportAdvancedDrill="1" xr:uid="{25B63DAB-AEF3-4F76-875D-D7030AB4F1D1}">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1604553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80.418135879627" backgroundQuery="1" createdVersion="3" refreshedVersion="8" minRefreshableVersion="3" recordCount="0" supportSubquery="1" supportAdvancedDrill="1" xr:uid="{4CA77806-40E2-4198-B9B8-C1A26B57F012}">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dataset].[Content]" caption="Content" attribute="1" defaultMemberUniqueName="[fnpdataset].[Content].[All]" allUniqueName="[fnpdataset].[Content].[All]" dimensionUniqueName="[fnpdataset]" displayFolder="" count="0" memberValueDatatype="130" unbalanced="0"/>
    <cacheHierarchy uniqueName="[fnpdataset].[Name]" caption="Name" attribute="1" defaultMemberUniqueName="[fnpdataset].[Name].[All]" allUniqueName="[fnpdataset].[Name].[All]" dimensionUniqueName="[fnpdataset]" displayFolder="" count="0" memberValueDatatype="130" unbalanced="0"/>
    <cacheHierarchy uniqueName="[fnpdataset].[Extension]" caption="Extension" attribute="1" defaultMemberUniqueName="[fnpdataset].[Extension].[All]" allUniqueName="[fnpdataset].[Extension].[All]" dimensionUniqueName="[fnpdataset]" displayFolder="" count="0" memberValueDatatype="130" unbalanced="0"/>
    <cacheHierarchy uniqueName="[fnpdataset].[Date accessed]" caption="Date accessed" attribute="1" time="1" defaultMemberUniqueName="[fnpdataset].[Date accessed].[All]" allUniqueName="[fnpdataset].[Date accessed].[All]" dimensionUniqueName="[fnpdataset]" displayFolder="" count="0" memberValueDatatype="7" unbalanced="0"/>
    <cacheHierarchy uniqueName="[fnpdataset].[Date modified]" caption="Date modified" attribute="1" time="1" defaultMemberUniqueName="[fnpdataset].[Date modified].[All]" allUniqueName="[fnpdataset].[Date modified].[All]" dimensionUniqueName="[fnpdataset]" displayFolder="" count="0" memberValueDatatype="7" unbalanced="0"/>
    <cacheHierarchy uniqueName="[fnpdataset].[Date created]" caption="Date created" attribute="1" time="1" defaultMemberUniqueName="[fnpdataset].[Date created].[All]" allUniqueName="[fnpdataset].[Date created].[All]" dimensionUniqueName="[fnpdataset]" displayFolder="" count="0" memberValueDatatype="7" unbalanced="0"/>
    <cacheHierarchy uniqueName="[fnpdataset].[Folder Path]" caption="Folder Path" attribute="1" defaultMemberUniqueName="[fnpdataset].[Folder Path].[All]" allUniqueName="[fnpdataset].[Folder Path].[All]" dimensionUniqueName="[fnp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OrDat)]" caption="Day_N(OrDat)" attribute="1" defaultMemberUniqueName="[Orders].[Day_N(OrDat)].[All]" allUniqueName="[Orders].[Day_N(OrDat)].[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dataset]" caption="__XL_Count fnpdataset" measure="1" displayFolder="" measureGroup="fn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57"/>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14262777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B85BA-540A-4E43-87E7-06091A5B9E92}" name="PivotTable12" cacheId="499" applyNumberFormats="0" applyBorderFormats="0" applyFontFormats="0" applyPatternFormats="0" applyAlignmentFormats="0" applyWidthHeightFormats="1" dataCaption="Values" tag="176c8158-9aaa-45fd-b764-ebdea5424640" updatedVersion="8" minRefreshableVersion="5" useAutoFormatting="1" itemPrintTitles="1" createdVersion="8" indent="0" multipleFieldFilters="0" chartFormat="26">
  <location ref="A16:B41"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dataField="1" showAll="0"/>
    <pivotField allDrilled="1" showAll="0" sortType="ascending" defaultAttributeDrillState="1">
      <items count="8">
        <item x="3"/>
        <item x="1"/>
        <item x="5"/>
        <item x="6"/>
        <item x="4"/>
        <item x="0"/>
        <item x="2"/>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20"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2F5F6-FB56-4B02-BFF1-184F778006FA}" name="PivotTable4" cacheId="508" applyNumberFormats="0" applyBorderFormats="0" applyFontFormats="0" applyPatternFormats="0" applyAlignmentFormats="0" applyWidthHeightFormats="1" dataCaption="Values" tag="7e0e4832-5789-4cd4-b555-782b5613098d" updatedVersion="8" minRefreshableVersion="5" useAutoFormatting="1" itemPrintTitles="1" createdVersion="8" indent="0" multipleFieldFilters="0">
  <location ref="D1:F2"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Revenue2" fld="2" subtotal="average" baseField="0" baseItem="1"/>
  </dataField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erage of Revenue2"/>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AD968-163C-4413-AB8B-9A134B405054}" name="PivotTable11" cacheId="502" applyNumberFormats="0" applyBorderFormats="0" applyFontFormats="0" applyPatternFormats="0" applyAlignmentFormats="0" applyWidthHeightFormats="1" dataCaption="Values" tag="3c0cdae7-5b14-4a12-866c-5c3729f1e57a" updatedVersion="8" minRefreshableVersion="5" useAutoFormatting="1" itemPrintTitles="1" createdVersion="8" indent="0" multipleFieldFilters="0" chartFormat="13">
  <location ref="K1:L7"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dataField="1" showAll="0"/>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CF8853-A6F0-4AE3-B7F4-45148923080C}" name="PivotTable3" cacheId="505" applyNumberFormats="0" applyBorderFormats="0" applyFontFormats="0" applyPatternFormats="0" applyAlignmentFormats="0" applyWidthHeightFormats="1" dataCaption="Values" tag="e1e76eba-a01f-4da9-a009-0fee905c8816" updatedVersion="8" minRefreshableVersion="5" useAutoFormatting="1" itemPrintTitles="1" createdVersion="8" indent="0" multipleFieldFilters="0" chartFormat="16">
  <location ref="A1:B14" firstHeaderRow="1" firstDataRow="1"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081E44-433A-4B6D-B1B7-84A08FD9DB8F}" name="PivotTable10" cacheId="496" applyNumberFormats="0" applyBorderFormats="0" applyFontFormats="0" applyPatternFormats="0" applyAlignmentFormats="0" applyWidthHeightFormats="1" dataCaption="Values" tag="ee844175-2d0e-4aba-bca9-59a3d78e9763" updatedVersion="8" minRefreshableVersion="5" useAutoFormatting="1" itemPrintTitles="1" createdVersion="8" indent="0" multipleFieldFilters="0" chartFormat="6">
  <location ref="H1:I9"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B6EE88-4747-4F22-8CBA-9911DC99BB89}" name="PivotTable9" cacheId="514" applyNumberFormats="0" applyBorderFormats="0" applyFontFormats="0" applyPatternFormats="0" applyAlignmentFormats="0" applyWidthHeightFormats="1" dataCaption="Values" tag="7367d203-0fd0-4f3c-84e5-877bc0b5d8f4" updatedVersion="8" minRefreshableVersion="5" useAutoFormatting="1" itemPrintTitles="1" createdVersion="8" indent="0" multipleFieldFilters="0" chartFormat="10">
  <location ref="G12:H20" firstHeaderRow="1" firstDataRow="1" firstDataCol="1"/>
  <pivotFields count="3">
    <pivotField allDrilled="1" showAll="0" sortType="ascending" defaultAttributeDrillState="1">
      <items count="13">
        <item x="4"/>
        <item x="3"/>
        <item x="7"/>
        <item x="0"/>
        <item x="8"/>
        <item x="6"/>
        <item x="5"/>
        <item x="1"/>
        <item x="11"/>
        <item x="10"/>
        <item x="9"/>
        <item x="2"/>
        <item t="default"/>
      </items>
    </pivotField>
    <pivotField dataField="1" showAll="0"/>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2B375D-6C9A-4905-9CDE-B10D5D3D10A8}" name="PivotTable8" cacheId="511" applyNumberFormats="0" applyBorderFormats="0" applyFontFormats="0" applyPatternFormats="0" applyAlignmentFormats="0" applyWidthHeightFormats="1" dataCaption="Values" tag="101e925d-4c4b-437d-a19f-7942bbfe1234" updatedVersion="8" minRefreshableVersion="5" useAutoFormatting="1" itemPrintTitles="1" createdVersion="8" indent="0" multipleFieldFilters="0" chartFormat="12">
  <location ref="D12:E23" firstHeaderRow="1" firstDataRow="1" firstDataCol="1"/>
  <pivotFields count="3">
    <pivotField axis="axisRow" allDrilled="1" showAll="0" measureFilter="1" sortType="descending" defaultAttributeDrillState="1">
      <items count="11">
        <item x="9"/>
        <item x="8"/>
        <item x="7"/>
        <item x="6"/>
        <item x="5"/>
        <item x="4"/>
        <item x="3"/>
        <item x="2"/>
        <item x="1"/>
        <item x="0"/>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2" iMeasureHier="7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6CA7C3-FCF4-43AC-9258-2246DBE2C96D}" name="PivotTable14" cacheId="7" applyNumberFormats="0" applyBorderFormats="0" applyFontFormats="0" applyPatternFormats="0" applyAlignmentFormats="0" applyWidthHeightFormats="1" dataCaption="Values" tag="63a94b6a-59ff-4bca-9629-e1e1731e2229" updatedVersion="8" minRefreshableVersion="3" useAutoFormatting="1" itemPrintTitles="1" createdVersion="8" indent="0" multipleFieldFilters="0">
  <location ref="C1:C2" firstHeaderRow="1" firstDataRow="1" firstDataCol="0"/>
  <pivotFields count="1">
    <pivotField dataField="1" showAll="0"/>
  </pivotFields>
  <rowItems count="1">
    <i/>
  </rowItems>
  <colItems count="1">
    <i/>
  </colItems>
  <dataFields count="1">
    <dataField name="Count of Order_ID" fld="0" subtotal="count" baseField="0" baseItem="0"/>
  </dataField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682B08E-15D4-43EB-B56B-359C57F092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F6A8A1F4-5083-49FA-BF9E-3328BF69FEC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04994DE5-D0C3-4A3B-AD17-27DEDD014685}"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9" name="Day_N(OrDat)"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858BBDDC-9DE5-4513-A5A9-B86D86162D8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0F359FD-26A0-41FB-B93C-9B9C80681AB1}" sourceName="[Orders].[Occasion]">
  <pivotTables>
    <pivotTable tabId="1" name="PivotTable10"/>
    <pivotTable tabId="1" name="PivotTable12"/>
    <pivotTable tabId="1" name="PivotTable11"/>
    <pivotTable tabId="1" name="PivotTable3"/>
    <pivotTable tabId="1" name="PivotTable4"/>
    <pivotTable tabId="1" name="PivotTable8"/>
    <pivotTable tabId="1" name="PivotTable9"/>
  </pivotTables>
  <data>
    <olap pivotCacheId="81104725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C7723E2-82B6-4669-B514-B240EB45BF99}"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C9C85-78E4-41F4-8FFF-DA17793A222C}" name="fnpdataset" displayName="fnpdataset" ref="A1:F4" tableType="queryTable" totalsRowShown="0">
  <autoFilter ref="A1:F4" xr:uid="{2B3C9C85-78E4-41F4-8FFF-DA17793A222C}"/>
  <tableColumns count="6">
    <tableColumn id="1" xr3:uid="{69EE025C-AA77-4B03-A1D6-A5DA83FE6991}" uniqueName="1" name="Name" queryTableFieldId="1" dataDxfId="23"/>
    <tableColumn id="2" xr3:uid="{F28E9C23-320B-4D42-B8C0-4FA01926F98D}" uniqueName="2" name="Extension" queryTableFieldId="2" dataDxfId="22"/>
    <tableColumn id="3" xr3:uid="{0BDA91D5-EDDA-4F39-90F0-113B4CAFBBA2}" uniqueName="3" name="Date accessed" queryTableFieldId="3" dataDxfId="21"/>
    <tableColumn id="4" xr3:uid="{B135EF44-1DB7-440D-9F1A-250023CE8CD6}" uniqueName="4" name="Date modified" queryTableFieldId="4" dataDxfId="20"/>
    <tableColumn id="5" xr3:uid="{F480A318-F035-4A3F-B053-FF59B0698FE1}" uniqueName="5" name="Date created" queryTableFieldId="5" dataDxfId="19"/>
    <tableColumn id="6" xr3:uid="{0B92EBE2-BFB9-4019-8BB2-0A8BDE9AE69F}"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D9EED0-6391-4C4D-9CBB-634C7E1CE457}" name="Customers" displayName="Customers" ref="A1:G101" tableType="queryTable" totalsRowShown="0">
  <autoFilter ref="A1:G101" xr:uid="{8BD9EED0-6391-4C4D-9CBB-634C7E1CE457}"/>
  <tableColumns count="7">
    <tableColumn id="1" xr3:uid="{5EBE8B14-349B-4CF0-92A7-E368DE9A1368}" uniqueName="1" name="Customer_ID" queryTableFieldId="1" dataDxfId="17"/>
    <tableColumn id="2" xr3:uid="{6241103F-9330-49B2-8D4D-96110B8DF51F}" uniqueName="2" name="Name" queryTableFieldId="2" dataDxfId="16"/>
    <tableColumn id="3" xr3:uid="{96A0AE19-FEDB-4A0C-BEA5-64B4DADD9881}" uniqueName="3" name="City" queryTableFieldId="3" dataDxfId="15"/>
    <tableColumn id="4" xr3:uid="{34A3D8CD-644A-4361-8780-435D42EA48BC}" uniqueName="4" name="Contact_Number" queryTableFieldId="4" dataDxfId="14"/>
    <tableColumn id="5" xr3:uid="{760C4CF8-4E41-4FC8-BCDD-C0B1BFDB2C00}" uniqueName="5" name="Email" queryTableFieldId="5" dataDxfId="13"/>
    <tableColumn id="6" xr3:uid="{4762D2ED-626C-495C-B26C-6185018E8D39}" uniqueName="6" name="Gender" queryTableFieldId="6" dataDxfId="12"/>
    <tableColumn id="7" xr3:uid="{6D176CB0-5C98-4DC6-9C55-F4BFC73CAECF}"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050356-1677-46C8-98BF-C71B33448E9E}" name="Orders" displayName="Orders" ref="A1:Q1001" tableType="queryTable" totalsRowShown="0">
  <autoFilter ref="A1:Q1001" xr:uid="{46050356-1677-46C8-98BF-C71B33448E9E}"/>
  <tableColumns count="17">
    <tableColumn id="1" xr3:uid="{17C98AC4-878B-42CE-A066-758825895F31}" uniqueName="1" name="Order_ID" queryTableFieldId="1"/>
    <tableColumn id="2" xr3:uid="{8B92B637-7862-4DC2-8DCF-B47D75E22C63}" uniqueName="2" name="Customer_ID" queryTableFieldId="2" dataDxfId="10"/>
    <tableColumn id="3" xr3:uid="{FD180CC5-FD7E-434F-ABAD-0486E2291472}" uniqueName="3" name="Product_ID" queryTableFieldId="3"/>
    <tableColumn id="4" xr3:uid="{2A2504AB-BC09-4AAB-A4F7-190A38B2D2E6}" uniqueName="4" name="Quantity" queryTableFieldId="4"/>
    <tableColumn id="5" xr3:uid="{46BA42B2-98DE-4108-9FAD-70EACEB3987E}" uniqueName="5" name="Order_Date" queryTableFieldId="5" dataDxfId="9"/>
    <tableColumn id="6" xr3:uid="{080A3EE7-676F-4817-9F2D-E222A16152F5}" uniqueName="6" name="Order_Time" queryTableFieldId="6" dataDxfId="8"/>
    <tableColumn id="7" xr3:uid="{F8FBC333-1B6A-4C49-B59B-B7A11534C3F1}" uniqueName="7" name="Delivery_Date" queryTableFieldId="7" dataDxfId="7"/>
    <tableColumn id="8" xr3:uid="{0F6E2961-E4B4-4006-8931-5D7A8CB79A6B}" uniqueName="8" name="Delivery_Time" queryTableFieldId="8" dataDxfId="6"/>
    <tableColumn id="9" xr3:uid="{B8BBF5F8-0825-4FF4-85AB-3462001E3CE3}" uniqueName="9" name="Location" queryTableFieldId="9" dataDxfId="5"/>
    <tableColumn id="10" xr3:uid="{1C7ABA63-0771-4BAD-9B96-0474B365A8B6}" uniqueName="10" name="Occasion" queryTableFieldId="10" dataDxfId="4"/>
    <tableColumn id="11" xr3:uid="{C7647961-DA94-453C-A449-9AFA9C80B383}" uniqueName="11" name="Month Name" queryTableFieldId="11" dataDxfId="3"/>
    <tableColumn id="12" xr3:uid="{5AFC153C-67F5-4E0C-BAF1-F480C138D7DA}" uniqueName="12" name="Hour(Order Time)" queryTableFieldId="12"/>
    <tableColumn id="13" xr3:uid="{D7F01E64-2F1B-4513-B96C-F4A7D4C751E4}" uniqueName="13" name="diff_order_Delivery" queryTableFieldId="13"/>
    <tableColumn id="14" xr3:uid="{F1FE1874-BB9C-4744-9E49-B8027D17FE1B}" uniqueName="14" name="Hour(Delivery Time)" queryTableFieldId="14"/>
    <tableColumn id="15" xr3:uid="{425AB158-CBDB-49E0-8811-025926435511}" uniqueName="15" name="Price (INR)" queryTableFieldId="15"/>
    <tableColumn id="16" xr3:uid="{689D599D-800C-4ED0-ACBB-92EB642C0E49}" uniqueName="16" name="Revenue" queryTableFieldId="16"/>
    <tableColumn id="19" xr3:uid="{38B87CBC-06C7-4BA6-86BD-0EBDDA285DD0}" uniqueName="19" name="Day_N(OrDat)"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4BCA91-2DBD-43AB-8148-0E1834F81A20}" name="Products" displayName="Products" ref="A1:E71" tableType="queryTable" totalsRowShown="0">
  <autoFilter ref="A1:E71" xr:uid="{3C4BCA91-2DBD-43AB-8148-0E1834F81A20}"/>
  <tableColumns count="5">
    <tableColumn id="1" xr3:uid="{EF2B7E5E-8B10-4842-B964-EDD7C6384418}" uniqueName="1" name="Product_ID" queryTableFieldId="1"/>
    <tableColumn id="2" xr3:uid="{91965299-9FA2-46C4-9AE0-61A5BFA78F85}" uniqueName="2" name="Product_Name" queryTableFieldId="2" dataDxfId="2"/>
    <tableColumn id="3" xr3:uid="{1B9DAE4A-1752-40E1-82BB-AAACD1653575}" uniqueName="3" name="Category" queryTableFieldId="3" dataDxfId="1"/>
    <tableColumn id="4" xr3:uid="{D718CD60-1D63-48AA-89C9-F462358A80E7}" uniqueName="4" name="Price (INR)" queryTableFieldId="4"/>
    <tableColumn id="5" xr3:uid="{EF3AD0AC-109E-471E-98A6-3E1FBBEF0BD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36C77F7-8FDD-4DF4-AF18-BCA51164826D}" sourceName="[Orders].[Order_Date]">
  <pivotTables>
    <pivotTable tabId="1" name="PivotTable8"/>
    <pivotTable tabId="1" name="PivotTable10"/>
    <pivotTable tabId="1" name="PivotTable11"/>
    <pivotTable tabId="1" name="PivotTable12"/>
    <pivotTable tabId="1" name="PivotTable3"/>
    <pivotTable tabId="1" name="PivotTable4"/>
    <pivotTable tabId="1" name="PivotTable9"/>
  </pivotTables>
  <state minimalRefreshVersion="6" lastRefreshVersion="6" pivotCacheId="16045536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1AA0E53-A8C1-46D9-AC47-FE74D78DFD71}" sourceName="[Orders].[Delivery_Date]">
  <pivotTables>
    <pivotTable tabId="1" name="PivotTable12"/>
    <pivotTable tabId="1" name="PivotTable10"/>
    <pivotTable tabId="1" name="PivotTable11"/>
    <pivotTable tabId="1" name="PivotTable3"/>
    <pivotTable tabId="1" name="PivotTable4"/>
    <pivotTable tabId="1" name="PivotTable8"/>
    <pivotTable tabId="1" name="PivotTable9"/>
  </pivotTables>
  <state minimalRefreshVersion="6" lastRefreshVersion="6" pivotCacheId="142627774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40468C2E-2AB9-4E49-968D-3D14FEE43E48}" cache="Timeline_Order_Date" caption="Order_Date" level="2" selectionLevel="2" scrollPosition="2023-01-01T00:00:00"/>
  <timeline name="Delivery_Date" xr10:uid="{5DAE0BB9-E704-45B1-9764-1BB8224C22E0}"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6F92-15C8-41ED-A585-6677CF3E8C59}">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9.6640625" bestFit="1" customWidth="1"/>
  </cols>
  <sheetData>
    <row r="1" spans="1:6" x14ac:dyDescent="0.3">
      <c r="A1" t="s">
        <v>0</v>
      </c>
      <c r="B1" t="s">
        <v>1</v>
      </c>
      <c r="C1" t="s">
        <v>2</v>
      </c>
      <c r="D1" t="s">
        <v>3</v>
      </c>
      <c r="E1" t="s">
        <v>4</v>
      </c>
      <c r="F1" t="s">
        <v>5</v>
      </c>
    </row>
    <row r="2" spans="1:6" x14ac:dyDescent="0.3">
      <c r="A2" t="s">
        <v>6</v>
      </c>
      <c r="B2" t="s">
        <v>7</v>
      </c>
      <c r="C2" s="1">
        <v>45778.688586265431</v>
      </c>
      <c r="D2" s="1">
        <v>45778.428212577157</v>
      </c>
      <c r="E2" s="1">
        <v>45778.428211072533</v>
      </c>
      <c r="F2" t="s">
        <v>8</v>
      </c>
    </row>
    <row r="3" spans="1:6" x14ac:dyDescent="0.3">
      <c r="A3" t="s">
        <v>9</v>
      </c>
      <c r="B3" t="s">
        <v>7</v>
      </c>
      <c r="C3" s="1">
        <v>45778.688587538578</v>
      </c>
      <c r="D3" s="1">
        <v>45778.428305362657</v>
      </c>
      <c r="E3" s="1">
        <v>45778.428303703702</v>
      </c>
      <c r="F3" t="s">
        <v>8</v>
      </c>
    </row>
    <row r="4" spans="1:6" x14ac:dyDescent="0.3">
      <c r="A4" t="s">
        <v>10</v>
      </c>
      <c r="B4" t="s">
        <v>7</v>
      </c>
      <c r="C4" s="1">
        <v>45778.688589197533</v>
      </c>
      <c r="D4" s="1">
        <v>45778.438425578701</v>
      </c>
      <c r="E4" s="1">
        <v>45778.428370331792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0941-6092-4DDA-B043-B736E1A9956D}">
  <dimension ref="A1:G101"/>
  <sheetViews>
    <sheetView workbookViewId="0">
      <selection activeCell="B14" sqref="B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4DBA5-BA25-4166-AC6F-2C96CA6E8E82}">
  <dimension ref="A1:Q1001"/>
  <sheetViews>
    <sheetView topLeftCell="F1" workbookViewId="0">
      <selection activeCell="B22" sqref="B2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6640625" bestFit="1" customWidth="1"/>
    <col min="14" max="14" width="20.21875" bestFit="1" customWidth="1"/>
    <col min="15" max="15" width="12.109375" bestFit="1" customWidth="1"/>
    <col min="16" max="16" width="10.5546875" bestFit="1" customWidth="1"/>
    <col min="17" max="17" width="15" bestFit="1" customWidth="1"/>
    <col min="18" max="18" width="6.44140625" bestFit="1" customWidth="1"/>
    <col min="19" max="19" width="12.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939</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940</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941</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942</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940</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943</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940</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940</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943</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943</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940</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940</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940</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944</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944</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944</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945</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941</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940</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940</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941</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940</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943</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943</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940</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943</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941</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943</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945</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946</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942</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945</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942</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940</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940</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940</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940</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944</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941</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941</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942</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943</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940</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944</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941</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940</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943</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944</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945</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945</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943</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943</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941</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945</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943</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940</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943</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946</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944</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945</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940</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940</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943</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940</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941</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944</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940</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940</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943</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941</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942</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942</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944</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943</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943</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940</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942</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940</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945</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940</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946</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945</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941</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940</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941</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942</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943</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944</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942</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941</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943</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943</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946</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940</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940</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943</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944</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940</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945</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941</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944</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946</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943</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942</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944</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946</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944</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943</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943</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943</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944</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944</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940</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944</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942</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941</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945</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943</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943</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942</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946</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946</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943</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943</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943</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941</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944</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941</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940</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944</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944</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942</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944</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942</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945</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945</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944</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946</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943</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942</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945</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945</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945</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943</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943</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945</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945</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943</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943</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945</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944</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946</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946</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946</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943</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945</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940</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943</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943</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945</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944</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943</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943</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944</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945</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945</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945</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943</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944</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944</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943</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946</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945</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944</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945</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945</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945</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943</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946</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943</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945</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943</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944</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946</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946</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945</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940</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943</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942</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940</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946</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946</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944</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943</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943</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942</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943</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945</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945</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945</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944</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941</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944</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946</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946</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945</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944</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943</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944</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941</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943</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945</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945</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946</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941</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945</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943</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944</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940</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942</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945</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942</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941</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942</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942</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940</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944</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943</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943</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946</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941</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942</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946</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941</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943</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941</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945</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944</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945</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943</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941</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943</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946</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946</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943</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946</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940</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946</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945</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945</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941</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940</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945</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943</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940</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940</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944</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946</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940</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946</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946</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945</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940</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942</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942</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940</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940</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946</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940</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940</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943</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943</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940</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940</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942</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940</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942</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943</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943</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941</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943</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944</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943</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943</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943</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944</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940</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946</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944</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942</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944</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941</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946</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944</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945</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945</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941</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944</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940</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942</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942</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942</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940</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941</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942</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942</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944</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942</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942</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943</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945</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943</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941</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945</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946</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940</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944</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945</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943</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946</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946</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941</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941</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944</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944</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946</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945</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945</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943</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941</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945</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942</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946</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942</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944</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942</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943</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946</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941</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946</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945</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942</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940</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943</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942</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946</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944</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942</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946</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944</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944</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946</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942</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941</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943</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940</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942</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942</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945</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942</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945</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943</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946</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943</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945</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944</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944</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945</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943</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943</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944</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944</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940</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945</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942</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946</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941</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946</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940</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943</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943</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943</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945</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945</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943</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943</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940</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942</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941</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943</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945</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940</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943</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946</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943</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946</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945</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943</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944</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946</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943</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946</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945</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940</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940</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945</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941</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945</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945</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941</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944</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945</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943</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942</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943</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946</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944</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943</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943</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943</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945</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945</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941</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944</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943</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940</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945</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945</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942</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945</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946</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943</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945</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943</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945</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946</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940</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944</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941</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944</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944</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944</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945</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943</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945</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943</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943</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942</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945</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942</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943</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945</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945</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944</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943</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941</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943</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944</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944</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945</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942</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943</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945</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943</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942</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941</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942</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944</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945</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945</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944</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941</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945</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941</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945</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945</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944</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945</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942</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941</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946</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942</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940</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944</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942</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946</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945</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944</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945</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945</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943</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945</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941</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943</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940</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945</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944</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945</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944</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942</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945</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945</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940</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945</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945</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943</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945</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943</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945</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942</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944</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942</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940</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942</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943</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944</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941</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940</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943</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941</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944</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946</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945</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945</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943</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940</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944</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945</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944</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944</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944</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945</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940</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945</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942</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941</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942</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940</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945</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944</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946</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945</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941</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941</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946</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943</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940</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945</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945</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945</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943</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941</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942</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946</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941</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944</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944</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942</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945</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944</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941</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942</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945</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945</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944</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944</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941</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943</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941</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941</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940</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945</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941</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940</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941</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946</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945</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940</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943</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945</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942</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946</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940</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942</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945</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946</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941</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946</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946</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940</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941</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940</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940</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946</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941</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946</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946</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942</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944</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944</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940</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940</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946</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942</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942</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946</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945</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940</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942</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946</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946</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941</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944</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944</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946</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940</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942</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943</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940</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940</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944</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941</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945</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941</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944</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943</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946</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943</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942</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946</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940</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944</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943</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946</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946</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940</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946</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942</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941</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943</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941</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941</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946</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943</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946</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940</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945</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940</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946</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944</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940</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945</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942</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941</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946</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945</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944</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946</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942</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946</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946</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946</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942</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941</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945</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940</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941</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942</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946</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943</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944</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942</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942</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946</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946</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943</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942</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946</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944</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941</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945</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945</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942</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943</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944</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943</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946</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944</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941</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945</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942</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941</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942</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942</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944</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943</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945</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942</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945</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944</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940</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943</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944</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941</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943</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943</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942</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941</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940</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942</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940</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945</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942</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942</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946</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940</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941</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945</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941</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941</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942</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941</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946</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945</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945</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945</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943</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940</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943</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943</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942</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942</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945</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946</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942</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940</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944</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940</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943</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940</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940</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945</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940</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945</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944</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943</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945</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946</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943</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942</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944</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943</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943</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940</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944</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946</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941</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944</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944</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944</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944</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942</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946</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941</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942</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944</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944</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944</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944</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940</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942</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945</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943</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940</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945</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942</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945</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943</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946</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946</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944</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943</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946</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943</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942</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944</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943</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941</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942</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941</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942</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944</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940</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945</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942</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942</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943</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940</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943</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940</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943</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942</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943</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946</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941</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943</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941</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943</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941</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945</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942</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943</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940</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943</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942</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945</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946</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945</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946</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944</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942</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943</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946</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946</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943</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942</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940</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941</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943</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942</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941</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940</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945</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944</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942</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945</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945</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943</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940</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943</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942</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941</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946</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941</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945</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945</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945</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943</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942</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946</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944</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941</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942</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943</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942</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940</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946</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946</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942</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940</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942</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940</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943</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946</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943</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942</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942</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946</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944</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946</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942</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942</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946</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942</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944</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941</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944</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942</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941</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945</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946</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944</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944</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942</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945</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944</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945</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946</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943</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945</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943</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945</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941</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943</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940</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943</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946</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941</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945</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940</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945</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944</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945</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941</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946</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943</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944</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941</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946</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942</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940</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940</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946</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942</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941</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941</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946</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945</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945</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943</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944</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944</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944</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945</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946</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940</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942</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942</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943</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940</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940</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942</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942</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945</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941</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941</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941</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942</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943</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940</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944</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940</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946</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942</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944</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942</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945</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940</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946</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942</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941</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946</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946</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940</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943</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940</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940</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941</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944</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943</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946</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944</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944</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944</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944</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941</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941</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942</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942</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943</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945</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942</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940</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942</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945</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946</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941</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942</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942</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944</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943</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940</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941</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941</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943</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945</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944</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946</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940</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940</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943</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942</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946</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942</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946</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943</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942</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946</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943</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943</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180B6-194D-4229-8D38-C51566396EEF}">
  <dimension ref="A1:E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E1EA-8BC6-49D8-9730-16B9EDD48038}">
  <dimension ref="A1:L41"/>
  <sheetViews>
    <sheetView workbookViewId="0">
      <selection activeCell="A3" sqref="A3"/>
    </sheetView>
  </sheetViews>
  <sheetFormatPr defaultRowHeight="14.4" x14ac:dyDescent="0.3"/>
  <cols>
    <col min="1" max="1" width="12.5546875" bestFit="1" customWidth="1"/>
    <col min="2" max="2" width="14.88671875" bestFit="1" customWidth="1"/>
    <col min="3" max="3" width="22.5546875" bestFit="1" customWidth="1"/>
    <col min="4" max="4" width="13.6640625" bestFit="1" customWidth="1"/>
    <col min="5" max="5" width="16.44140625" bestFit="1" customWidth="1"/>
    <col min="6" max="6" width="19.109375" bestFit="1" customWidth="1"/>
    <col min="7" max="7" width="14.44140625" bestFit="1" customWidth="1"/>
    <col min="8" max="9" width="14.88671875" bestFit="1" customWidth="1"/>
    <col min="10" max="10" width="16.44140625" bestFit="1" customWidth="1"/>
    <col min="11" max="11" width="12.5546875" bestFit="1" customWidth="1"/>
    <col min="12" max="12" width="14.88671875" bestFit="1" customWidth="1"/>
  </cols>
  <sheetData>
    <row r="1" spans="1:12" x14ac:dyDescent="0.3">
      <c r="A1" s="4" t="s">
        <v>932</v>
      </c>
      <c r="B1" t="s">
        <v>935</v>
      </c>
      <c r="C1" t="s">
        <v>938</v>
      </c>
      <c r="D1" t="s">
        <v>935</v>
      </c>
      <c r="E1" t="s">
        <v>936</v>
      </c>
      <c r="F1" t="s">
        <v>937</v>
      </c>
      <c r="H1" s="4" t="s">
        <v>932</v>
      </c>
      <c r="I1" t="s">
        <v>935</v>
      </c>
      <c r="K1" s="4" t="s">
        <v>932</v>
      </c>
      <c r="L1" t="s">
        <v>935</v>
      </c>
    </row>
    <row r="2" spans="1:12" x14ac:dyDescent="0.3">
      <c r="A2" s="5" t="s">
        <v>842</v>
      </c>
      <c r="B2" s="6">
        <v>95468</v>
      </c>
      <c r="C2">
        <v>1000</v>
      </c>
      <c r="D2" s="6">
        <v>3520984</v>
      </c>
      <c r="E2" s="7">
        <v>5.53</v>
      </c>
      <c r="F2" s="6">
        <v>3520.9839999999999</v>
      </c>
      <c r="H2" s="5" t="s">
        <v>868</v>
      </c>
      <c r="I2" s="6">
        <v>329862</v>
      </c>
      <c r="K2" s="5" t="s">
        <v>858</v>
      </c>
      <c r="L2" s="6">
        <v>121905</v>
      </c>
    </row>
    <row r="3" spans="1:12" x14ac:dyDescent="0.3">
      <c r="A3" s="5" t="s">
        <v>621</v>
      </c>
      <c r="B3" s="6">
        <v>704509</v>
      </c>
      <c r="H3" s="5" t="s">
        <v>863</v>
      </c>
      <c r="I3" s="6">
        <v>1005645</v>
      </c>
      <c r="K3" s="5" t="s">
        <v>884</v>
      </c>
      <c r="L3" s="6">
        <v>114476</v>
      </c>
    </row>
    <row r="4" spans="1:12" x14ac:dyDescent="0.3">
      <c r="A4" s="5" t="s">
        <v>747</v>
      </c>
      <c r="B4" s="6">
        <v>511823</v>
      </c>
      <c r="H4" s="5" t="s">
        <v>874</v>
      </c>
      <c r="I4" s="6">
        <v>201151</v>
      </c>
      <c r="K4" s="5" t="s">
        <v>918</v>
      </c>
      <c r="L4" s="6">
        <v>106624</v>
      </c>
    </row>
    <row r="5" spans="1:12" x14ac:dyDescent="0.3">
      <c r="A5" s="5" t="s">
        <v>837</v>
      </c>
      <c r="B5" s="6">
        <v>140393</v>
      </c>
      <c r="H5" s="5" t="s">
        <v>861</v>
      </c>
      <c r="I5" s="6">
        <v>212281</v>
      </c>
      <c r="K5" s="5" t="s">
        <v>910</v>
      </c>
      <c r="L5" s="6">
        <v>101556</v>
      </c>
    </row>
    <row r="6" spans="1:12" x14ac:dyDescent="0.3">
      <c r="A6" s="5" t="s">
        <v>840</v>
      </c>
      <c r="B6" s="6">
        <v>150346</v>
      </c>
      <c r="H6" s="5" t="s">
        <v>794</v>
      </c>
      <c r="I6" s="6">
        <v>297372</v>
      </c>
      <c r="K6" s="5" t="s">
        <v>877</v>
      </c>
      <c r="L6" s="6">
        <v>97665</v>
      </c>
    </row>
    <row r="7" spans="1:12" x14ac:dyDescent="0.3">
      <c r="A7" s="5" t="s">
        <v>841</v>
      </c>
      <c r="B7" s="6">
        <v>157913</v>
      </c>
      <c r="F7">
        <f>CORREL(Orders!D:D,Orders!M:M)</f>
        <v>3.4781737193018245E-3</v>
      </c>
      <c r="H7" s="5" t="s">
        <v>859</v>
      </c>
      <c r="I7" s="6">
        <v>740831</v>
      </c>
      <c r="K7" s="5" t="s">
        <v>933</v>
      </c>
      <c r="L7" s="6">
        <v>542226</v>
      </c>
    </row>
    <row r="8" spans="1:12" x14ac:dyDescent="0.3">
      <c r="A8" s="5" t="s">
        <v>839</v>
      </c>
      <c r="B8" s="6">
        <v>135826</v>
      </c>
      <c r="H8" s="5" t="s">
        <v>865</v>
      </c>
      <c r="I8" s="6">
        <v>733842</v>
      </c>
    </row>
    <row r="9" spans="1:12" x14ac:dyDescent="0.3">
      <c r="A9" s="5" t="s">
        <v>795</v>
      </c>
      <c r="B9" s="6">
        <v>737389</v>
      </c>
      <c r="H9" s="5" t="s">
        <v>933</v>
      </c>
      <c r="I9" s="6">
        <v>3520984</v>
      </c>
    </row>
    <row r="10" spans="1:12" x14ac:dyDescent="0.3">
      <c r="A10" s="5" t="s">
        <v>843</v>
      </c>
      <c r="B10" s="6">
        <v>136938</v>
      </c>
    </row>
    <row r="11" spans="1:12" x14ac:dyDescent="0.3">
      <c r="A11" s="5" t="s">
        <v>845</v>
      </c>
      <c r="B11" s="6">
        <v>151619</v>
      </c>
    </row>
    <row r="12" spans="1:12" x14ac:dyDescent="0.3">
      <c r="A12" s="5" t="s">
        <v>822</v>
      </c>
      <c r="B12" s="6">
        <v>449169</v>
      </c>
      <c r="D12" s="4" t="s">
        <v>932</v>
      </c>
      <c r="E12" t="s">
        <v>938</v>
      </c>
      <c r="G12" s="4" t="s">
        <v>932</v>
      </c>
      <c r="H12" t="s">
        <v>935</v>
      </c>
    </row>
    <row r="13" spans="1:12" x14ac:dyDescent="0.3">
      <c r="A13" s="5" t="s">
        <v>836</v>
      </c>
      <c r="B13" s="6">
        <v>149591</v>
      </c>
      <c r="D13" s="5" t="s">
        <v>397</v>
      </c>
      <c r="E13" s="7">
        <v>19</v>
      </c>
      <c r="G13" s="5" t="s">
        <v>699</v>
      </c>
      <c r="H13" s="6">
        <v>586176</v>
      </c>
    </row>
    <row r="14" spans="1:12" x14ac:dyDescent="0.3">
      <c r="A14" s="5" t="s">
        <v>933</v>
      </c>
      <c r="B14" s="6">
        <v>3520984</v>
      </c>
      <c r="D14" s="5" t="s">
        <v>158</v>
      </c>
      <c r="E14" s="7">
        <v>27</v>
      </c>
      <c r="G14" s="5" t="s">
        <v>698</v>
      </c>
      <c r="H14" s="6">
        <v>674634</v>
      </c>
    </row>
    <row r="15" spans="1:12" x14ac:dyDescent="0.3">
      <c r="D15" s="5" t="s">
        <v>307</v>
      </c>
      <c r="E15" s="7">
        <v>29</v>
      </c>
      <c r="G15" s="5" t="s">
        <v>707</v>
      </c>
      <c r="H15" s="6">
        <v>408194</v>
      </c>
    </row>
    <row r="16" spans="1:12" x14ac:dyDescent="0.3">
      <c r="A16" s="4" t="s">
        <v>932</v>
      </c>
      <c r="B16" t="s">
        <v>935</v>
      </c>
      <c r="D16" s="5" t="s">
        <v>188</v>
      </c>
      <c r="E16" s="7">
        <v>24</v>
      </c>
      <c r="G16" s="5" t="s">
        <v>829</v>
      </c>
      <c r="H16" s="6">
        <v>313783</v>
      </c>
    </row>
    <row r="17" spans="1:8" x14ac:dyDescent="0.3">
      <c r="A17" s="5">
        <v>0</v>
      </c>
      <c r="B17" s="6">
        <v>99400</v>
      </c>
      <c r="D17" s="5" t="s">
        <v>301</v>
      </c>
      <c r="E17" s="7">
        <v>20</v>
      </c>
      <c r="G17" s="5" t="s">
        <v>701</v>
      </c>
      <c r="H17" s="6">
        <v>574682</v>
      </c>
    </row>
    <row r="18" spans="1:8" x14ac:dyDescent="0.3">
      <c r="A18" s="5">
        <v>1</v>
      </c>
      <c r="B18" s="6">
        <v>129309</v>
      </c>
      <c r="D18" s="5" t="s">
        <v>230</v>
      </c>
      <c r="E18" s="7">
        <v>21</v>
      </c>
      <c r="G18" s="5" t="s">
        <v>794</v>
      </c>
      <c r="H18" s="6">
        <v>631585</v>
      </c>
    </row>
    <row r="19" spans="1:8" x14ac:dyDescent="0.3">
      <c r="A19" s="5">
        <v>2</v>
      </c>
      <c r="B19" s="6">
        <v>152940</v>
      </c>
      <c r="D19" s="5" t="s">
        <v>324</v>
      </c>
      <c r="E19" s="7">
        <v>28</v>
      </c>
      <c r="G19" s="5" t="s">
        <v>620</v>
      </c>
      <c r="H19" s="6">
        <v>331930</v>
      </c>
    </row>
    <row r="20" spans="1:8" x14ac:dyDescent="0.3">
      <c r="A20" s="5">
        <v>3</v>
      </c>
      <c r="B20" s="6">
        <v>146810</v>
      </c>
      <c r="D20" s="5" t="s">
        <v>32</v>
      </c>
      <c r="E20" s="7">
        <v>18</v>
      </c>
      <c r="G20" s="5" t="s">
        <v>933</v>
      </c>
      <c r="H20" s="6">
        <v>3520984</v>
      </c>
    </row>
    <row r="21" spans="1:8" x14ac:dyDescent="0.3">
      <c r="A21" s="5">
        <v>4</v>
      </c>
      <c r="B21" s="6">
        <v>114700</v>
      </c>
      <c r="D21" s="5" t="s">
        <v>152</v>
      </c>
      <c r="E21" s="7">
        <v>21</v>
      </c>
    </row>
    <row r="22" spans="1:8" x14ac:dyDescent="0.3">
      <c r="A22" s="5">
        <v>5</v>
      </c>
      <c r="B22" s="6">
        <v>156198</v>
      </c>
      <c r="D22" s="5" t="s">
        <v>218</v>
      </c>
      <c r="E22" s="7">
        <v>18</v>
      </c>
    </row>
    <row r="23" spans="1:8" x14ac:dyDescent="0.3">
      <c r="A23" s="5">
        <v>6</v>
      </c>
      <c r="B23" s="6">
        <v>177211</v>
      </c>
      <c r="D23" s="5" t="s">
        <v>933</v>
      </c>
      <c r="E23" s="7">
        <v>225</v>
      </c>
    </row>
    <row r="24" spans="1:8" x14ac:dyDescent="0.3">
      <c r="A24" s="5">
        <v>7</v>
      </c>
      <c r="B24" s="6">
        <v>147749</v>
      </c>
    </row>
    <row r="25" spans="1:8" x14ac:dyDescent="0.3">
      <c r="A25" s="5">
        <v>8</v>
      </c>
      <c r="B25" s="6">
        <v>133617</v>
      </c>
    </row>
    <row r="26" spans="1:8" x14ac:dyDescent="0.3">
      <c r="A26" s="5">
        <v>9</v>
      </c>
      <c r="B26" s="6">
        <v>153678</v>
      </c>
    </row>
    <row r="27" spans="1:8" x14ac:dyDescent="0.3">
      <c r="A27" s="5">
        <v>10</v>
      </c>
      <c r="B27" s="6">
        <v>94985</v>
      </c>
    </row>
    <row r="28" spans="1:8" x14ac:dyDescent="0.3">
      <c r="A28" s="5">
        <v>11</v>
      </c>
      <c r="B28" s="6">
        <v>130287</v>
      </c>
    </row>
    <row r="29" spans="1:8" x14ac:dyDescent="0.3">
      <c r="A29" s="5">
        <v>12</v>
      </c>
      <c r="B29" s="6">
        <v>162394</v>
      </c>
    </row>
    <row r="30" spans="1:8" x14ac:dyDescent="0.3">
      <c r="A30" s="5">
        <v>13</v>
      </c>
      <c r="B30" s="6">
        <v>152340</v>
      </c>
    </row>
    <row r="31" spans="1:8" x14ac:dyDescent="0.3">
      <c r="A31" s="5">
        <v>14</v>
      </c>
      <c r="B31" s="6">
        <v>126406</v>
      </c>
    </row>
    <row r="32" spans="1:8" x14ac:dyDescent="0.3">
      <c r="A32" s="5">
        <v>15</v>
      </c>
      <c r="B32" s="6">
        <v>163586</v>
      </c>
    </row>
    <row r="33" spans="1:2" x14ac:dyDescent="0.3">
      <c r="A33" s="5">
        <v>16</v>
      </c>
      <c r="B33" s="6">
        <v>128797</v>
      </c>
    </row>
    <row r="34" spans="1:2" x14ac:dyDescent="0.3">
      <c r="A34" s="5">
        <v>17</v>
      </c>
      <c r="B34" s="6">
        <v>155373</v>
      </c>
    </row>
    <row r="35" spans="1:2" x14ac:dyDescent="0.3">
      <c r="A35" s="5">
        <v>18</v>
      </c>
      <c r="B35" s="6">
        <v>173118</v>
      </c>
    </row>
    <row r="36" spans="1:2" x14ac:dyDescent="0.3">
      <c r="A36" s="5">
        <v>19</v>
      </c>
      <c r="B36" s="6">
        <v>185771</v>
      </c>
    </row>
    <row r="37" spans="1:2" x14ac:dyDescent="0.3">
      <c r="A37" s="5">
        <v>20</v>
      </c>
      <c r="B37" s="6">
        <v>186426</v>
      </c>
    </row>
    <row r="38" spans="1:2" x14ac:dyDescent="0.3">
      <c r="A38" s="5">
        <v>21</v>
      </c>
      <c r="B38" s="6">
        <v>155466</v>
      </c>
    </row>
    <row r="39" spans="1:2" x14ac:dyDescent="0.3">
      <c r="A39" s="5">
        <v>22</v>
      </c>
      <c r="B39" s="6">
        <v>125912</v>
      </c>
    </row>
    <row r="40" spans="1:2" x14ac:dyDescent="0.3">
      <c r="A40" s="5">
        <v>23</v>
      </c>
      <c r="B40" s="6">
        <v>168511</v>
      </c>
    </row>
    <row r="41" spans="1:2" x14ac:dyDescent="0.3">
      <c r="A41" s="5" t="s">
        <v>933</v>
      </c>
      <c r="B41"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EC92-5B8E-4776-8A13-31AEC832111A}">
  <dimension ref="A1"/>
  <sheetViews>
    <sheetView zoomScale="79" workbookViewId="0">
      <selection activeCell="O32" sqref="O32"/>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80C4-E235-46B8-8788-5574EBA3CD43}">
  <dimension ref="A1"/>
  <sheetViews>
    <sheetView tabSelected="1" zoomScale="81" workbookViewId="0">
      <selection activeCell="AI29" sqref="AI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B235CFC-5F3D-4114-A808-C00BB852792E}">
  <ds:schemaRefs/>
</ds:datastoreItem>
</file>

<file path=customXml/itemProps2.xml><?xml version="1.0" encoding="utf-8"?>
<ds:datastoreItem xmlns:ds="http://schemas.openxmlformats.org/officeDocument/2006/customXml" ds:itemID="{FE8DFBB4-F36B-44F4-B3B9-C8033C1CDFDD}">
  <ds:schemaRefs/>
</ds:datastoreItem>
</file>

<file path=customXml/itemProps3.xml><?xml version="1.0" encoding="utf-8"?>
<ds:datastoreItem xmlns:ds="http://schemas.openxmlformats.org/officeDocument/2006/customXml" ds:itemID="{E2DC1570-806D-491E-9E0A-2EE9F9D874AA}">
  <ds:schemaRefs/>
</ds:datastoreItem>
</file>

<file path=customXml/itemProps4.xml><?xml version="1.0" encoding="utf-8"?>
<ds:datastoreItem xmlns:ds="http://schemas.openxmlformats.org/officeDocument/2006/customXml" ds:itemID="{55C8E104-707C-49AD-9253-3E7D29DC069E}">
  <ds:schemaRefs/>
</ds:datastoreItem>
</file>

<file path=customXml/itemProps5.xml><?xml version="1.0" encoding="utf-8"?>
<ds:datastoreItem xmlns:ds="http://schemas.openxmlformats.org/officeDocument/2006/customXml" ds:itemID="{46BE3B61-3AD5-4481-8525-0238E433DA4F}">
  <ds:schemaRefs/>
</ds:datastoreItem>
</file>

<file path=customXml/itemProps6.xml><?xml version="1.0" encoding="utf-8"?>
<ds:datastoreItem xmlns:ds="http://schemas.openxmlformats.org/officeDocument/2006/customXml" ds:itemID="{913AD162-C5E2-4C27-B119-D29ED025BDFB}">
  <ds:schemaRefs/>
</ds:datastoreItem>
</file>

<file path=customXml/itemProps7.xml><?xml version="1.0" encoding="utf-8"?>
<ds:datastoreItem xmlns:ds="http://schemas.openxmlformats.org/officeDocument/2006/customXml" ds:itemID="{13009D29-6356-4644-94FC-03B32B391B77}">
  <ds:schemaRefs/>
</ds:datastoreItem>
</file>

<file path=customXml/itemProps8.xml><?xml version="1.0" encoding="utf-8"?>
<ds:datastoreItem xmlns:ds="http://schemas.openxmlformats.org/officeDocument/2006/customXml" ds:itemID="{70BFD307-DF00-4089-BC73-278EA142B3C8}">
  <ds:schemaRefs/>
</ds:datastoreItem>
</file>

<file path=customXml/itemProps9.xml><?xml version="1.0" encoding="utf-8"?>
<ds:datastoreItem xmlns:ds="http://schemas.openxmlformats.org/officeDocument/2006/customXml" ds:itemID="{3D74B08B-90B4-4279-898D-690111E925C7}">
  <ds:schemaRefs/>
</ds:datastoreItem>
</file>

<file path=customXml/itemProps10.xml><?xml version="1.0" encoding="utf-8"?>
<ds:datastoreItem xmlns:ds="http://schemas.openxmlformats.org/officeDocument/2006/customXml" ds:itemID="{6F3D77D5-A866-40B9-8E09-9D5FA1B527AF}">
  <ds:schemaRefs/>
</ds:datastoreItem>
</file>

<file path=customXml/itemProps11.xml><?xml version="1.0" encoding="utf-8"?>
<ds:datastoreItem xmlns:ds="http://schemas.openxmlformats.org/officeDocument/2006/customXml" ds:itemID="{D8108368-2F31-4A44-B151-5623BCE524A6}">
  <ds:schemaRefs/>
</ds:datastoreItem>
</file>

<file path=customXml/itemProps12.xml><?xml version="1.0" encoding="utf-8"?>
<ds:datastoreItem xmlns:ds="http://schemas.openxmlformats.org/officeDocument/2006/customXml" ds:itemID="{5543A478-0D7D-4204-BB46-40D95EDC35BF}">
  <ds:schemaRefs/>
</ds:datastoreItem>
</file>

<file path=customXml/itemProps13.xml><?xml version="1.0" encoding="utf-8"?>
<ds:datastoreItem xmlns:ds="http://schemas.openxmlformats.org/officeDocument/2006/customXml" ds:itemID="{D46278BA-416B-41B1-8A39-EBA455F87406}">
  <ds:schemaRefs/>
</ds:datastoreItem>
</file>

<file path=customXml/itemProps14.xml><?xml version="1.0" encoding="utf-8"?>
<ds:datastoreItem xmlns:ds="http://schemas.openxmlformats.org/officeDocument/2006/customXml" ds:itemID="{6BDF7197-EFE3-4E2C-AE25-5DB7688823F4}">
  <ds:schemaRefs>
    <ds:schemaRef ds:uri="http://schemas.microsoft.com/DataMashup"/>
  </ds:schemaRefs>
</ds:datastoreItem>
</file>

<file path=customXml/itemProps15.xml><?xml version="1.0" encoding="utf-8"?>
<ds:datastoreItem xmlns:ds="http://schemas.openxmlformats.org/officeDocument/2006/customXml" ds:itemID="{B8BCD0EA-53EE-4424-91C3-EDF6DBCC92C7}">
  <ds:schemaRefs/>
</ds:datastoreItem>
</file>

<file path=customXml/itemProps16.xml><?xml version="1.0" encoding="utf-8"?>
<ds:datastoreItem xmlns:ds="http://schemas.openxmlformats.org/officeDocument/2006/customXml" ds:itemID="{62A5A6DB-2BEB-4BFE-BA89-6E2CA79B9764}">
  <ds:schemaRefs/>
</ds:datastoreItem>
</file>

<file path=customXml/itemProps17.xml><?xml version="1.0" encoding="utf-8"?>
<ds:datastoreItem xmlns:ds="http://schemas.openxmlformats.org/officeDocument/2006/customXml" ds:itemID="{4483F747-2A47-4B1F-A69B-159F473018CD}">
  <ds:schemaRefs/>
</ds:datastoreItem>
</file>

<file path=customXml/itemProps18.xml><?xml version="1.0" encoding="utf-8"?>
<ds:datastoreItem xmlns:ds="http://schemas.openxmlformats.org/officeDocument/2006/customXml" ds:itemID="{BB721728-2BB0-471E-834F-F57C7C81D091}">
  <ds:schemaRefs/>
</ds:datastoreItem>
</file>

<file path=customXml/itemProps19.xml><?xml version="1.0" encoding="utf-8"?>
<ds:datastoreItem xmlns:ds="http://schemas.openxmlformats.org/officeDocument/2006/customXml" ds:itemID="{B1FC7350-9A97-49E5-9DA0-DE2B4AA61AAB}">
  <ds:schemaRefs/>
</ds:datastoreItem>
</file>

<file path=customXml/itemProps20.xml><?xml version="1.0" encoding="utf-8"?>
<ds:datastoreItem xmlns:ds="http://schemas.openxmlformats.org/officeDocument/2006/customXml" ds:itemID="{49F6E3BC-738E-4EAB-B5D4-786AE16C40B2}">
  <ds:schemaRefs/>
</ds:datastoreItem>
</file>

<file path=customXml/itemProps21.xml><?xml version="1.0" encoding="utf-8"?>
<ds:datastoreItem xmlns:ds="http://schemas.openxmlformats.org/officeDocument/2006/customXml" ds:itemID="{7452B52B-EFE1-458B-871B-990D726025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fnpdataset</vt:lpstr>
      <vt:lpstr>Customers</vt:lpstr>
      <vt:lpstr>Orders</vt:lpstr>
      <vt:lpstr>Products</vt:lpstr>
      <vt:lpstr>Pivot_tables</vt:lpstr>
      <vt:lpstr>Graphs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zarvin.114@outlook.com</dc:creator>
  <cp:lastModifiedBy>zarvin.114@outlook.com</cp:lastModifiedBy>
  <dcterms:created xsi:type="dcterms:W3CDTF">2025-05-01T11:01:46Z</dcterms:created>
  <dcterms:modified xsi:type="dcterms:W3CDTF">2025-05-03T06:08:58Z</dcterms:modified>
</cp:coreProperties>
</file>