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Datos\Dev\mintic-syseducativo\docs\sprints\4\"/>
    </mc:Choice>
  </mc:AlternateContent>
  <xr:revisionPtr revIDLastSave="0" documentId="13_ncr:1_{70F695DC-F3C6-4336-A140-96D16F1BE73A}" xr6:coauthVersionLast="47" xr6:coauthVersionMax="47" xr10:uidLastSave="{00000000-0000-0000-0000-000000000000}"/>
  <bookViews>
    <workbookView xWindow="-120" yWindow="-120" windowWidth="20730" windowHeight="11040" tabRatio="825" activeTab="1" xr2:uid="{00000000-000D-0000-FFFF-FFFF00000000}"/>
  </bookViews>
  <sheets>
    <sheet name="Sprint Backlog " sheetId="1" r:id="rId1"/>
    <sheet name="Sprint Burndown" sheetId="2" r:id="rId2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G7" i="1"/>
  <c r="G6" i="1"/>
  <c r="H6" i="1"/>
  <c r="I6" i="1"/>
  <c r="J6" i="1"/>
  <c r="K6" i="1"/>
  <c r="L6" i="1"/>
  <c r="M6" i="1"/>
  <c r="N6" i="1"/>
  <c r="O6" i="1"/>
  <c r="N7" i="1"/>
  <c r="M7" i="1"/>
  <c r="L7" i="1"/>
  <c r="K7" i="1"/>
  <c r="J7" i="1"/>
  <c r="I7" i="1"/>
  <c r="H7" i="1"/>
  <c r="P6" i="1"/>
  <c r="Q6" i="1"/>
  <c r="R6" i="1"/>
  <c r="S6" i="1"/>
</calcChain>
</file>

<file path=xl/sharedStrings.xml><?xml version="1.0" encoding="utf-8"?>
<sst xmlns="http://schemas.openxmlformats.org/spreadsheetml/2006/main" count="37" uniqueCount="36">
  <si>
    <t>Product Owner:</t>
  </si>
  <si>
    <t>Team:</t>
  </si>
  <si>
    <t>End</t>
  </si>
  <si>
    <t>Plan</t>
  </si>
  <si>
    <t>Day 17</t>
  </si>
  <si>
    <t>Day 18</t>
  </si>
  <si>
    <t>Dias por Sprint:</t>
  </si>
  <si>
    <t>Numero de Sprint:</t>
  </si>
  <si>
    <t>Descripción de Tarea</t>
  </si>
  <si>
    <t>Dia 1</t>
  </si>
  <si>
    <t>Dia 2</t>
  </si>
  <si>
    <t>Dia 3</t>
  </si>
  <si>
    <t>Dia 4</t>
  </si>
  <si>
    <t>Dia 5</t>
  </si>
  <si>
    <t>Dia 6</t>
  </si>
  <si>
    <t>Dia 7</t>
  </si>
  <si>
    <t>Tasa perfecta del Burndown:</t>
  </si>
  <si>
    <t xml:space="preserve">  Total del Sprint:</t>
  </si>
  <si>
    <t>Scrum+Proyect3 C3-G47</t>
  </si>
  <si>
    <t>12/09 - 19/09 2021</t>
  </si>
  <si>
    <t>Nombre del Proyecto:</t>
  </si>
  <si>
    <t>Objetivo del Sprint:</t>
  </si>
  <si>
    <t>Roberto Carlos Paternina</t>
  </si>
  <si>
    <t>Fechas Sprint:</t>
  </si>
  <si>
    <t>Tarea No.</t>
  </si>
  <si>
    <t>Puntos</t>
  </si>
  <si>
    <t>Reuniones para el desarrollo del Sprint</t>
  </si>
  <si>
    <t>Syseducativo</t>
  </si>
  <si>
    <t>Definir el alcance del proyecto</t>
  </si>
  <si>
    <t>Dia 8</t>
  </si>
  <si>
    <t>Crear los servicio de cada entidad</t>
  </si>
  <si>
    <t>Crear los repositorios de cada entidad</t>
  </si>
  <si>
    <t>Crear los modelos de cada entidad</t>
  </si>
  <si>
    <t>Crear los controladores de cada entidad</t>
  </si>
  <si>
    <t>Crear la base de datos</t>
  </si>
  <si>
    <t>Corregir posibles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</si>
</sst>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b/>
      <sz val="10"/>
      <name val="Calisto MT"/>
      <family val="1"/>
    </font>
    <font>
      <sz val="10"/>
      <name val="Calisto MT"/>
      <family val="1"/>
    </font>
    <font>
      <b/>
      <sz val="9"/>
      <name val="Arial"/>
      <family val="2"/>
    </font>
    <font>
      <sz val="10"/>
      <name val="Arial"/>
    </font>
    <font>
      <b/>
      <sz val="9"/>
      <name val="Calisto MT"/>
      <family val="1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1" fontId="1" fillId="2" borderId="1" xfId="0" applyNumberFormat="1" applyFont="1" applyFill="1" applyBorder="1" applyAlignment="1">
      <alignment wrapText="1"/>
    </xf>
    <xf numFmtId="0" fontId="2" fillId="0" borderId="2" xfId="0" applyFont="1" applyBorder="1"/>
    <xf numFmtId="0" fontId="1" fillId="3" borderId="3" xfId="0" applyFont="1" applyFill="1" applyBorder="1" applyAlignment="1">
      <alignment wrapText="1"/>
    </xf>
    <xf numFmtId="0" fontId="2" fillId="0" borderId="0" xfId="0" applyFont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1" fillId="3" borderId="5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4" fillId="0" borderId="0" xfId="0" applyFont="1" applyBorder="1"/>
    <xf numFmtId="1" fontId="2" fillId="0" borderId="0" xfId="0" applyNumberFormat="1" applyFont="1"/>
    <xf numFmtId="0" fontId="3" fillId="0" borderId="7" xfId="0" applyFont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1" fillId="3" borderId="10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9" fillId="0" borderId="9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1" fontId="1" fillId="2" borderId="11" xfId="0" applyNumberFormat="1" applyFont="1" applyFill="1" applyBorder="1" applyAlignment="1">
      <alignment wrapText="1"/>
    </xf>
    <xf numFmtId="0" fontId="5" fillId="0" borderId="12" xfId="0" applyFont="1" applyBorder="1" applyAlignment="1">
      <alignment horizontal="right" wrapText="1"/>
    </xf>
    <xf numFmtId="0" fontId="5" fillId="0" borderId="11" xfId="0" applyFont="1" applyBorder="1" applyAlignment="1">
      <alignment horizontal="right" wrapText="1"/>
    </xf>
    <xf numFmtId="0" fontId="10" fillId="4" borderId="9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16" fontId="7" fillId="5" borderId="9" xfId="0" applyNumberFormat="1" applyFont="1" applyFill="1" applyBorder="1" applyAlignment="1">
      <alignment horizontal="center" vertical="center" wrapText="1"/>
    </xf>
    <xf numFmtId="164" fontId="7" fillId="2" borderId="9" xfId="0" applyNumberFormat="1" applyFont="1" applyFill="1" applyBorder="1" applyAlignment="1">
      <alignment vertical="center"/>
    </xf>
    <xf numFmtId="1" fontId="7" fillId="2" borderId="9" xfId="0" applyNumberFormat="1" applyFont="1" applyFill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right" wrapText="1"/>
    </xf>
    <xf numFmtId="1" fontId="9" fillId="0" borderId="9" xfId="0" applyNumberFormat="1" applyFont="1" applyBorder="1" applyAlignment="1"/>
    <xf numFmtId="1" fontId="9" fillId="0" borderId="9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 indent="2"/>
    </xf>
    <xf numFmtId="0" fontId="8" fillId="0" borderId="15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 wrapText="1" indent="2"/>
    </xf>
    <xf numFmtId="0" fontId="9" fillId="0" borderId="14" xfId="0" applyFont="1" applyBorder="1" applyAlignment="1">
      <alignment horizontal="left" vertical="center" wrapText="1" indent="2"/>
    </xf>
    <xf numFmtId="0" fontId="9" fillId="0" borderId="13" xfId="0" applyFont="1" applyBorder="1" applyAlignment="1">
      <alignment horizontal="left" vertical="center" wrapText="1" indent="2"/>
    </xf>
    <xf numFmtId="0" fontId="8" fillId="0" borderId="9" xfId="0" applyFont="1" applyBorder="1"/>
    <xf numFmtId="0" fontId="10" fillId="4" borderId="9" xfId="0" applyFont="1" applyFill="1" applyBorder="1" applyAlignment="1">
      <alignment horizontal="center" vertical="center" wrapText="1"/>
    </xf>
    <xf numFmtId="164" fontId="10" fillId="4" borderId="9" xfId="0" applyNumberFormat="1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 wrapText="1"/>
    </xf>
    <xf numFmtId="164" fontId="7" fillId="5" borderId="9" xfId="0" applyNumberFormat="1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wrapText="1"/>
    </xf>
    <xf numFmtId="0" fontId="9" fillId="0" borderId="9" xfId="0" quotePrefix="1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4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Scrum+Proyect3 C3-G47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13/9/21 - 19/9/21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Backlog '!$G$4:$S$4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</c:strCache>
            </c:strRef>
          </c:cat>
          <c:val>
            <c:numRef>
              <c:f>'Sprint Backlog '!$G$6:$S$6</c:f>
              <c:numCache>
                <c:formatCode>0</c:formatCode>
                <c:ptCount val="9"/>
                <c:pt idx="0">
                  <c:v>52</c:v>
                </c:pt>
                <c:pt idx="1">
                  <c:v>45.5</c:v>
                </c:pt>
                <c:pt idx="2">
                  <c:v>39</c:v>
                </c:pt>
                <c:pt idx="3">
                  <c:v>32.5</c:v>
                </c:pt>
                <c:pt idx="4">
                  <c:v>26</c:v>
                </c:pt>
                <c:pt idx="5">
                  <c:v>19.5</c:v>
                </c:pt>
                <c:pt idx="6">
                  <c:v>13</c:v>
                </c:pt>
                <c:pt idx="7">
                  <c:v>6.5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3-4765-9E59-6984C2F1FE50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Backlog '!$G$4:$S$4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</c:strCache>
            </c:strRef>
          </c:cat>
          <c:val>
            <c:numRef>
              <c:f>'Sprint Backlog '!$G$7:$S$7</c:f>
              <c:numCache>
                <c:formatCode>0</c:formatCode>
                <c:ptCount val="9"/>
                <c:pt idx="0">
                  <c:v>52</c:v>
                </c:pt>
                <c:pt idx="1">
                  <c:v>42</c:v>
                </c:pt>
                <c:pt idx="2">
                  <c:v>42</c:v>
                </c:pt>
                <c:pt idx="3">
                  <c:v>33</c:v>
                </c:pt>
                <c:pt idx="4">
                  <c:v>33</c:v>
                </c:pt>
                <c:pt idx="5">
                  <c:v>15</c:v>
                </c:pt>
                <c:pt idx="6">
                  <c:v>6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3-4765-9E59-6984C2F1F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260992"/>
        <c:axId val="988268608"/>
      </c:lineChart>
      <c:catAx>
        <c:axId val="98826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88268608"/>
        <c:crosses val="autoZero"/>
        <c:auto val="1"/>
        <c:lblAlgn val="ctr"/>
        <c:lblOffset val="100"/>
        <c:tickMarkSkip val="1"/>
        <c:noMultiLvlLbl val="0"/>
      </c:catAx>
      <c:valAx>
        <c:axId val="988268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88260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4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9304" cy="58374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40"/>
  <sheetViews>
    <sheetView zoomScale="110" zoomScaleNormal="110" workbookViewId="0">
      <pane xSplit="6" ySplit="7" topLeftCell="G12" activePane="bottomRight" state="frozen"/>
      <selection pane="topRight" activeCell="G1" sqref="G1"/>
      <selection pane="bottomLeft" activeCell="A8" sqref="A8"/>
      <selection pane="bottomRight" activeCell="M14" sqref="M14"/>
    </sheetView>
  </sheetViews>
  <sheetFormatPr baseColWidth="10" defaultColWidth="9.140625" defaultRowHeight="12.75" x14ac:dyDescent="0.2"/>
  <cols>
    <col min="1" max="1" width="6.5703125" style="3" customWidth="1"/>
    <col min="2" max="2" width="21" style="4" customWidth="1"/>
    <col min="3" max="3" width="10.140625" style="4" customWidth="1"/>
    <col min="4" max="4" width="11.42578125" style="4" customWidth="1"/>
    <col min="5" max="5" width="11.28515625" style="4" customWidth="1"/>
    <col min="6" max="6" width="10.7109375" style="4" customWidth="1"/>
    <col min="7" max="7" width="7.7109375" style="8" customWidth="1"/>
    <col min="8" max="14" width="7.7109375" style="4" customWidth="1"/>
    <col min="15" max="15" width="8.7109375" style="2" customWidth="1"/>
    <col min="16" max="19" width="4.42578125" style="2" hidden="1" customWidth="1"/>
    <col min="20" max="16384" width="9.140625" style="2"/>
  </cols>
  <sheetData>
    <row r="1" spans="1:19" s="4" customFormat="1" ht="29.25" customHeight="1" x14ac:dyDescent="0.2">
      <c r="A1" s="45" t="s">
        <v>20</v>
      </c>
      <c r="B1" s="45"/>
      <c r="C1" s="47" t="s">
        <v>27</v>
      </c>
      <c r="D1" s="47"/>
      <c r="E1" s="47"/>
      <c r="F1" s="47"/>
      <c r="G1" s="45" t="s">
        <v>0</v>
      </c>
      <c r="H1" s="45"/>
      <c r="I1" s="45"/>
      <c r="J1" s="45"/>
      <c r="K1" s="47" t="s">
        <v>22</v>
      </c>
      <c r="L1" s="47"/>
      <c r="M1" s="47"/>
      <c r="N1" s="47"/>
      <c r="O1" s="47"/>
    </row>
    <row r="2" spans="1:19" ht="18.75" customHeight="1" x14ac:dyDescent="0.2">
      <c r="A2" s="45" t="s">
        <v>21</v>
      </c>
      <c r="B2" s="45"/>
      <c r="C2" s="47" t="s">
        <v>28</v>
      </c>
      <c r="D2" s="47"/>
      <c r="E2" s="47"/>
      <c r="F2" s="47"/>
      <c r="G2" s="46" t="s">
        <v>6</v>
      </c>
      <c r="H2" s="46"/>
      <c r="I2" s="46"/>
      <c r="J2" s="25">
        <v>8</v>
      </c>
      <c r="K2" s="25" t="s">
        <v>1</v>
      </c>
      <c r="L2" s="47" t="s">
        <v>18</v>
      </c>
      <c r="M2" s="47"/>
      <c r="N2" s="47"/>
      <c r="O2" s="47"/>
    </row>
    <row r="3" spans="1:19" ht="18.75" customHeight="1" thickBot="1" x14ac:dyDescent="0.25">
      <c r="A3" s="45"/>
      <c r="B3" s="45"/>
      <c r="C3" s="47"/>
      <c r="D3" s="47"/>
      <c r="E3" s="47"/>
      <c r="F3" s="47"/>
      <c r="G3" s="46" t="s">
        <v>7</v>
      </c>
      <c r="H3" s="46"/>
      <c r="I3" s="46"/>
      <c r="J3" s="26">
        <v>4</v>
      </c>
      <c r="K3" s="45" t="s">
        <v>23</v>
      </c>
      <c r="L3" s="45"/>
      <c r="M3" s="45" t="s">
        <v>19</v>
      </c>
      <c r="N3" s="45"/>
      <c r="O3" s="45"/>
      <c r="P3" s="6"/>
      <c r="Q3" s="6"/>
      <c r="R3" s="6"/>
      <c r="S3" s="6"/>
    </row>
    <row r="4" spans="1:19" s="1" customFormat="1" ht="18.75" customHeight="1" x14ac:dyDescent="0.25">
      <c r="A4" s="49" t="s">
        <v>24</v>
      </c>
      <c r="B4" s="48" t="s">
        <v>8</v>
      </c>
      <c r="C4" s="48"/>
      <c r="D4" s="48"/>
      <c r="E4" s="48"/>
      <c r="F4" s="48"/>
      <c r="G4" s="27" t="s">
        <v>3</v>
      </c>
      <c r="H4" s="27" t="s">
        <v>9</v>
      </c>
      <c r="I4" s="27" t="s">
        <v>10</v>
      </c>
      <c r="J4" s="27" t="s">
        <v>11</v>
      </c>
      <c r="K4" s="27" t="s">
        <v>12</v>
      </c>
      <c r="L4" s="27" t="s">
        <v>13</v>
      </c>
      <c r="M4" s="27" t="s">
        <v>14</v>
      </c>
      <c r="N4" s="27" t="s">
        <v>15</v>
      </c>
      <c r="O4" s="27" t="s">
        <v>29</v>
      </c>
      <c r="P4" s="18" t="s">
        <v>2</v>
      </c>
      <c r="Q4" s="7" t="s">
        <v>4</v>
      </c>
      <c r="R4" s="7" t="s">
        <v>5</v>
      </c>
      <c r="S4" s="10" t="s">
        <v>2</v>
      </c>
    </row>
    <row r="5" spans="1:19" s="1" customFormat="1" ht="18.75" customHeight="1" x14ac:dyDescent="0.25">
      <c r="A5" s="49"/>
      <c r="B5" s="48"/>
      <c r="C5" s="48"/>
      <c r="D5" s="48"/>
      <c r="E5" s="48"/>
      <c r="F5" s="48"/>
      <c r="G5" s="28" t="s">
        <v>25</v>
      </c>
      <c r="H5" s="28">
        <v>44452</v>
      </c>
      <c r="I5" s="28">
        <v>44453</v>
      </c>
      <c r="J5" s="28">
        <v>44454</v>
      </c>
      <c r="K5" s="28">
        <v>44455</v>
      </c>
      <c r="L5" s="28">
        <v>44456</v>
      </c>
      <c r="M5" s="28">
        <v>44457</v>
      </c>
      <c r="N5" s="28">
        <v>44458</v>
      </c>
      <c r="O5" s="28">
        <v>44459</v>
      </c>
      <c r="P5" s="19"/>
      <c r="Q5" s="15"/>
      <c r="R5" s="15"/>
      <c r="S5" s="16"/>
    </row>
    <row r="6" spans="1:19" s="1" customFormat="1" ht="18.75" customHeight="1" x14ac:dyDescent="0.25">
      <c r="A6" s="29"/>
      <c r="B6" s="50" t="s">
        <v>16</v>
      </c>
      <c r="C6" s="50"/>
      <c r="D6" s="50"/>
      <c r="E6" s="50"/>
      <c r="F6" s="50"/>
      <c r="G6" s="30">
        <f>G7</f>
        <v>52</v>
      </c>
      <c r="H6" s="30">
        <f>G6-$G$6/$J$2</f>
        <v>45.5</v>
      </c>
      <c r="I6" s="30">
        <f t="shared" ref="I6:O6" si="0">H6-$G$6/$J$2</f>
        <v>39</v>
      </c>
      <c r="J6" s="30">
        <f t="shared" si="0"/>
        <v>32.5</v>
      </c>
      <c r="K6" s="30">
        <f t="shared" si="0"/>
        <v>26</v>
      </c>
      <c r="L6" s="30">
        <f t="shared" si="0"/>
        <v>19.5</v>
      </c>
      <c r="M6" s="30">
        <f t="shared" si="0"/>
        <v>13</v>
      </c>
      <c r="N6" s="30">
        <f t="shared" si="0"/>
        <v>6.5</v>
      </c>
      <c r="O6" s="30">
        <f t="shared" si="0"/>
        <v>0</v>
      </c>
      <c r="P6" s="22" t="e">
        <f>O6-$G$6/$G$2</f>
        <v>#VALUE!</v>
      </c>
      <c r="Q6" s="5" t="e">
        <f>P6-$G$6/$G$2</f>
        <v>#VALUE!</v>
      </c>
      <c r="R6" s="5" t="e">
        <f>Q6-$G$6/$G$2</f>
        <v>#VALUE!</v>
      </c>
      <c r="S6" s="5" t="e">
        <f>R6-$G$6/$G$2</f>
        <v>#VALUE!</v>
      </c>
    </row>
    <row r="7" spans="1:19" s="1" customFormat="1" ht="18.75" customHeight="1" thickBot="1" x14ac:dyDescent="0.3">
      <c r="A7" s="33"/>
      <c r="B7" s="51" t="s">
        <v>17</v>
      </c>
      <c r="C7" s="51"/>
      <c r="D7" s="51"/>
      <c r="E7" s="51"/>
      <c r="F7" s="51"/>
      <c r="G7" s="31">
        <f>SUM(G9:G36)</f>
        <v>52</v>
      </c>
      <c r="H7" s="31">
        <f t="shared" ref="H7:O7" si="1">SUM(H9:H36)</f>
        <v>42</v>
      </c>
      <c r="I7" s="31">
        <f t="shared" si="1"/>
        <v>42</v>
      </c>
      <c r="J7" s="31">
        <f t="shared" si="1"/>
        <v>33</v>
      </c>
      <c r="K7" s="31">
        <f t="shared" si="1"/>
        <v>33</v>
      </c>
      <c r="L7" s="31">
        <f t="shared" si="1"/>
        <v>15</v>
      </c>
      <c r="M7" s="31">
        <f t="shared" si="1"/>
        <v>6</v>
      </c>
      <c r="N7" s="31">
        <f t="shared" si="1"/>
        <v>6</v>
      </c>
      <c r="O7" s="31">
        <f t="shared" si="1"/>
        <v>0</v>
      </c>
      <c r="P7" s="23"/>
      <c r="Q7" s="9"/>
      <c r="R7" s="9"/>
      <c r="S7" s="11"/>
    </row>
    <row r="8" spans="1:19" s="12" customFormat="1" ht="18" customHeight="1" x14ac:dyDescent="0.2">
      <c r="A8" s="34"/>
      <c r="B8" s="38" t="s">
        <v>26</v>
      </c>
      <c r="C8" s="39"/>
      <c r="D8" s="39"/>
      <c r="E8" s="39"/>
      <c r="F8" s="40"/>
      <c r="G8" s="20"/>
      <c r="H8" s="20"/>
      <c r="I8" s="20"/>
      <c r="J8" s="20"/>
      <c r="K8" s="20"/>
      <c r="L8" s="20"/>
      <c r="M8" s="20"/>
      <c r="N8" s="20"/>
      <c r="O8" s="20"/>
      <c r="P8" s="24"/>
      <c r="Q8" s="17"/>
      <c r="R8" s="17"/>
      <c r="S8" s="14"/>
    </row>
    <row r="9" spans="1:19" s="12" customFormat="1" ht="18" customHeight="1" x14ac:dyDescent="0.2">
      <c r="A9" s="34">
        <v>1</v>
      </c>
      <c r="B9" s="41" t="s">
        <v>34</v>
      </c>
      <c r="C9" s="42"/>
      <c r="D9" s="42"/>
      <c r="E9" s="42"/>
      <c r="F9" s="43"/>
      <c r="G9" s="35">
        <v>10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24"/>
      <c r="Q9" s="17"/>
      <c r="R9" s="17"/>
      <c r="S9" s="14"/>
    </row>
    <row r="10" spans="1:19" s="12" customFormat="1" ht="18" customHeight="1" x14ac:dyDescent="0.2">
      <c r="A10" s="34">
        <v>2</v>
      </c>
      <c r="B10" s="41" t="s">
        <v>32</v>
      </c>
      <c r="C10" s="42"/>
      <c r="D10" s="42"/>
      <c r="E10" s="42"/>
      <c r="F10" s="43"/>
      <c r="G10" s="35">
        <v>9</v>
      </c>
      <c r="H10" s="35">
        <v>9</v>
      </c>
      <c r="I10" s="35">
        <v>9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24"/>
      <c r="Q10" s="17"/>
      <c r="R10" s="17"/>
      <c r="S10" s="14"/>
    </row>
    <row r="11" spans="1:19" s="12" customFormat="1" ht="18" customHeight="1" x14ac:dyDescent="0.2">
      <c r="A11" s="34">
        <v>3</v>
      </c>
      <c r="B11" s="41" t="s">
        <v>31</v>
      </c>
      <c r="C11" s="42"/>
      <c r="D11" s="42"/>
      <c r="E11" s="42"/>
      <c r="F11" s="43"/>
      <c r="G11" s="35">
        <v>9</v>
      </c>
      <c r="H11" s="35">
        <v>9</v>
      </c>
      <c r="I11" s="35">
        <v>9</v>
      </c>
      <c r="J11" s="35">
        <v>9</v>
      </c>
      <c r="K11" s="35">
        <v>9</v>
      </c>
      <c r="L11" s="35">
        <v>0</v>
      </c>
      <c r="M11" s="35">
        <v>0</v>
      </c>
      <c r="N11" s="35">
        <v>0</v>
      </c>
      <c r="O11" s="36">
        <v>0</v>
      </c>
      <c r="P11" s="24"/>
      <c r="Q11" s="17"/>
      <c r="R11" s="17"/>
      <c r="S11" s="14"/>
    </row>
    <row r="12" spans="1:19" s="12" customFormat="1" ht="18" customHeight="1" x14ac:dyDescent="0.2">
      <c r="A12" s="34">
        <v>4</v>
      </c>
      <c r="B12" s="41" t="s">
        <v>30</v>
      </c>
      <c r="C12" s="42"/>
      <c r="D12" s="42"/>
      <c r="E12" s="42"/>
      <c r="F12" s="43"/>
      <c r="G12" s="35">
        <v>9</v>
      </c>
      <c r="H12" s="35">
        <v>9</v>
      </c>
      <c r="I12" s="35">
        <v>9</v>
      </c>
      <c r="J12" s="35">
        <v>9</v>
      </c>
      <c r="K12" s="35">
        <v>9</v>
      </c>
      <c r="L12" s="35">
        <v>0</v>
      </c>
      <c r="M12" s="35">
        <v>0</v>
      </c>
      <c r="N12" s="35">
        <v>0</v>
      </c>
      <c r="O12" s="36">
        <v>0</v>
      </c>
      <c r="P12" s="24"/>
      <c r="Q12" s="17"/>
      <c r="R12" s="17"/>
      <c r="S12" s="14"/>
    </row>
    <row r="13" spans="1:19" s="12" customFormat="1" ht="18" customHeight="1" x14ac:dyDescent="0.2">
      <c r="A13" s="34">
        <v>5</v>
      </c>
      <c r="B13" s="41" t="s">
        <v>33</v>
      </c>
      <c r="C13" s="42"/>
      <c r="D13" s="42"/>
      <c r="E13" s="42"/>
      <c r="F13" s="43"/>
      <c r="G13" s="35">
        <v>9</v>
      </c>
      <c r="H13" s="35">
        <v>9</v>
      </c>
      <c r="I13" s="35">
        <v>9</v>
      </c>
      <c r="J13" s="35">
        <v>9</v>
      </c>
      <c r="K13" s="35">
        <v>9</v>
      </c>
      <c r="L13" s="35">
        <v>9</v>
      </c>
      <c r="M13" s="52">
        <v>0</v>
      </c>
      <c r="N13" s="35">
        <v>0</v>
      </c>
      <c r="O13" s="36">
        <v>0</v>
      </c>
      <c r="P13" s="24"/>
      <c r="Q13" s="17"/>
      <c r="R13" s="17"/>
      <c r="S13" s="14"/>
    </row>
    <row r="14" spans="1:19" s="12" customFormat="1" ht="18" customHeight="1" x14ac:dyDescent="0.2">
      <c r="A14" s="34">
        <v>6</v>
      </c>
      <c r="B14" s="37" t="s">
        <v>35</v>
      </c>
      <c r="C14" s="37"/>
      <c r="D14" s="37"/>
      <c r="E14" s="37"/>
      <c r="F14" s="37"/>
      <c r="G14" s="35">
        <v>6</v>
      </c>
      <c r="H14" s="35">
        <v>6</v>
      </c>
      <c r="I14" s="35">
        <v>6</v>
      </c>
      <c r="J14" s="35">
        <v>6</v>
      </c>
      <c r="K14" s="35">
        <v>6</v>
      </c>
      <c r="L14" s="35">
        <v>6</v>
      </c>
      <c r="M14" s="35">
        <v>6</v>
      </c>
      <c r="N14" s="35">
        <v>6</v>
      </c>
      <c r="O14" s="36">
        <v>0</v>
      </c>
      <c r="P14" s="24"/>
      <c r="Q14" s="17"/>
      <c r="R14" s="17"/>
      <c r="S14" s="14"/>
    </row>
    <row r="15" spans="1:19" s="12" customFormat="1" ht="18" customHeight="1" x14ac:dyDescent="0.2">
      <c r="A15" s="34"/>
      <c r="B15" s="37"/>
      <c r="C15" s="37"/>
      <c r="D15" s="37"/>
      <c r="E15" s="37"/>
      <c r="F15" s="37"/>
      <c r="G15" s="35"/>
      <c r="H15" s="35"/>
      <c r="I15" s="35"/>
      <c r="J15" s="35"/>
      <c r="K15" s="35"/>
      <c r="L15" s="35"/>
      <c r="M15" s="35"/>
      <c r="N15" s="35"/>
      <c r="O15" s="36"/>
      <c r="P15" s="24"/>
      <c r="Q15" s="17"/>
      <c r="R15" s="17"/>
      <c r="S15" s="14"/>
    </row>
    <row r="16" spans="1:19" s="12" customFormat="1" ht="18" customHeight="1" x14ac:dyDescent="0.25">
      <c r="A16" s="34"/>
      <c r="B16" s="44"/>
      <c r="C16" s="44"/>
      <c r="D16" s="44"/>
      <c r="E16" s="44"/>
      <c r="F16" s="44"/>
      <c r="G16" s="21"/>
      <c r="H16" s="21"/>
      <c r="I16" s="21"/>
      <c r="J16" s="21"/>
      <c r="K16" s="21"/>
      <c r="L16" s="21"/>
      <c r="M16" s="21"/>
      <c r="N16" s="21"/>
      <c r="O16" s="32"/>
      <c r="P16" s="24"/>
      <c r="Q16" s="17"/>
      <c r="R16" s="17"/>
      <c r="S16" s="14"/>
    </row>
    <row r="17" spans="1:19" s="12" customFormat="1" ht="18" customHeight="1" x14ac:dyDescent="0.25">
      <c r="A17" s="34"/>
      <c r="B17" s="37"/>
      <c r="C17" s="37"/>
      <c r="D17" s="37"/>
      <c r="E17" s="37"/>
      <c r="F17" s="37"/>
      <c r="G17" s="20"/>
      <c r="H17" s="20"/>
      <c r="I17" s="20"/>
      <c r="J17" s="20"/>
      <c r="K17" s="20"/>
      <c r="L17" s="20"/>
      <c r="M17" s="20"/>
      <c r="N17" s="20"/>
      <c r="O17" s="32"/>
      <c r="P17" s="24"/>
      <c r="Q17" s="17"/>
      <c r="R17" s="17"/>
      <c r="S17" s="14"/>
    </row>
    <row r="18" spans="1:19" s="12" customFormat="1" ht="18" customHeight="1" x14ac:dyDescent="0.25">
      <c r="A18" s="34"/>
      <c r="B18" s="37"/>
      <c r="C18" s="37"/>
      <c r="D18" s="37"/>
      <c r="E18" s="37"/>
      <c r="F18" s="37"/>
      <c r="G18" s="20"/>
      <c r="H18" s="20"/>
      <c r="I18" s="20"/>
      <c r="J18" s="20"/>
      <c r="K18" s="20"/>
      <c r="L18" s="20"/>
      <c r="M18" s="20"/>
      <c r="N18" s="20"/>
      <c r="O18" s="32"/>
      <c r="P18" s="24"/>
      <c r="Q18" s="17"/>
      <c r="R18" s="17"/>
      <c r="S18" s="14"/>
    </row>
    <row r="19" spans="1:19" s="12" customFormat="1" ht="18" customHeight="1" x14ac:dyDescent="0.25">
      <c r="A19" s="34"/>
      <c r="B19" s="37"/>
      <c r="C19" s="37"/>
      <c r="D19" s="37"/>
      <c r="E19" s="37"/>
      <c r="F19" s="37"/>
      <c r="G19" s="20"/>
      <c r="H19" s="20"/>
      <c r="I19" s="20"/>
      <c r="J19" s="20"/>
      <c r="K19" s="20"/>
      <c r="L19" s="20"/>
      <c r="M19" s="20"/>
      <c r="N19" s="20"/>
      <c r="O19" s="32"/>
      <c r="P19" s="24"/>
      <c r="Q19" s="17"/>
      <c r="R19" s="17"/>
      <c r="S19" s="14"/>
    </row>
    <row r="20" spans="1:19" s="12" customFormat="1" ht="18" customHeight="1" x14ac:dyDescent="0.25">
      <c r="A20" s="34"/>
      <c r="B20" s="44"/>
      <c r="C20" s="44"/>
      <c r="D20" s="44"/>
      <c r="E20" s="44"/>
      <c r="F20" s="44"/>
      <c r="G20" s="21"/>
      <c r="H20" s="21"/>
      <c r="I20" s="21"/>
      <c r="J20" s="21"/>
      <c r="K20" s="21"/>
      <c r="L20" s="21"/>
      <c r="M20" s="21"/>
      <c r="N20" s="21"/>
      <c r="O20" s="32"/>
      <c r="P20" s="24"/>
      <c r="Q20" s="17"/>
      <c r="R20" s="17"/>
      <c r="S20" s="14"/>
    </row>
    <row r="21" spans="1:19" s="12" customFormat="1" ht="18" customHeight="1" x14ac:dyDescent="0.25">
      <c r="A21" s="34"/>
      <c r="B21" s="37"/>
      <c r="C21" s="37"/>
      <c r="D21" s="37"/>
      <c r="E21" s="37"/>
      <c r="F21" s="37"/>
      <c r="G21" s="20"/>
      <c r="H21" s="20"/>
      <c r="I21" s="20"/>
      <c r="J21" s="20"/>
      <c r="K21" s="20"/>
      <c r="L21" s="20"/>
      <c r="M21" s="20"/>
      <c r="N21" s="20"/>
      <c r="O21" s="32"/>
      <c r="P21" s="24"/>
      <c r="Q21" s="17"/>
      <c r="R21" s="17"/>
      <c r="S21" s="14"/>
    </row>
    <row r="22" spans="1:19" s="12" customFormat="1" ht="18" customHeight="1" x14ac:dyDescent="0.25">
      <c r="A22" s="34"/>
      <c r="B22" s="37"/>
      <c r="C22" s="37"/>
      <c r="D22" s="37"/>
      <c r="E22" s="37"/>
      <c r="F22" s="37"/>
      <c r="G22" s="20"/>
      <c r="H22" s="20"/>
      <c r="I22" s="20"/>
      <c r="J22" s="20"/>
      <c r="K22" s="20"/>
      <c r="L22" s="20"/>
      <c r="M22" s="20"/>
      <c r="N22" s="20"/>
      <c r="O22" s="32"/>
      <c r="P22" s="24"/>
      <c r="Q22" s="17"/>
      <c r="R22" s="17"/>
      <c r="S22" s="14"/>
    </row>
    <row r="23" spans="1:19" s="12" customFormat="1" ht="18" customHeight="1" x14ac:dyDescent="0.25">
      <c r="A23" s="34"/>
      <c r="B23" s="37"/>
      <c r="C23" s="37"/>
      <c r="D23" s="37"/>
      <c r="E23" s="37"/>
      <c r="F23" s="37"/>
      <c r="G23" s="20"/>
      <c r="H23" s="20"/>
      <c r="I23" s="20"/>
      <c r="J23" s="20"/>
      <c r="K23" s="20"/>
      <c r="L23" s="20"/>
      <c r="M23" s="20"/>
      <c r="N23" s="20"/>
      <c r="O23" s="32"/>
      <c r="P23" s="24"/>
      <c r="Q23" s="17"/>
      <c r="R23" s="17"/>
      <c r="S23" s="14"/>
    </row>
    <row r="24" spans="1:19" s="12" customFormat="1" ht="18" customHeight="1" x14ac:dyDescent="0.25">
      <c r="A24" s="34"/>
      <c r="B24" s="44"/>
      <c r="C24" s="44"/>
      <c r="D24" s="44"/>
      <c r="E24" s="44"/>
      <c r="F24" s="44"/>
      <c r="G24" s="21"/>
      <c r="H24" s="21"/>
      <c r="I24" s="21"/>
      <c r="J24" s="21"/>
      <c r="K24" s="21"/>
      <c r="L24" s="21"/>
      <c r="M24" s="21"/>
      <c r="N24" s="21"/>
      <c r="O24" s="32"/>
      <c r="P24" s="24"/>
      <c r="Q24" s="17"/>
      <c r="R24" s="17"/>
      <c r="S24" s="14"/>
    </row>
    <row r="25" spans="1:19" s="12" customFormat="1" ht="18" customHeight="1" x14ac:dyDescent="0.25">
      <c r="A25" s="34"/>
      <c r="B25" s="37"/>
      <c r="C25" s="37"/>
      <c r="D25" s="37"/>
      <c r="E25" s="37"/>
      <c r="F25" s="37"/>
      <c r="G25" s="20"/>
      <c r="H25" s="20"/>
      <c r="I25" s="20"/>
      <c r="J25" s="20"/>
      <c r="K25" s="20"/>
      <c r="L25" s="20"/>
      <c r="M25" s="20"/>
      <c r="N25" s="20"/>
      <c r="O25" s="32"/>
      <c r="P25" s="24"/>
      <c r="Q25" s="17"/>
      <c r="R25" s="17"/>
      <c r="S25" s="14"/>
    </row>
    <row r="26" spans="1:19" s="12" customFormat="1" ht="18" customHeight="1" x14ac:dyDescent="0.25">
      <c r="A26" s="34"/>
      <c r="B26" s="37"/>
      <c r="C26" s="37"/>
      <c r="D26" s="37"/>
      <c r="E26" s="37"/>
      <c r="F26" s="37"/>
      <c r="G26" s="20"/>
      <c r="H26" s="20"/>
      <c r="I26" s="20"/>
      <c r="J26" s="20"/>
      <c r="K26" s="20"/>
      <c r="L26" s="20"/>
      <c r="M26" s="20"/>
      <c r="N26" s="20"/>
      <c r="O26" s="32"/>
      <c r="P26" s="24"/>
      <c r="Q26" s="17"/>
      <c r="R26" s="17"/>
      <c r="S26" s="14"/>
    </row>
    <row r="27" spans="1:19" s="12" customFormat="1" ht="18" customHeight="1" x14ac:dyDescent="0.25">
      <c r="A27" s="34"/>
      <c r="B27" s="37"/>
      <c r="C27" s="37"/>
      <c r="D27" s="37"/>
      <c r="E27" s="37"/>
      <c r="F27" s="37"/>
      <c r="G27" s="20"/>
      <c r="H27" s="20"/>
      <c r="I27" s="20"/>
      <c r="J27" s="20"/>
      <c r="K27" s="20"/>
      <c r="L27" s="20"/>
      <c r="M27" s="20"/>
      <c r="N27" s="20"/>
      <c r="O27" s="32"/>
      <c r="P27" s="24"/>
      <c r="Q27" s="17"/>
      <c r="R27" s="17"/>
      <c r="S27" s="14"/>
    </row>
    <row r="28" spans="1:19" s="12" customFormat="1" ht="18" customHeight="1" x14ac:dyDescent="0.25">
      <c r="A28" s="34"/>
      <c r="B28" s="44"/>
      <c r="C28" s="44"/>
      <c r="D28" s="44"/>
      <c r="E28" s="44"/>
      <c r="F28" s="44"/>
      <c r="G28" s="21"/>
      <c r="H28" s="21"/>
      <c r="I28" s="21"/>
      <c r="J28" s="21"/>
      <c r="K28" s="21"/>
      <c r="L28" s="21"/>
      <c r="M28" s="21"/>
      <c r="N28" s="21"/>
      <c r="O28" s="32"/>
      <c r="P28" s="24"/>
      <c r="Q28" s="17"/>
      <c r="R28" s="17"/>
      <c r="S28" s="14"/>
    </row>
    <row r="29" spans="1:19" s="12" customFormat="1" ht="33.75" customHeight="1" x14ac:dyDescent="0.25">
      <c r="A29" s="34"/>
      <c r="B29" s="37"/>
      <c r="C29" s="37"/>
      <c r="D29" s="37"/>
      <c r="E29" s="37"/>
      <c r="F29" s="37"/>
      <c r="G29" s="20"/>
      <c r="H29" s="20"/>
      <c r="I29" s="20"/>
      <c r="J29" s="20"/>
      <c r="K29" s="20"/>
      <c r="L29" s="20"/>
      <c r="M29" s="20"/>
      <c r="N29" s="20"/>
      <c r="O29" s="32"/>
      <c r="P29" s="24"/>
      <c r="Q29" s="17"/>
      <c r="R29" s="17"/>
      <c r="S29" s="14"/>
    </row>
    <row r="30" spans="1:19" s="12" customFormat="1" ht="43.5" customHeight="1" x14ac:dyDescent="0.25">
      <c r="A30" s="34"/>
      <c r="B30" s="37"/>
      <c r="C30" s="37"/>
      <c r="D30" s="37"/>
      <c r="E30" s="37"/>
      <c r="F30" s="37"/>
      <c r="G30" s="20"/>
      <c r="H30" s="20"/>
      <c r="I30" s="20"/>
      <c r="J30" s="20"/>
      <c r="K30" s="20"/>
      <c r="L30" s="20"/>
      <c r="M30" s="20"/>
      <c r="N30" s="20"/>
      <c r="O30" s="32"/>
      <c r="P30" s="24"/>
      <c r="Q30" s="17"/>
      <c r="R30" s="17"/>
      <c r="S30" s="14"/>
    </row>
    <row r="31" spans="1:19" s="12" customFormat="1" ht="45.75" customHeight="1" x14ac:dyDescent="0.25">
      <c r="A31" s="34"/>
      <c r="B31" s="37"/>
      <c r="C31" s="37"/>
      <c r="D31" s="37"/>
      <c r="E31" s="37"/>
      <c r="F31" s="37"/>
      <c r="G31" s="20"/>
      <c r="H31" s="20"/>
      <c r="I31" s="20"/>
      <c r="J31" s="20"/>
      <c r="K31" s="20"/>
      <c r="L31" s="20"/>
      <c r="M31" s="20"/>
      <c r="N31" s="20"/>
      <c r="O31" s="32"/>
      <c r="P31" s="24"/>
      <c r="Q31" s="17"/>
      <c r="R31" s="17"/>
      <c r="S31" s="14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3"/>
    </row>
    <row r="47" spans="1:1" x14ac:dyDescent="0.2">
      <c r="A47" s="13"/>
    </row>
    <row r="48" spans="1:1" x14ac:dyDescent="0.2">
      <c r="A48" s="13"/>
    </row>
    <row r="49" spans="1:1" x14ac:dyDescent="0.2">
      <c r="A49" s="13"/>
    </row>
    <row r="50" spans="1:1" x14ac:dyDescent="0.2">
      <c r="A50" s="13"/>
    </row>
    <row r="51" spans="1:1" x14ac:dyDescent="0.2">
      <c r="A51" s="13"/>
    </row>
    <row r="52" spans="1:1" x14ac:dyDescent="0.2">
      <c r="A52" s="13"/>
    </row>
    <row r="53" spans="1:1" x14ac:dyDescent="0.2">
      <c r="A53" s="13"/>
    </row>
    <row r="54" spans="1:1" x14ac:dyDescent="0.2">
      <c r="A54" s="13"/>
    </row>
    <row r="55" spans="1:1" x14ac:dyDescent="0.2">
      <c r="A55" s="13"/>
    </row>
    <row r="56" spans="1:1" x14ac:dyDescent="0.2">
      <c r="A56" s="13"/>
    </row>
    <row r="57" spans="1:1" x14ac:dyDescent="0.2">
      <c r="A57" s="13"/>
    </row>
    <row r="58" spans="1:1" x14ac:dyDescent="0.2">
      <c r="A58" s="13"/>
    </row>
    <row r="59" spans="1:1" x14ac:dyDescent="0.2">
      <c r="A59" s="13"/>
    </row>
    <row r="60" spans="1:1" x14ac:dyDescent="0.2">
      <c r="A60" s="13"/>
    </row>
    <row r="61" spans="1:1" x14ac:dyDescent="0.2">
      <c r="A61" s="13"/>
    </row>
    <row r="62" spans="1:1" x14ac:dyDescent="0.2">
      <c r="A62" s="13"/>
    </row>
    <row r="63" spans="1:1" x14ac:dyDescent="0.2">
      <c r="A63" s="13"/>
    </row>
    <row r="64" spans="1:1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</sheetData>
  <mergeCells count="39">
    <mergeCell ref="B6:F6"/>
    <mergeCell ref="B7:F7"/>
    <mergeCell ref="B21:F21"/>
    <mergeCell ref="B31:F31"/>
    <mergeCell ref="B24:F24"/>
    <mergeCell ref="B25:F25"/>
    <mergeCell ref="B26:F26"/>
    <mergeCell ref="B27:F27"/>
    <mergeCell ref="B28:F28"/>
    <mergeCell ref="B29:F29"/>
    <mergeCell ref="B30:F30"/>
    <mergeCell ref="B16:F16"/>
    <mergeCell ref="B17:F17"/>
    <mergeCell ref="B18:F18"/>
    <mergeCell ref="B19:F19"/>
    <mergeCell ref="B23:F23"/>
    <mergeCell ref="C1:F1"/>
    <mergeCell ref="C2:F3"/>
    <mergeCell ref="B4:F5"/>
    <mergeCell ref="A1:B1"/>
    <mergeCell ref="A2:B3"/>
    <mergeCell ref="A4:A5"/>
    <mergeCell ref="G1:J1"/>
    <mergeCell ref="G2:I2"/>
    <mergeCell ref="G3:I3"/>
    <mergeCell ref="K1:O1"/>
    <mergeCell ref="L2:O2"/>
    <mergeCell ref="K3:L3"/>
    <mergeCell ref="M3:O3"/>
    <mergeCell ref="B22:F22"/>
    <mergeCell ref="B8:F8"/>
    <mergeCell ref="B12:F12"/>
    <mergeCell ref="B13:F13"/>
    <mergeCell ref="B9:F9"/>
    <mergeCell ref="B11:F11"/>
    <mergeCell ref="B14:F14"/>
    <mergeCell ref="B15:F15"/>
    <mergeCell ref="B20:F20"/>
    <mergeCell ref="B10:F10"/>
  </mergeCells>
  <phoneticPr fontId="0" type="noConversion"/>
  <conditionalFormatting sqref="G17:O19 G21:O23 G25:O27 G29:O31 G9:O12 G15:O15">
    <cfRule type="cellIs" dxfId="1" priority="2" stopIfTrue="1" operator="notEqual">
      <formula>0</formula>
    </cfRule>
  </conditionalFormatting>
  <conditionalFormatting sqref="G13:O14">
    <cfRule type="cellIs" dxfId="0" priority="1" stopIfTrue="1" operator="notEqual">
      <formula>0</formula>
    </cfRule>
  </conditionalFormatting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e2046d-6394-4221-b9e6-4c92e93e9cfa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FDF09ED-BC2B-42F3-BD94-84AC894813D6}">
  <ds:schemaRefs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c0e2046d-6394-4221-b9e6-4c92e93e9cfa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Sprint Backlog </vt:lpstr>
      <vt:lpstr>Sprint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ROBERTO</cp:lastModifiedBy>
  <dcterms:created xsi:type="dcterms:W3CDTF">2009-01-19T18:36:34Z</dcterms:created>
  <dcterms:modified xsi:type="dcterms:W3CDTF">2021-10-16T03:07:43Z</dcterms:modified>
</cp:coreProperties>
</file>