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 tabRatio="795" activeTab="4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2" i="6" l="1"/>
  <c r="E25" i="10" l="1"/>
  <c r="E28" i="14"/>
  <c r="E40" i="12"/>
  <c r="E38" i="11"/>
  <c r="E42" i="5"/>
  <c r="E19" i="4"/>
  <c r="E24" i="2"/>
  <c r="E32" i="7"/>
  <c r="E29" i="8"/>
  <c r="E30" i="9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4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<sst xmlns="http://schemas.openxmlformats.org/spreadsheetml/2006/main" count="1026" uniqueCount="343">
  <si>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</si>
  <si>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</si>
  <si>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</si>
  <si>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</si>
  <si>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</si>
  <si>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</si>
  <si>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</si>
  <si>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</si>
  <si>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</si>
  <si>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</si>
  <si>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</si>
  <si>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</si>
  <si>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</si>
  <si>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</si>
  <si>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</si>
  <si>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</si>
  <si>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</si>
  <si>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</si>
  <si>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</si>
  <si>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</si>
  <si>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</si>
  <si>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</si>
  <si>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</si>
  <si>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</si>
  <si>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</si>
  <si>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</si>
  <si>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</si>
  <si>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</si>
  <si>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</si>
  <si>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</si>
  <si>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</si>
  <si>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</si>
  <si>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</si>
  <si>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</si>
  <si>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</si>
  <si>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</si>
  <si>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</si>
  <si>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</si>
  <si>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</si>
  <si>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</si>
  <si>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</si>
  <si>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</si>
  <si>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</si>
  <si>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</si>
  <si>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</si>
  <si>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</si>
  <si>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</si>
  <si>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</si>
  <si>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</si>
  <si>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</si>
  <si>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</si>
  <si>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</si>
  <si>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</si>
  <si>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</si>
  <si>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</si>
  <si>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</si>
  <si>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</si>
  <si>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</si>
  <si>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</si>
  <si>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</si>
  <si>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</si>
  <si>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</si>
  <si>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</si>
  <si>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</si>
  <si>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</si>
  <si>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</si>
  <si>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</si>
  <si>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</si>
  <si>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</si>
  <si>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</si>
  <si>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</si>
  <si>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</si>
  <si>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</si>
  <si>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</si>
  <si>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</si>
  <si>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</si>
  <si>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</si>
  <si>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</si>
  <si>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</si>
  <si>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</si>
  <si>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</si>
  <si>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</si>
  <si>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</si>
  <si>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</si>
  <si>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</si>
  <si>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</si>
  <si>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</si>
  <si>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</si>
  <si>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</si>
  <si>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</si>
  <si>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</si>
  <si>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</si>
  <si>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</si>
  <si>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</si>
  <si>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</si>
  <si>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</si>
  <si>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</si>
  <si>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</si>
  <si>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</si>
  <si>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</si>
  <si>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</si>
  <si>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</si>
  <si>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</si>
  <si>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</si>
  <si>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</si>
  <si>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</si>
  <si>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</si>
  <si>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</si>
  <si>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</si>
  <si>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</si>
  <si>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</si>
  <si>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</si>
  <si>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</si>
  <si>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</si>
  <si>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</si>
  <si>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</si>
  <si>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</si>
  <si>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</si>
  <si>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</si>
  <si>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</si>
  <si>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</si>
  <si>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</si>
  <si>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</si>
  <si>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</si>
  <si>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</si>
  <si>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</si>
  <si>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</si>
  <si>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</si>
  <si>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</si>
  <si>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</si>
  <si>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</si>
  <si>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</si>
  <si>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</si>
  <si>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</si>
  <si>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</si>
  <si>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</si>
  <si>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</si>
  <si>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</si>
  <si>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</si>
  <si>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</si>
  <si>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</si>
  <si>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</si>
  <si>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</si>
  <si>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</si>
  <si>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</si>
  <si>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</si>
  <si>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</si>
  <si>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</si>
  <si>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</si>
  <si>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</si>
  <si>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</si>
  <si>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</si>
  <si>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</si>
  <si>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</si>
  <si>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</si>
  <si>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</si>
  <si>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</si>
  <si>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</si>
  <si>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</si>
  <si>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</si>
  <si>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</si>
  <si>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W.M.P.S.Wijesundara</t>
  </si>
  <si>
    <t>17/09/2016</t>
  </si>
  <si>
    <t>Web server</t>
  </si>
  <si>
    <t>Server admin</t>
  </si>
  <si>
    <t>Linux CentOS</t>
  </si>
  <si>
    <t>203.94.78.33</t>
  </si>
  <si>
    <t>64 GB</t>
  </si>
  <si>
    <t>40TB</t>
  </si>
  <si>
    <t>Sony Corporation.</t>
  </si>
  <si>
    <t>Employees</t>
  </si>
  <si>
    <t>Finance</t>
  </si>
  <si>
    <t>Finance manager</t>
  </si>
  <si>
    <t>None</t>
  </si>
  <si>
    <t>Sony</t>
  </si>
  <si>
    <t>Employees, Customers</t>
  </si>
  <si>
    <t>sony.com</t>
  </si>
  <si>
    <t>Xeon E5 - 3.2Ghz</t>
  </si>
  <si>
    <t>PDVAV0000152454</t>
  </si>
  <si>
    <t>Enclosure C/703/08</t>
  </si>
  <si>
    <t>SA</t>
  </si>
  <si>
    <t>EMC</t>
  </si>
  <si>
    <t>10 Years</t>
  </si>
  <si>
    <t>3 Years</t>
  </si>
  <si>
    <t>VMS</t>
  </si>
  <si>
    <t>OK</t>
  </si>
  <si>
    <t>Employee Detail Servers</t>
  </si>
  <si>
    <t>Digital Stroage</t>
  </si>
  <si>
    <t>Employees, Managers</t>
  </si>
  <si>
    <t>PDVAV0000123454</t>
  </si>
  <si>
    <t>122.174.132.18</t>
  </si>
  <si>
    <t xml:space="preserve">Xeon E5 - 3.0Ghz </t>
  </si>
  <si>
    <t>64GB</t>
  </si>
  <si>
    <t>100TB</t>
  </si>
  <si>
    <t>Salary details, Personal details</t>
  </si>
  <si>
    <t>15 Years</t>
  </si>
  <si>
    <t>5 Years</t>
  </si>
  <si>
    <t>Network Administrator</t>
  </si>
  <si>
    <t>FCH1714D55Q</t>
  </si>
  <si>
    <t>178.116.110.10</t>
  </si>
  <si>
    <t>Cisco</t>
  </si>
  <si>
    <t>5 years</t>
  </si>
  <si>
    <t>yes</t>
  </si>
  <si>
    <t>muliti core</t>
  </si>
  <si>
    <t>1GM</t>
  </si>
  <si>
    <t>FLASH EEPROM</t>
  </si>
  <si>
    <t>Routing / network access</t>
  </si>
  <si>
    <t>VPN access to the network</t>
  </si>
  <si>
    <t>Router</t>
  </si>
  <si>
    <t>RT2424</t>
  </si>
  <si>
    <t>Server room</t>
  </si>
  <si>
    <t>203.164.132.111</t>
  </si>
  <si>
    <t>10 years</t>
  </si>
  <si>
    <t>Packet information</t>
  </si>
  <si>
    <t>Switch</t>
  </si>
  <si>
    <t>RT24253</t>
  </si>
  <si>
    <t>FCH1714D45Q</t>
  </si>
  <si>
    <t>8Gb</t>
  </si>
  <si>
    <t>1Tb</t>
  </si>
  <si>
    <t xml:space="preserve">Daily </t>
  </si>
  <si>
    <t xml:space="preserve"> Sony</t>
  </si>
  <si>
    <t>HP ENVY D451</t>
  </si>
  <si>
    <t>Manager</t>
  </si>
  <si>
    <t>Manager room</t>
  </si>
  <si>
    <t>M234</t>
  </si>
  <si>
    <t>dfsf-90j4-afrt-8fds</t>
  </si>
  <si>
    <t>120.16.254.1</t>
  </si>
  <si>
    <t>HP</t>
  </si>
  <si>
    <t>3.2Ghz intel core i5</t>
  </si>
  <si>
    <t>HP PAVILLION 335</t>
  </si>
  <si>
    <t>Employee</t>
  </si>
  <si>
    <t>Employee room</t>
  </si>
  <si>
    <t>E234</t>
  </si>
  <si>
    <t>dfsf-90j4-afrt-8ffs</t>
  </si>
  <si>
    <t>130.16.254.1</t>
  </si>
  <si>
    <t>3.2Ghz intel core i3</t>
  </si>
  <si>
    <t>4Gb</t>
  </si>
  <si>
    <t>Power</t>
  </si>
  <si>
    <t>Water</t>
  </si>
  <si>
    <t>Need 24 hour power supply</t>
  </si>
  <si>
    <t>Need 24 hour Water supply</t>
  </si>
  <si>
    <t>SONY</t>
  </si>
  <si>
    <t>SONY premises</t>
  </si>
  <si>
    <t>w234</t>
  </si>
  <si>
    <t>e342</t>
  </si>
  <si>
    <t>20KW</t>
  </si>
  <si>
    <t>5000 gallons</t>
  </si>
  <si>
    <t>Network Cables</t>
  </si>
  <si>
    <t>Digital Storage</t>
  </si>
  <si>
    <t>C234</t>
  </si>
  <si>
    <t>sony</t>
  </si>
  <si>
    <t>Network admin</t>
  </si>
  <si>
    <t>Sony premises</t>
  </si>
  <si>
    <t>server room</t>
  </si>
  <si>
    <t>Software support section</t>
  </si>
  <si>
    <t>SYS001</t>
  </si>
  <si>
    <t>B9089</t>
  </si>
  <si>
    <t>IT/S/001</t>
  </si>
  <si>
    <t>Version 2.001</t>
  </si>
  <si>
    <t>full version licened for 10 years</t>
  </si>
  <si>
    <t>Details about speific business solutions</t>
  </si>
  <si>
    <t>Software architect</t>
  </si>
  <si>
    <t>SAB</t>
  </si>
  <si>
    <t>Until new software installed</t>
  </si>
  <si>
    <t>Daily</t>
  </si>
  <si>
    <t>Record and manage transactions</t>
  </si>
  <si>
    <t>According to Banking activities</t>
  </si>
  <si>
    <t xml:space="preserve">Atm systems,Card processing </t>
  </si>
  <si>
    <t>Retail softwares</t>
  </si>
  <si>
    <t>Project manager</t>
  </si>
  <si>
    <t>Employees, customers</t>
  </si>
  <si>
    <t>medium</t>
  </si>
  <si>
    <t>high</t>
  </si>
  <si>
    <t>Local harddisks, cloud via Amazon's S3 storage</t>
  </si>
  <si>
    <t xml:space="preserve">Until the promotion period over </t>
  </si>
  <si>
    <t xml:space="preserve">Delete from harddisks and cloud storage </t>
  </si>
  <si>
    <t>dell power edge rack servers</t>
  </si>
  <si>
    <t>CCTV footage</t>
  </si>
  <si>
    <t>c001</t>
  </si>
  <si>
    <t>d352</t>
  </si>
  <si>
    <t>Pen drive</t>
  </si>
  <si>
    <t>Database Administrator</t>
  </si>
  <si>
    <t>fast access</t>
  </si>
  <si>
    <t>SA &amp; NA</t>
  </si>
  <si>
    <t>Oracal</t>
  </si>
  <si>
    <t>3 years</t>
  </si>
  <si>
    <t>Sales</t>
  </si>
  <si>
    <t>supplierr ID, Passwaord</t>
  </si>
  <si>
    <t>Encryption</t>
  </si>
  <si>
    <t>Internal &amp; external</t>
  </si>
  <si>
    <t>DE235</t>
  </si>
  <si>
    <t>DB002</t>
  </si>
  <si>
    <t>Database engineers</t>
  </si>
  <si>
    <t>company specific requirements</t>
  </si>
  <si>
    <t>Database adminstrators</t>
  </si>
  <si>
    <t>Oracle</t>
  </si>
  <si>
    <t>It depend on data center maintanence</t>
  </si>
  <si>
    <t>Daily mainateance</t>
  </si>
  <si>
    <t>To store company data securely</t>
  </si>
  <si>
    <t>Depend on type and importance of data</t>
  </si>
  <si>
    <t>Employee details</t>
  </si>
  <si>
    <t xml:space="preserve">Application </t>
  </si>
  <si>
    <t>userID, Password</t>
  </si>
  <si>
    <t>2 years</t>
  </si>
  <si>
    <t>Manager's Laptop</t>
  </si>
  <si>
    <t>Includes companies critical data</t>
  </si>
  <si>
    <t>Need to available when needed</t>
  </si>
  <si>
    <t>Find the footages of scenes</t>
  </si>
  <si>
    <t>No special integrity requirements</t>
  </si>
  <si>
    <t>No special confidential requirements.</t>
  </si>
  <si>
    <t>Includes companies critical data and modifications will be affect to manager's work</t>
  </si>
  <si>
    <t>Supplier details</t>
  </si>
  <si>
    <t>Salary data, Contact numbers</t>
  </si>
  <si>
    <t>Salary data, Basic profile information</t>
  </si>
  <si>
    <t>To modify data when needed</t>
  </si>
  <si>
    <t>Garbage collection</t>
  </si>
  <si>
    <t>No special confidential requirements</t>
  </si>
  <si>
    <t>Need to available all the time, other wise internal network wouldn't functioning.</t>
  </si>
  <si>
    <t>Stationary goods(book)</t>
  </si>
  <si>
    <t>B0051</t>
  </si>
  <si>
    <t>Library</t>
  </si>
  <si>
    <t>No special confidentiality requirements</t>
  </si>
  <si>
    <t>Should be available when needed to employee</t>
  </si>
  <si>
    <t>Workforce of the company</t>
  </si>
  <si>
    <t>Human resource</t>
  </si>
  <si>
    <t>Cleaners/Caretakers/Janitors</t>
  </si>
  <si>
    <t>Should be avaiable all time</t>
  </si>
  <si>
    <t>HP D154</t>
  </si>
  <si>
    <t>DELL D1674</t>
  </si>
  <si>
    <t>Daily transaction data and softwares</t>
  </si>
  <si>
    <t>at least 12 hours per day</t>
  </si>
  <si>
    <t>Transaction data</t>
  </si>
  <si>
    <t>Should be available when needed</t>
  </si>
  <si>
    <t>No private and confidential data</t>
  </si>
  <si>
    <t>Employees's personal files, individually developed source codes</t>
  </si>
  <si>
    <t>Manager's personal files, critical records, reports</t>
  </si>
  <si>
    <t>Microsoft Office 2015</t>
  </si>
  <si>
    <t>MI844</t>
  </si>
  <si>
    <t>Desktop</t>
  </si>
  <si>
    <t>Commercial software</t>
  </si>
  <si>
    <t>Microsoft</t>
  </si>
  <si>
    <t>Every day documentation</t>
  </si>
  <si>
    <t>Until new version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</si>
</sst>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5" fillId="12" borderId="0" xfId="0" applyFont="1" applyFill="1" applyBorder="1" applyAlignment="1"/>
    <xf numFmtId="0" fontId="4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/>
    </xf>
    <xf numFmtId="0" fontId="3" fillId="0" borderId="3" xfId="0" applyFont="1" applyBorder="1" applyAlignment="1">
      <alignment horizontal="right" vertical="top" wrapText="1"/>
    </xf>
    <xf numFmtId="0" fontId="3" fillId="0" borderId="8" xfId="0" applyFont="1" applyFill="1" applyBorder="1" applyAlignment="1">
      <alignment horizontal="right" vertical="top"/>
    </xf>
    <xf numFmtId="0" fontId="11" fillId="2" borderId="3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27" fillId="0" borderId="40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40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26" fillId="0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4" fillId="0" borderId="3" xfId="0" applyFont="1" applyBorder="1" applyAlignment="1"/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7" fillId="0" borderId="3" xfId="0" applyFont="1" applyBorder="1" applyAlignment="1"/>
    <xf numFmtId="0" fontId="3" fillId="0" borderId="4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H15" sqref="H15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80"/>
      <c r="B1" s="81"/>
      <c r="C1" s="81"/>
      <c r="IT1" s="31" t="s">
        <v>8</v>
      </c>
    </row>
    <row r="2" spans="1:254" x14ac:dyDescent="0.2">
      <c r="A2" s="82"/>
      <c r="B2" s="83"/>
      <c r="C2" s="83"/>
      <c r="IQ2" t="s">
        <v>62</v>
      </c>
      <c r="IT2" s="31" t="s">
        <v>66</v>
      </c>
    </row>
    <row r="3" spans="1:254" x14ac:dyDescent="0.2">
      <c r="A3" s="82"/>
      <c r="B3" s="83"/>
      <c r="C3" s="83"/>
      <c r="IQ3" t="s">
        <v>63</v>
      </c>
      <c r="IT3" s="31" t="s">
        <v>67</v>
      </c>
    </row>
    <row r="4" spans="1:254" ht="10.5" customHeight="1" x14ac:dyDescent="0.2">
      <c r="A4" s="82"/>
      <c r="B4" s="83"/>
      <c r="C4" s="83"/>
      <c r="IQ4" t="s">
        <v>65</v>
      </c>
    </row>
    <row r="5" spans="1:254" hidden="1" x14ac:dyDescent="0.2">
      <c r="A5" s="84"/>
      <c r="B5" s="85"/>
      <c r="C5" s="85"/>
    </row>
    <row r="6" spans="1:254" x14ac:dyDescent="0.2">
      <c r="A6" s="86" t="s">
        <v>75</v>
      </c>
      <c r="B6" s="87"/>
      <c r="C6" s="87"/>
    </row>
    <row r="7" spans="1:254" ht="15" x14ac:dyDescent="0.2">
      <c r="A7" s="78" t="s">
        <v>169</v>
      </c>
      <c r="B7" s="79"/>
      <c r="C7" s="79"/>
    </row>
    <row r="8" spans="1:254" ht="13.5" thickBot="1" x14ac:dyDescent="0.25">
      <c r="A8" s="88" t="s">
        <v>147</v>
      </c>
      <c r="B8" s="89"/>
      <c r="C8" s="90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 t="s">
        <v>162</v>
      </c>
    </row>
    <row r="13" spans="1:254" ht="13.5" thickBot="1" x14ac:dyDescent="0.25">
      <c r="B13" s="55" t="s">
        <v>80</v>
      </c>
      <c r="C13" s="42" t="s">
        <v>161</v>
      </c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91" t="s">
        <v>85</v>
      </c>
      <c r="C18" s="92"/>
      <c r="IT18" s="31" t="s">
        <v>103</v>
      </c>
    </row>
    <row r="19" spans="2:254" x14ac:dyDescent="0.2">
      <c r="B19" s="76"/>
      <c r="C19" s="77"/>
      <c r="IT19" s="31" t="s">
        <v>104</v>
      </c>
    </row>
    <row r="20" spans="2:254" x14ac:dyDescent="0.2">
      <c r="B20" s="73"/>
      <c r="C20" s="50" t="s">
        <v>86</v>
      </c>
    </row>
    <row r="21" spans="2:254" x14ac:dyDescent="0.2">
      <c r="B21" s="74"/>
      <c r="C21" s="51" t="s">
        <v>144</v>
      </c>
    </row>
    <row r="22" spans="2:254" x14ac:dyDescent="0.2">
      <c r="B22" s="74"/>
      <c r="C22" s="50" t="s">
        <v>94</v>
      </c>
    </row>
    <row r="23" spans="2:254" x14ac:dyDescent="0.2">
      <c r="B23" s="74"/>
      <c r="C23" s="50" t="s">
        <v>93</v>
      </c>
    </row>
    <row r="24" spans="2:254" x14ac:dyDescent="0.2">
      <c r="B24" s="74"/>
      <c r="C24" s="50" t="s">
        <v>87</v>
      </c>
    </row>
    <row r="25" spans="2:254" x14ac:dyDescent="0.2">
      <c r="B25" s="74"/>
      <c r="C25" s="50" t="s">
        <v>88</v>
      </c>
      <c r="IT25" s="31" t="s">
        <v>106</v>
      </c>
    </row>
    <row r="26" spans="2:254" x14ac:dyDescent="0.2">
      <c r="B26" s="74"/>
      <c r="C26" s="50" t="s">
        <v>89</v>
      </c>
      <c r="IT26" s="31" t="s">
        <v>107</v>
      </c>
    </row>
    <row r="27" spans="2:254" x14ac:dyDescent="0.2">
      <c r="B27" s="74"/>
      <c r="C27" s="50" t="s">
        <v>90</v>
      </c>
    </row>
    <row r="28" spans="2:254" x14ac:dyDescent="0.2">
      <c r="B28" s="74"/>
      <c r="C28" s="50" t="s">
        <v>91</v>
      </c>
    </row>
    <row r="29" spans="2:254" x14ac:dyDescent="0.2">
      <c r="B29" s="74"/>
      <c r="C29" s="50" t="s">
        <v>92</v>
      </c>
    </row>
    <row r="30" spans="2:254" x14ac:dyDescent="0.2">
      <c r="B30" s="74"/>
      <c r="C30" s="51" t="s">
        <v>145</v>
      </c>
    </row>
    <row r="31" spans="2:254" ht="13.5" thickBot="1" x14ac:dyDescent="0.25">
      <c r="B31" s="75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43" sqref="J4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9" t="s">
        <v>157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>Sony Corporation.</v>
      </c>
      <c r="B5" s="142"/>
      <c r="C5" s="142"/>
      <c r="D5" s="142"/>
      <c r="E5" s="142"/>
    </row>
    <row r="6" spans="1:5" x14ac:dyDescent="0.2">
      <c r="A6" s="88" t="s">
        <v>147</v>
      </c>
      <c r="B6" s="89"/>
      <c r="C6" s="90"/>
      <c r="D6" s="90"/>
      <c r="E6" s="111"/>
    </row>
    <row r="7" spans="1:5" ht="32.25" x14ac:dyDescent="0.2">
      <c r="A7" s="18" t="s">
        <v>5</v>
      </c>
      <c r="B7" s="18" t="s">
        <v>142</v>
      </c>
      <c r="C7" s="112" t="s">
        <v>91</v>
      </c>
      <c r="D7" s="160"/>
      <c r="E7" s="19" t="s">
        <v>11</v>
      </c>
    </row>
    <row r="8" spans="1:5" x14ac:dyDescent="0.2">
      <c r="A8" s="161">
        <v>1</v>
      </c>
      <c r="B8" s="171" t="s">
        <v>327</v>
      </c>
      <c r="C8" s="20" t="s">
        <v>3</v>
      </c>
      <c r="D8" s="27"/>
      <c r="E8" s="130">
        <f>COUNTIF($E34:$E36,"H")*3+COUNTIF($E34:$E36,"M")*2+COUNTIF($E34:$E36,"L")*1</f>
        <v>7</v>
      </c>
    </row>
    <row r="9" spans="1:5" x14ac:dyDescent="0.2">
      <c r="A9" s="170"/>
      <c r="B9" s="172"/>
      <c r="C9" s="20" t="s">
        <v>4</v>
      </c>
      <c r="D9" s="27"/>
      <c r="E9" s="173"/>
    </row>
    <row r="10" spans="1:5" x14ac:dyDescent="0.2">
      <c r="A10" s="170"/>
      <c r="B10" s="172"/>
      <c r="C10" s="20" t="s">
        <v>97</v>
      </c>
      <c r="D10" s="27"/>
      <c r="E10" s="173"/>
    </row>
    <row r="11" spans="1:5" x14ac:dyDescent="0.2">
      <c r="A11" s="170"/>
      <c r="B11" s="172"/>
      <c r="C11" s="20" t="s">
        <v>98</v>
      </c>
      <c r="D11" s="27"/>
      <c r="E11" s="173"/>
    </row>
    <row r="12" spans="1:5" x14ac:dyDescent="0.2">
      <c r="A12" s="170"/>
      <c r="B12" s="172"/>
      <c r="C12" s="35" t="s">
        <v>109</v>
      </c>
      <c r="D12" s="27"/>
      <c r="E12" s="173"/>
    </row>
    <row r="13" spans="1:5" x14ac:dyDescent="0.2">
      <c r="A13" s="170"/>
      <c r="B13" s="172"/>
      <c r="C13" s="35" t="s">
        <v>12</v>
      </c>
      <c r="D13" s="27"/>
      <c r="E13" s="173"/>
    </row>
    <row r="14" spans="1:5" x14ac:dyDescent="0.2">
      <c r="A14" s="170"/>
      <c r="B14" s="172"/>
      <c r="C14" s="35" t="s">
        <v>112</v>
      </c>
      <c r="D14" s="27"/>
      <c r="E14" s="173"/>
    </row>
    <row r="15" spans="1:5" x14ac:dyDescent="0.2">
      <c r="A15" s="170"/>
      <c r="B15" s="172"/>
      <c r="C15" s="35" t="s">
        <v>31</v>
      </c>
      <c r="D15" s="27"/>
      <c r="E15" s="173"/>
    </row>
    <row r="16" spans="1:5" x14ac:dyDescent="0.2">
      <c r="A16" s="170"/>
      <c r="B16" s="172"/>
      <c r="C16" s="35" t="s">
        <v>99</v>
      </c>
      <c r="D16" s="27"/>
      <c r="E16" s="173"/>
    </row>
    <row r="17" spans="1:5" x14ac:dyDescent="0.2">
      <c r="A17" s="170"/>
      <c r="B17" s="172"/>
      <c r="C17" s="35" t="s">
        <v>100</v>
      </c>
      <c r="D17" s="27"/>
      <c r="E17" s="173"/>
    </row>
    <row r="18" spans="1:5" x14ac:dyDescent="0.2">
      <c r="A18" s="170"/>
      <c r="B18" s="172"/>
      <c r="C18" s="35" t="s">
        <v>108</v>
      </c>
      <c r="D18" s="27"/>
      <c r="E18" s="173"/>
    </row>
    <row r="19" spans="1:5" ht="25.5" x14ac:dyDescent="0.2">
      <c r="A19" s="170"/>
      <c r="B19" s="172"/>
      <c r="C19" s="22" t="s">
        <v>115</v>
      </c>
      <c r="D19" s="27"/>
      <c r="E19" s="173"/>
    </row>
    <row r="20" spans="1:5" x14ac:dyDescent="0.2">
      <c r="A20" s="170"/>
      <c r="B20" s="172"/>
      <c r="C20" s="21" t="s">
        <v>34</v>
      </c>
      <c r="D20" s="27"/>
      <c r="E20" s="173"/>
    </row>
    <row r="21" spans="1:5" x14ac:dyDescent="0.2">
      <c r="A21" s="170"/>
      <c r="B21" s="172"/>
      <c r="C21" s="21" t="s">
        <v>40</v>
      </c>
      <c r="D21" s="27"/>
      <c r="E21" s="173"/>
    </row>
    <row r="22" spans="1:5" x14ac:dyDescent="0.2">
      <c r="A22" s="170"/>
      <c r="B22" s="172"/>
      <c r="C22" s="21" t="s">
        <v>41</v>
      </c>
      <c r="D22" s="27"/>
      <c r="E22" s="173"/>
    </row>
    <row r="23" spans="1:5" x14ac:dyDescent="0.2">
      <c r="A23" s="170"/>
      <c r="B23" s="172"/>
      <c r="C23" s="21" t="s">
        <v>42</v>
      </c>
      <c r="D23" s="27"/>
      <c r="E23" s="173"/>
    </row>
    <row r="24" spans="1:5" x14ac:dyDescent="0.2">
      <c r="A24" s="170"/>
      <c r="B24" s="172"/>
      <c r="C24" s="22" t="s">
        <v>124</v>
      </c>
      <c r="D24" s="27"/>
      <c r="E24" s="173"/>
    </row>
    <row r="25" spans="1:5" x14ac:dyDescent="0.2">
      <c r="A25" s="170"/>
      <c r="B25" s="172"/>
      <c r="C25" s="35" t="s">
        <v>35</v>
      </c>
      <c r="D25" s="27"/>
      <c r="E25" s="173"/>
    </row>
    <row r="26" spans="1:5" x14ac:dyDescent="0.2">
      <c r="A26" s="170"/>
      <c r="B26" s="172"/>
      <c r="C26" s="36" t="s">
        <v>36</v>
      </c>
      <c r="D26" s="27"/>
      <c r="E26" s="173"/>
    </row>
    <row r="27" spans="1:5" x14ac:dyDescent="0.2">
      <c r="A27" s="170"/>
      <c r="B27" s="172"/>
      <c r="C27" s="35" t="s">
        <v>37</v>
      </c>
      <c r="D27" s="27"/>
      <c r="E27" s="173"/>
    </row>
    <row r="28" spans="1:5" x14ac:dyDescent="0.2">
      <c r="A28" s="170"/>
      <c r="B28" s="172"/>
      <c r="C28" s="35" t="s">
        <v>38</v>
      </c>
      <c r="D28" s="27"/>
      <c r="E28" s="173"/>
    </row>
    <row r="29" spans="1:5" x14ac:dyDescent="0.2">
      <c r="A29" s="170"/>
      <c r="B29" s="172"/>
      <c r="C29" s="35" t="s">
        <v>111</v>
      </c>
      <c r="D29" s="27"/>
      <c r="E29" s="173"/>
    </row>
    <row r="30" spans="1:5" x14ac:dyDescent="0.2">
      <c r="A30" s="170"/>
      <c r="B30" s="172"/>
      <c r="C30" s="35" t="s">
        <v>101</v>
      </c>
      <c r="D30" s="27"/>
      <c r="E30" s="173"/>
    </row>
    <row r="31" spans="1:5" x14ac:dyDescent="0.2">
      <c r="A31" s="170"/>
      <c r="B31" s="172"/>
      <c r="C31" s="37" t="s">
        <v>57</v>
      </c>
      <c r="D31" s="27"/>
      <c r="E31" s="173"/>
    </row>
    <row r="32" spans="1:5" x14ac:dyDescent="0.2">
      <c r="A32" s="170"/>
      <c r="B32" s="172"/>
      <c r="C32" s="21" t="s">
        <v>58</v>
      </c>
      <c r="D32" s="27"/>
      <c r="E32" s="173"/>
    </row>
    <row r="33" spans="1:5" x14ac:dyDescent="0.2">
      <c r="A33" s="170"/>
      <c r="B33" s="172"/>
      <c r="C33" s="21" t="s">
        <v>39</v>
      </c>
      <c r="D33" s="27"/>
      <c r="E33" s="174"/>
    </row>
    <row r="34" spans="1:5" ht="23.25" x14ac:dyDescent="0.2">
      <c r="A34" s="170"/>
      <c r="B34" s="172"/>
      <c r="C34" s="14" t="s">
        <v>43</v>
      </c>
      <c r="D34" s="26" t="s">
        <v>331</v>
      </c>
      <c r="E34" s="5" t="s">
        <v>66</v>
      </c>
    </row>
    <row r="35" spans="1:5" ht="23.25" x14ac:dyDescent="0.2">
      <c r="A35" s="170"/>
      <c r="B35" s="172"/>
      <c r="C35" s="14" t="s">
        <v>44</v>
      </c>
      <c r="D35" s="26" t="s">
        <v>329</v>
      </c>
      <c r="E35" s="5" t="s">
        <v>67</v>
      </c>
    </row>
    <row r="36" spans="1:5" ht="23.25" x14ac:dyDescent="0.2">
      <c r="A36" s="170"/>
      <c r="B36" s="172"/>
      <c r="C36" s="14" t="s">
        <v>45</v>
      </c>
      <c r="D36" s="26" t="s">
        <v>330</v>
      </c>
      <c r="E36" s="5" t="s">
        <v>66</v>
      </c>
    </row>
    <row r="37" spans="1:5" ht="13.5" thickBot="1" x14ac:dyDescent="0.25">
      <c r="A37" s="146"/>
      <c r="B37" s="147"/>
      <c r="C37" s="147"/>
      <c r="D37" s="147"/>
      <c r="E37" s="147"/>
    </row>
    <row r="38" spans="1:5" x14ac:dyDescent="0.2">
      <c r="A38" s="161">
        <v>2</v>
      </c>
      <c r="B38" s="171" t="s">
        <v>328</v>
      </c>
      <c r="C38" s="20" t="s">
        <v>3</v>
      </c>
      <c r="D38" s="27"/>
      <c r="E38" s="130">
        <f>COUNTIF($E64:$E66,"H")*3+COUNTIF($E64:$E66,"M")*2+COUNTIF($E64:$E66,"L")*1</f>
        <v>7</v>
      </c>
    </row>
    <row r="39" spans="1:5" x14ac:dyDescent="0.2">
      <c r="A39" s="170"/>
      <c r="B39" s="172"/>
      <c r="C39" s="20" t="s">
        <v>4</v>
      </c>
      <c r="D39" s="27"/>
      <c r="E39" s="173"/>
    </row>
    <row r="40" spans="1:5" x14ac:dyDescent="0.2">
      <c r="A40" s="170"/>
      <c r="B40" s="172"/>
      <c r="C40" s="20" t="s">
        <v>97</v>
      </c>
      <c r="D40" s="27"/>
      <c r="E40" s="173"/>
    </row>
    <row r="41" spans="1:5" x14ac:dyDescent="0.2">
      <c r="A41" s="170"/>
      <c r="B41" s="172"/>
      <c r="C41" s="20" t="s">
        <v>98</v>
      </c>
      <c r="D41" s="27"/>
      <c r="E41" s="173"/>
    </row>
    <row r="42" spans="1:5" x14ac:dyDescent="0.2">
      <c r="A42" s="170"/>
      <c r="B42" s="172"/>
      <c r="C42" s="35" t="s">
        <v>109</v>
      </c>
      <c r="D42" s="27"/>
      <c r="E42" s="173"/>
    </row>
    <row r="43" spans="1:5" x14ac:dyDescent="0.2">
      <c r="A43" s="170"/>
      <c r="B43" s="172"/>
      <c r="C43" s="35" t="s">
        <v>12</v>
      </c>
      <c r="D43" s="27"/>
      <c r="E43" s="173"/>
    </row>
    <row r="44" spans="1:5" x14ac:dyDescent="0.2">
      <c r="A44" s="170"/>
      <c r="B44" s="172"/>
      <c r="C44" s="35" t="s">
        <v>112</v>
      </c>
      <c r="D44" s="27"/>
      <c r="E44" s="173"/>
    </row>
    <row r="45" spans="1:5" x14ac:dyDescent="0.2">
      <c r="A45" s="170"/>
      <c r="B45" s="172"/>
      <c r="C45" s="35" t="s">
        <v>31</v>
      </c>
      <c r="D45" s="27"/>
      <c r="E45" s="173"/>
    </row>
    <row r="46" spans="1:5" x14ac:dyDescent="0.2">
      <c r="A46" s="170"/>
      <c r="B46" s="172"/>
      <c r="C46" s="35" t="s">
        <v>99</v>
      </c>
      <c r="D46" s="27"/>
      <c r="E46" s="173"/>
    </row>
    <row r="47" spans="1:5" x14ac:dyDescent="0.2">
      <c r="A47" s="170"/>
      <c r="B47" s="172"/>
      <c r="C47" s="35" t="s">
        <v>100</v>
      </c>
      <c r="D47" s="27"/>
      <c r="E47" s="173"/>
    </row>
    <row r="48" spans="1:5" x14ac:dyDescent="0.2">
      <c r="A48" s="170"/>
      <c r="B48" s="172"/>
      <c r="C48" s="35" t="s">
        <v>108</v>
      </c>
      <c r="D48" s="27"/>
      <c r="E48" s="173"/>
    </row>
    <row r="49" spans="1:5" ht="25.5" x14ac:dyDescent="0.2">
      <c r="A49" s="170"/>
      <c r="B49" s="172"/>
      <c r="C49" s="22" t="s">
        <v>115</v>
      </c>
      <c r="D49" s="27"/>
      <c r="E49" s="173"/>
    </row>
    <row r="50" spans="1:5" x14ac:dyDescent="0.2">
      <c r="A50" s="170"/>
      <c r="B50" s="172"/>
      <c r="C50" s="21" t="s">
        <v>34</v>
      </c>
      <c r="D50" s="27"/>
      <c r="E50" s="173"/>
    </row>
    <row r="51" spans="1:5" x14ac:dyDescent="0.2">
      <c r="A51" s="170"/>
      <c r="B51" s="172"/>
      <c r="C51" s="21" t="s">
        <v>40</v>
      </c>
      <c r="D51" s="27"/>
      <c r="E51" s="173"/>
    </row>
    <row r="52" spans="1:5" x14ac:dyDescent="0.2">
      <c r="A52" s="170"/>
      <c r="B52" s="172"/>
      <c r="C52" s="21" t="s">
        <v>41</v>
      </c>
      <c r="D52" s="27"/>
      <c r="E52" s="173"/>
    </row>
    <row r="53" spans="1:5" x14ac:dyDescent="0.2">
      <c r="A53" s="170"/>
      <c r="B53" s="172"/>
      <c r="C53" s="21" t="s">
        <v>42</v>
      </c>
      <c r="D53" s="27"/>
      <c r="E53" s="173"/>
    </row>
    <row r="54" spans="1:5" x14ac:dyDescent="0.2">
      <c r="A54" s="170"/>
      <c r="B54" s="172"/>
      <c r="C54" s="22" t="s">
        <v>124</v>
      </c>
      <c r="D54" s="27"/>
      <c r="E54" s="173"/>
    </row>
    <row r="55" spans="1:5" x14ac:dyDescent="0.2">
      <c r="A55" s="170"/>
      <c r="B55" s="172"/>
      <c r="C55" s="35" t="s">
        <v>35</v>
      </c>
      <c r="D55" s="27"/>
      <c r="E55" s="173"/>
    </row>
    <row r="56" spans="1:5" x14ac:dyDescent="0.2">
      <c r="A56" s="170"/>
      <c r="B56" s="172"/>
      <c r="C56" s="36" t="s">
        <v>36</v>
      </c>
      <c r="D56" s="27"/>
      <c r="E56" s="173"/>
    </row>
    <row r="57" spans="1:5" x14ac:dyDescent="0.2">
      <c r="A57" s="170"/>
      <c r="B57" s="172"/>
      <c r="C57" s="35" t="s">
        <v>37</v>
      </c>
      <c r="D57" s="27"/>
      <c r="E57" s="173"/>
    </row>
    <row r="58" spans="1:5" x14ac:dyDescent="0.2">
      <c r="A58" s="170"/>
      <c r="B58" s="172"/>
      <c r="C58" s="35" t="s">
        <v>38</v>
      </c>
      <c r="D58" s="27"/>
      <c r="E58" s="173"/>
    </row>
    <row r="59" spans="1:5" x14ac:dyDescent="0.2">
      <c r="A59" s="170"/>
      <c r="B59" s="172"/>
      <c r="C59" s="35" t="s">
        <v>111</v>
      </c>
      <c r="D59" s="27"/>
      <c r="E59" s="173"/>
    </row>
    <row r="60" spans="1:5" x14ac:dyDescent="0.2">
      <c r="A60" s="170"/>
      <c r="B60" s="172"/>
      <c r="C60" s="35" t="s">
        <v>101</v>
      </c>
      <c r="D60" s="27"/>
      <c r="E60" s="173"/>
    </row>
    <row r="61" spans="1:5" x14ac:dyDescent="0.2">
      <c r="A61" s="170"/>
      <c r="B61" s="172"/>
      <c r="C61" s="37" t="s">
        <v>57</v>
      </c>
      <c r="D61" s="27"/>
      <c r="E61" s="173"/>
    </row>
    <row r="62" spans="1:5" x14ac:dyDescent="0.2">
      <c r="A62" s="170"/>
      <c r="B62" s="172"/>
      <c r="C62" s="21" t="s">
        <v>58</v>
      </c>
      <c r="D62" s="27"/>
      <c r="E62" s="173"/>
    </row>
    <row r="63" spans="1:5" x14ac:dyDescent="0.2">
      <c r="A63" s="170"/>
      <c r="B63" s="172"/>
      <c r="C63" s="21" t="s">
        <v>39</v>
      </c>
      <c r="D63" s="27"/>
      <c r="E63" s="174"/>
    </row>
    <row r="64" spans="1:5" ht="23.25" x14ac:dyDescent="0.2">
      <c r="A64" s="170"/>
      <c r="B64" s="172"/>
      <c r="C64" s="14" t="s">
        <v>43</v>
      </c>
      <c r="D64" s="26" t="s">
        <v>331</v>
      </c>
      <c r="E64" s="5" t="s">
        <v>66</v>
      </c>
    </row>
    <row r="65" spans="1:5" ht="23.25" x14ac:dyDescent="0.2">
      <c r="A65" s="170"/>
      <c r="B65" s="172"/>
      <c r="C65" s="14" t="s">
        <v>44</v>
      </c>
      <c r="D65" s="26" t="s">
        <v>329</v>
      </c>
      <c r="E65" s="5" t="s">
        <v>67</v>
      </c>
    </row>
    <row r="66" spans="1:5" ht="23.25" x14ac:dyDescent="0.2">
      <c r="A66" s="170"/>
      <c r="B66" s="172"/>
      <c r="C66" s="14" t="s">
        <v>45</v>
      </c>
      <c r="D66" s="26" t="s">
        <v>330</v>
      </c>
      <c r="E66" s="5" t="s">
        <v>66</v>
      </c>
    </row>
    <row r="67" spans="1:5" ht="13.5" thickBot="1" x14ac:dyDescent="0.25">
      <c r="A67" s="146"/>
      <c r="B67" s="147"/>
      <c r="C67" s="147"/>
      <c r="D67" s="147"/>
      <c r="E67" s="147"/>
    </row>
  </sheetData>
  <mergeCells count="12">
    <mergeCell ref="A38:A66"/>
    <mergeCell ref="B38:B66"/>
    <mergeCell ref="E38:E63"/>
    <mergeCell ref="A67:E67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4:E6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46" workbookViewId="0">
      <selection activeCell="L38" sqref="L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9" t="s">
        <v>158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.75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>Sony Corporation.</v>
      </c>
      <c r="B5" s="142"/>
      <c r="C5" s="142"/>
      <c r="D5" s="142"/>
      <c r="E5" s="142"/>
    </row>
    <row r="6" spans="1:5" x14ac:dyDescent="0.2">
      <c r="A6" s="88" t="s">
        <v>147</v>
      </c>
      <c r="B6" s="89"/>
      <c r="C6" s="118"/>
      <c r="D6" s="118"/>
      <c r="E6" s="119"/>
    </row>
    <row r="7" spans="1:5" ht="32.25" x14ac:dyDescent="0.2">
      <c r="A7" s="18" t="s">
        <v>5</v>
      </c>
      <c r="B7" s="18" t="s">
        <v>140</v>
      </c>
      <c r="C7" s="112" t="s">
        <v>141</v>
      </c>
      <c r="D7" s="145"/>
      <c r="E7" s="19" t="s">
        <v>11</v>
      </c>
    </row>
    <row r="8" spans="1:5" x14ac:dyDescent="0.2">
      <c r="A8" s="163">
        <v>1</v>
      </c>
      <c r="B8" s="171" t="s">
        <v>221</v>
      </c>
      <c r="C8" s="20" t="s">
        <v>3</v>
      </c>
      <c r="D8" s="44" t="s">
        <v>220</v>
      </c>
      <c r="E8" s="130">
        <f>COUNTIF($E36:$E38,"H")*3+COUNTIF($E36:$E38,"M")*2+COUNTIF($E36:$E38,"L")*1</f>
        <v>8</v>
      </c>
    </row>
    <row r="9" spans="1:5" x14ac:dyDescent="0.2">
      <c r="A9" s="175"/>
      <c r="B9" s="162"/>
      <c r="C9" s="20" t="s">
        <v>4</v>
      </c>
      <c r="D9" s="44" t="s">
        <v>222</v>
      </c>
      <c r="E9" s="131"/>
    </row>
    <row r="10" spans="1:5" x14ac:dyDescent="0.2">
      <c r="A10" s="175"/>
      <c r="B10" s="162"/>
      <c r="C10" s="20" t="s">
        <v>97</v>
      </c>
      <c r="D10" s="44" t="s">
        <v>222</v>
      </c>
      <c r="E10" s="131"/>
    </row>
    <row r="11" spans="1:5" x14ac:dyDescent="0.2">
      <c r="A11" s="175"/>
      <c r="B11" s="162"/>
      <c r="C11" s="20" t="s">
        <v>98</v>
      </c>
      <c r="D11" s="44"/>
      <c r="E11" s="131"/>
    </row>
    <row r="12" spans="1:5" x14ac:dyDescent="0.2">
      <c r="A12" s="175"/>
      <c r="B12" s="162"/>
      <c r="C12" s="35" t="s">
        <v>109</v>
      </c>
      <c r="D12" s="44" t="s">
        <v>223</v>
      </c>
      <c r="E12" s="131"/>
    </row>
    <row r="13" spans="1:5" x14ac:dyDescent="0.2">
      <c r="A13" s="175"/>
      <c r="B13" s="162"/>
      <c r="C13" s="35" t="s">
        <v>12</v>
      </c>
      <c r="D13" s="44" t="s">
        <v>224</v>
      </c>
      <c r="E13" s="131"/>
    </row>
    <row r="14" spans="1:5" x14ac:dyDescent="0.2">
      <c r="A14" s="175"/>
      <c r="B14" s="162"/>
      <c r="C14" s="35" t="s">
        <v>112</v>
      </c>
      <c r="D14" s="44" t="s">
        <v>225</v>
      </c>
      <c r="E14" s="131"/>
    </row>
    <row r="15" spans="1:5" x14ac:dyDescent="0.2">
      <c r="A15" s="175"/>
      <c r="B15" s="162"/>
      <c r="C15" s="35" t="s">
        <v>31</v>
      </c>
      <c r="D15" s="44" t="s">
        <v>226</v>
      </c>
      <c r="E15" s="131"/>
    </row>
    <row r="16" spans="1:5" x14ac:dyDescent="0.2">
      <c r="A16" s="175"/>
      <c r="B16" s="162"/>
      <c r="C16" s="35" t="s">
        <v>99</v>
      </c>
      <c r="D16" s="44" t="s">
        <v>106</v>
      </c>
      <c r="E16" s="131"/>
    </row>
    <row r="17" spans="1:5" ht="25.5" x14ac:dyDescent="0.2">
      <c r="A17" s="175"/>
      <c r="B17" s="162"/>
      <c r="C17" s="36" t="s">
        <v>115</v>
      </c>
      <c r="D17" s="44" t="s">
        <v>106</v>
      </c>
      <c r="E17" s="131"/>
    </row>
    <row r="18" spans="1:5" x14ac:dyDescent="0.2">
      <c r="A18" s="175"/>
      <c r="B18" s="162"/>
      <c r="C18" s="35" t="s">
        <v>100</v>
      </c>
      <c r="D18" s="44" t="s">
        <v>107</v>
      </c>
      <c r="E18" s="131"/>
    </row>
    <row r="19" spans="1:5" x14ac:dyDescent="0.2">
      <c r="A19" s="175"/>
      <c r="B19" s="162"/>
      <c r="C19" s="35" t="s">
        <v>108</v>
      </c>
      <c r="D19" s="44" t="s">
        <v>107</v>
      </c>
      <c r="E19" s="131"/>
    </row>
    <row r="20" spans="1:5" x14ac:dyDescent="0.2">
      <c r="A20" s="175"/>
      <c r="B20" s="162"/>
      <c r="C20" s="35" t="s">
        <v>34</v>
      </c>
      <c r="D20" s="44" t="s">
        <v>227</v>
      </c>
      <c r="E20" s="131"/>
    </row>
    <row r="21" spans="1:5" x14ac:dyDescent="0.2">
      <c r="A21" s="175"/>
      <c r="B21" s="162"/>
      <c r="C21" s="35" t="s">
        <v>40</v>
      </c>
      <c r="D21" s="44"/>
      <c r="E21" s="131"/>
    </row>
    <row r="22" spans="1:5" x14ac:dyDescent="0.2">
      <c r="A22" s="175"/>
      <c r="B22" s="162"/>
      <c r="C22" s="35" t="s">
        <v>41</v>
      </c>
      <c r="D22" s="44"/>
      <c r="E22" s="131"/>
    </row>
    <row r="23" spans="1:5" x14ac:dyDescent="0.2">
      <c r="A23" s="175"/>
      <c r="B23" s="162"/>
      <c r="C23" s="35" t="s">
        <v>42</v>
      </c>
      <c r="D23" s="44"/>
      <c r="E23" s="131"/>
    </row>
    <row r="24" spans="1:5" x14ac:dyDescent="0.2">
      <c r="A24" s="175"/>
      <c r="B24" s="162"/>
      <c r="C24" s="35" t="s">
        <v>124</v>
      </c>
      <c r="D24" s="44"/>
      <c r="E24" s="131"/>
    </row>
    <row r="25" spans="1:5" x14ac:dyDescent="0.2">
      <c r="A25" s="175"/>
      <c r="B25" s="162"/>
      <c r="C25" s="35" t="s">
        <v>35</v>
      </c>
      <c r="D25" s="44"/>
      <c r="E25" s="131"/>
    </row>
    <row r="26" spans="1:5" x14ac:dyDescent="0.2">
      <c r="A26" s="175"/>
      <c r="B26" s="162"/>
      <c r="C26" s="36" t="s">
        <v>36</v>
      </c>
      <c r="D26" s="44" t="s">
        <v>228</v>
      </c>
      <c r="E26" s="131"/>
    </row>
    <row r="27" spans="1:5" x14ac:dyDescent="0.2">
      <c r="A27" s="175"/>
      <c r="B27" s="162"/>
      <c r="C27" s="35" t="s">
        <v>37</v>
      </c>
      <c r="D27" s="44" t="s">
        <v>217</v>
      </c>
      <c r="E27" s="131"/>
    </row>
    <row r="28" spans="1:5" x14ac:dyDescent="0.2">
      <c r="A28" s="175"/>
      <c r="B28" s="162"/>
      <c r="C28" s="35" t="s">
        <v>38</v>
      </c>
      <c r="D28" s="44" t="s">
        <v>218</v>
      </c>
      <c r="E28" s="131"/>
    </row>
    <row r="29" spans="1:5" x14ac:dyDescent="0.2">
      <c r="A29" s="175"/>
      <c r="B29" s="162"/>
      <c r="C29" s="35" t="s">
        <v>110</v>
      </c>
      <c r="D29" s="44" t="s">
        <v>106</v>
      </c>
      <c r="E29" s="131"/>
    </row>
    <row r="30" spans="1:5" x14ac:dyDescent="0.2">
      <c r="A30" s="175"/>
      <c r="B30" s="162"/>
      <c r="C30" s="35" t="s">
        <v>111</v>
      </c>
      <c r="D30" s="44" t="s">
        <v>219</v>
      </c>
      <c r="E30" s="131"/>
    </row>
    <row r="31" spans="1:5" x14ac:dyDescent="0.2">
      <c r="A31" s="175"/>
      <c r="B31" s="162"/>
      <c r="C31" s="35" t="s">
        <v>146</v>
      </c>
      <c r="D31" s="44"/>
      <c r="E31" s="131"/>
    </row>
    <row r="32" spans="1:5" x14ac:dyDescent="0.2">
      <c r="A32" s="175"/>
      <c r="B32" s="162"/>
      <c r="C32" s="35" t="s">
        <v>101</v>
      </c>
      <c r="D32" s="44" t="s">
        <v>102</v>
      </c>
      <c r="E32" s="131"/>
    </row>
    <row r="33" spans="1:5" x14ac:dyDescent="0.2">
      <c r="A33" s="175"/>
      <c r="B33" s="162"/>
      <c r="C33" s="37" t="s">
        <v>57</v>
      </c>
      <c r="D33" s="44"/>
      <c r="E33" s="131"/>
    </row>
    <row r="34" spans="1:5" x14ac:dyDescent="0.2">
      <c r="A34" s="175"/>
      <c r="B34" s="162"/>
      <c r="C34" s="35" t="s">
        <v>58</v>
      </c>
      <c r="D34" s="44"/>
      <c r="E34" s="131"/>
    </row>
    <row r="35" spans="1:5" x14ac:dyDescent="0.2">
      <c r="A35" s="175"/>
      <c r="B35" s="162"/>
      <c r="C35" s="35" t="s">
        <v>39</v>
      </c>
      <c r="D35" s="44"/>
      <c r="E35" s="132"/>
    </row>
    <row r="36" spans="1:5" ht="23.25" x14ac:dyDescent="0.2">
      <c r="A36" s="175"/>
      <c r="B36" s="162"/>
      <c r="C36" s="14" t="s">
        <v>43</v>
      </c>
      <c r="D36" s="26" t="s">
        <v>335</v>
      </c>
      <c r="E36" s="5" t="s">
        <v>67</v>
      </c>
    </row>
    <row r="37" spans="1:5" ht="23.25" x14ac:dyDescent="0.2">
      <c r="A37" s="175"/>
      <c r="B37" s="162"/>
      <c r="C37" s="14" t="s">
        <v>44</v>
      </c>
      <c r="D37" s="26" t="s">
        <v>335</v>
      </c>
      <c r="E37" s="5" t="s">
        <v>67</v>
      </c>
    </row>
    <row r="38" spans="1:5" ht="23.25" x14ac:dyDescent="0.2">
      <c r="A38" s="175"/>
      <c r="B38" s="162"/>
      <c r="C38" s="14" t="s">
        <v>45</v>
      </c>
      <c r="D38" s="26" t="s">
        <v>332</v>
      </c>
      <c r="E38" s="5" t="s">
        <v>66</v>
      </c>
    </row>
    <row r="39" spans="1:5" ht="13.5" thickBot="1" x14ac:dyDescent="0.25">
      <c r="A39" s="146"/>
      <c r="B39" s="165"/>
      <c r="C39" s="165"/>
      <c r="D39" s="165"/>
      <c r="E39" s="165"/>
    </row>
    <row r="40" spans="1:5" x14ac:dyDescent="0.2">
      <c r="A40" s="163">
        <v>2</v>
      </c>
      <c r="B40" s="171" t="s">
        <v>229</v>
      </c>
      <c r="C40" s="20" t="s">
        <v>3</v>
      </c>
      <c r="D40" s="44" t="s">
        <v>220</v>
      </c>
      <c r="E40" s="130">
        <f>COUNTIF($E68:$E70,"H")*3+COUNTIF($E68:$E70,"M")*2+COUNTIF($E68:$E70,"L")*1</f>
        <v>5</v>
      </c>
    </row>
    <row r="41" spans="1:5" x14ac:dyDescent="0.2">
      <c r="A41" s="175"/>
      <c r="B41" s="162"/>
      <c r="C41" s="20" t="s">
        <v>4</v>
      </c>
      <c r="D41" s="44" t="s">
        <v>230</v>
      </c>
      <c r="E41" s="131"/>
    </row>
    <row r="42" spans="1:5" x14ac:dyDescent="0.2">
      <c r="A42" s="175"/>
      <c r="B42" s="162"/>
      <c r="C42" s="20" t="s">
        <v>97</v>
      </c>
      <c r="D42" s="44" t="s">
        <v>230</v>
      </c>
      <c r="E42" s="131"/>
    </row>
    <row r="43" spans="1:5" x14ac:dyDescent="0.2">
      <c r="A43" s="175"/>
      <c r="B43" s="162"/>
      <c r="C43" s="20" t="s">
        <v>98</v>
      </c>
      <c r="D43" s="44"/>
      <c r="E43" s="131"/>
    </row>
    <row r="44" spans="1:5" x14ac:dyDescent="0.2">
      <c r="A44" s="175"/>
      <c r="B44" s="162"/>
      <c r="C44" s="35" t="s">
        <v>109</v>
      </c>
      <c r="D44" s="44" t="s">
        <v>231</v>
      </c>
      <c r="E44" s="131"/>
    </row>
    <row r="45" spans="1:5" x14ac:dyDescent="0.2">
      <c r="A45" s="175"/>
      <c r="B45" s="162"/>
      <c r="C45" s="35" t="s">
        <v>12</v>
      </c>
      <c r="D45" s="44" t="s">
        <v>232</v>
      </c>
      <c r="E45" s="131"/>
    </row>
    <row r="46" spans="1:5" x14ac:dyDescent="0.2">
      <c r="A46" s="175"/>
      <c r="B46" s="162"/>
      <c r="C46" s="35" t="s">
        <v>112</v>
      </c>
      <c r="D46" s="44" t="s">
        <v>233</v>
      </c>
      <c r="E46" s="131"/>
    </row>
    <row r="47" spans="1:5" x14ac:dyDescent="0.2">
      <c r="A47" s="175"/>
      <c r="B47" s="162"/>
      <c r="C47" s="35" t="s">
        <v>31</v>
      </c>
      <c r="D47" s="44" t="s">
        <v>234</v>
      </c>
      <c r="E47" s="131"/>
    </row>
    <row r="48" spans="1:5" x14ac:dyDescent="0.2">
      <c r="A48" s="175"/>
      <c r="B48" s="162"/>
      <c r="C48" s="35" t="s">
        <v>99</v>
      </c>
      <c r="D48" s="44" t="s">
        <v>106</v>
      </c>
      <c r="E48" s="131"/>
    </row>
    <row r="49" spans="1:5" ht="25.5" x14ac:dyDescent="0.2">
      <c r="A49" s="175"/>
      <c r="B49" s="162"/>
      <c r="C49" s="36" t="s">
        <v>115</v>
      </c>
      <c r="D49" s="44" t="s">
        <v>106</v>
      </c>
      <c r="E49" s="131"/>
    </row>
    <row r="50" spans="1:5" x14ac:dyDescent="0.2">
      <c r="A50" s="175"/>
      <c r="B50" s="162"/>
      <c r="C50" s="35" t="s">
        <v>100</v>
      </c>
      <c r="D50" s="44" t="s">
        <v>107</v>
      </c>
      <c r="E50" s="131"/>
    </row>
    <row r="51" spans="1:5" x14ac:dyDescent="0.2">
      <c r="A51" s="175"/>
      <c r="B51" s="162"/>
      <c r="C51" s="35" t="s">
        <v>108</v>
      </c>
      <c r="D51" s="44" t="s">
        <v>107</v>
      </c>
      <c r="E51" s="131"/>
    </row>
    <row r="52" spans="1:5" x14ac:dyDescent="0.2">
      <c r="A52" s="175"/>
      <c r="B52" s="162"/>
      <c r="C52" s="35" t="s">
        <v>34</v>
      </c>
      <c r="D52" s="44" t="s">
        <v>227</v>
      </c>
      <c r="E52" s="131"/>
    </row>
    <row r="53" spans="1:5" x14ac:dyDescent="0.2">
      <c r="A53" s="175"/>
      <c r="B53" s="162"/>
      <c r="C53" s="35" t="s">
        <v>40</v>
      </c>
      <c r="D53" s="44"/>
      <c r="E53" s="131"/>
    </row>
    <row r="54" spans="1:5" x14ac:dyDescent="0.2">
      <c r="A54" s="175"/>
      <c r="B54" s="162"/>
      <c r="C54" s="35" t="s">
        <v>41</v>
      </c>
      <c r="D54" s="44"/>
      <c r="E54" s="131"/>
    </row>
    <row r="55" spans="1:5" x14ac:dyDescent="0.2">
      <c r="A55" s="175"/>
      <c r="B55" s="162"/>
      <c r="C55" s="35" t="s">
        <v>42</v>
      </c>
      <c r="D55" s="44"/>
      <c r="E55" s="131"/>
    </row>
    <row r="56" spans="1:5" x14ac:dyDescent="0.2">
      <c r="A56" s="175"/>
      <c r="B56" s="162"/>
      <c r="C56" s="35" t="s">
        <v>124</v>
      </c>
      <c r="D56" s="44"/>
      <c r="E56" s="131"/>
    </row>
    <row r="57" spans="1:5" x14ac:dyDescent="0.2">
      <c r="A57" s="175"/>
      <c r="B57" s="162"/>
      <c r="C57" s="35" t="s">
        <v>35</v>
      </c>
      <c r="D57" s="44"/>
      <c r="E57" s="131"/>
    </row>
    <row r="58" spans="1:5" x14ac:dyDescent="0.2">
      <c r="A58" s="175"/>
      <c r="B58" s="162"/>
      <c r="C58" s="36" t="s">
        <v>36</v>
      </c>
      <c r="D58" s="44" t="s">
        <v>235</v>
      </c>
      <c r="E58" s="131"/>
    </row>
    <row r="59" spans="1:5" x14ac:dyDescent="0.2">
      <c r="A59" s="175"/>
      <c r="B59" s="162"/>
      <c r="C59" s="35" t="s">
        <v>37</v>
      </c>
      <c r="D59" s="44" t="s">
        <v>236</v>
      </c>
      <c r="E59" s="131"/>
    </row>
    <row r="60" spans="1:5" x14ac:dyDescent="0.2">
      <c r="A60" s="175"/>
      <c r="B60" s="162"/>
      <c r="C60" s="35" t="s">
        <v>38</v>
      </c>
      <c r="D60" s="44" t="s">
        <v>218</v>
      </c>
      <c r="E60" s="131"/>
    </row>
    <row r="61" spans="1:5" x14ac:dyDescent="0.2">
      <c r="A61" s="175"/>
      <c r="B61" s="162"/>
      <c r="C61" s="35" t="s">
        <v>110</v>
      </c>
      <c r="D61" s="44" t="s">
        <v>106</v>
      </c>
      <c r="E61" s="131"/>
    </row>
    <row r="62" spans="1:5" x14ac:dyDescent="0.2">
      <c r="A62" s="175"/>
      <c r="B62" s="162"/>
      <c r="C62" s="35" t="s">
        <v>111</v>
      </c>
      <c r="D62" s="44" t="s">
        <v>219</v>
      </c>
      <c r="E62" s="131"/>
    </row>
    <row r="63" spans="1:5" x14ac:dyDescent="0.2">
      <c r="A63" s="175"/>
      <c r="B63" s="162"/>
      <c r="C63" s="35" t="s">
        <v>146</v>
      </c>
      <c r="D63" s="44"/>
      <c r="E63" s="131"/>
    </row>
    <row r="64" spans="1:5" x14ac:dyDescent="0.2">
      <c r="A64" s="175"/>
      <c r="B64" s="162"/>
      <c r="C64" s="35" t="s">
        <v>101</v>
      </c>
      <c r="D64" s="44" t="s">
        <v>102</v>
      </c>
      <c r="E64" s="131"/>
    </row>
    <row r="65" spans="1:5" x14ac:dyDescent="0.2">
      <c r="A65" s="175"/>
      <c r="B65" s="162"/>
      <c r="C65" s="37" t="s">
        <v>57</v>
      </c>
      <c r="D65" s="44"/>
      <c r="E65" s="131"/>
    </row>
    <row r="66" spans="1:5" x14ac:dyDescent="0.2">
      <c r="A66" s="175"/>
      <c r="B66" s="162"/>
      <c r="C66" s="35" t="s">
        <v>58</v>
      </c>
      <c r="D66" s="44"/>
      <c r="E66" s="131"/>
    </row>
    <row r="67" spans="1:5" x14ac:dyDescent="0.2">
      <c r="A67" s="175"/>
      <c r="B67" s="162"/>
      <c r="C67" s="35" t="s">
        <v>39</v>
      </c>
      <c r="D67" s="44"/>
      <c r="E67" s="132"/>
    </row>
    <row r="68" spans="1:5" ht="23.25" x14ac:dyDescent="0.2">
      <c r="A68" s="175"/>
      <c r="B68" s="162"/>
      <c r="C68" s="14" t="s">
        <v>43</v>
      </c>
      <c r="D68" s="26" t="s">
        <v>333</v>
      </c>
      <c r="E68" s="5" t="s">
        <v>8</v>
      </c>
    </row>
    <row r="69" spans="1:5" ht="23.25" x14ac:dyDescent="0.2">
      <c r="A69" s="175"/>
      <c r="B69" s="162"/>
      <c r="C69" s="14" t="s">
        <v>44</v>
      </c>
      <c r="D69" s="26" t="s">
        <v>334</v>
      </c>
      <c r="E69" s="5" t="s">
        <v>66</v>
      </c>
    </row>
    <row r="70" spans="1:5" ht="23.25" x14ac:dyDescent="0.2">
      <c r="A70" s="175"/>
      <c r="B70" s="162"/>
      <c r="C70" s="14" t="s">
        <v>45</v>
      </c>
      <c r="D70" s="26" t="s">
        <v>334</v>
      </c>
      <c r="E70" s="5" t="s">
        <v>66</v>
      </c>
    </row>
    <row r="71" spans="1:5" ht="13.5" thickBot="1" x14ac:dyDescent="0.25">
      <c r="A71" s="146"/>
      <c r="B71" s="165"/>
      <c r="C71" s="165"/>
      <c r="D71" s="165"/>
      <c r="E71" s="165"/>
    </row>
  </sheetData>
  <mergeCells count="12">
    <mergeCell ref="A40:A70"/>
    <mergeCell ref="B40:B70"/>
    <mergeCell ref="E40:E67"/>
    <mergeCell ref="A71:E71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8:E7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9" t="s">
        <v>159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.75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>Sony Corporation.</v>
      </c>
      <c r="B5" s="142"/>
      <c r="C5" s="142"/>
      <c r="D5" s="142"/>
      <c r="E5" s="142"/>
    </row>
    <row r="6" spans="1:5" x14ac:dyDescent="0.2">
      <c r="A6" s="88" t="s">
        <v>147</v>
      </c>
      <c r="B6" s="89"/>
      <c r="C6" s="118"/>
      <c r="D6" s="118"/>
      <c r="E6" s="119"/>
    </row>
    <row r="7" spans="1:5" ht="32.25" x14ac:dyDescent="0.2">
      <c r="A7" s="18" t="s">
        <v>5</v>
      </c>
      <c r="B7" s="18" t="s">
        <v>138</v>
      </c>
      <c r="C7" s="112" t="s">
        <v>122</v>
      </c>
      <c r="D7" s="145"/>
      <c r="E7" s="19" t="s">
        <v>11</v>
      </c>
    </row>
    <row r="8" spans="1:5" x14ac:dyDescent="0.2">
      <c r="A8" s="163">
        <v>1</v>
      </c>
      <c r="B8" s="171"/>
      <c r="C8" s="20" t="s">
        <v>3</v>
      </c>
      <c r="D8" s="44"/>
      <c r="E8" s="130">
        <f>COUNTIF($E24:$E26,"H")*3+COUNTIF($E24:$E26,"M")*2+COUNTIF($E24:$E26,"L")*1</f>
        <v>3</v>
      </c>
    </row>
    <row r="9" spans="1:5" x14ac:dyDescent="0.2">
      <c r="A9" s="175"/>
      <c r="B9" s="162"/>
      <c r="C9" s="20" t="s">
        <v>4</v>
      </c>
      <c r="D9" s="44"/>
      <c r="E9" s="131"/>
    </row>
    <row r="10" spans="1:5" x14ac:dyDescent="0.2">
      <c r="A10" s="175"/>
      <c r="B10" s="162"/>
      <c r="C10" s="20" t="s">
        <v>97</v>
      </c>
      <c r="D10" s="44"/>
      <c r="E10" s="131"/>
    </row>
    <row r="11" spans="1:5" x14ac:dyDescent="0.2">
      <c r="A11" s="175"/>
      <c r="B11" s="162"/>
      <c r="C11" s="20" t="s">
        <v>98</v>
      </c>
      <c r="D11" s="44"/>
      <c r="E11" s="131"/>
    </row>
    <row r="12" spans="1:5" x14ac:dyDescent="0.2">
      <c r="A12" s="175"/>
      <c r="B12" s="162"/>
      <c r="C12" s="35" t="s">
        <v>109</v>
      </c>
      <c r="D12" s="44"/>
      <c r="E12" s="131"/>
    </row>
    <row r="13" spans="1:5" x14ac:dyDescent="0.2">
      <c r="A13" s="175"/>
      <c r="B13" s="162"/>
      <c r="C13" s="35" t="s">
        <v>12</v>
      </c>
      <c r="D13" s="44"/>
      <c r="E13" s="131"/>
    </row>
    <row r="14" spans="1:5" x14ac:dyDescent="0.2">
      <c r="A14" s="175"/>
      <c r="B14" s="162"/>
      <c r="C14" s="35" t="s">
        <v>112</v>
      </c>
      <c r="D14" s="44"/>
      <c r="E14" s="131"/>
    </row>
    <row r="15" spans="1:5" ht="25.5" x14ac:dyDescent="0.2">
      <c r="A15" s="175"/>
      <c r="B15" s="162"/>
      <c r="C15" s="36" t="s">
        <v>115</v>
      </c>
      <c r="D15" s="44"/>
      <c r="E15" s="131"/>
    </row>
    <row r="16" spans="1:5" x14ac:dyDescent="0.2">
      <c r="A16" s="175"/>
      <c r="B16" s="162"/>
      <c r="C16" s="35" t="s">
        <v>35</v>
      </c>
      <c r="D16" s="44"/>
      <c r="E16" s="131"/>
    </row>
    <row r="17" spans="1:5" x14ac:dyDescent="0.2">
      <c r="A17" s="175"/>
      <c r="B17" s="162"/>
      <c r="C17" s="36" t="s">
        <v>119</v>
      </c>
      <c r="D17" s="44"/>
      <c r="E17" s="131"/>
    </row>
    <row r="18" spans="1:5" x14ac:dyDescent="0.2">
      <c r="A18" s="175"/>
      <c r="B18" s="162"/>
      <c r="C18" s="35" t="s">
        <v>120</v>
      </c>
      <c r="D18" s="44"/>
      <c r="E18" s="131"/>
    </row>
    <row r="19" spans="1:5" x14ac:dyDescent="0.2">
      <c r="A19" s="175"/>
      <c r="B19" s="162"/>
      <c r="C19" s="35" t="s">
        <v>101</v>
      </c>
      <c r="D19" s="44"/>
      <c r="E19" s="131"/>
    </row>
    <row r="20" spans="1:5" x14ac:dyDescent="0.2">
      <c r="A20" s="175"/>
      <c r="B20" s="162"/>
      <c r="C20" s="35" t="s">
        <v>121</v>
      </c>
      <c r="D20" s="44"/>
      <c r="E20" s="131"/>
    </row>
    <row r="21" spans="1:5" x14ac:dyDescent="0.2">
      <c r="A21" s="175"/>
      <c r="B21" s="162"/>
      <c r="C21" s="37" t="s">
        <v>57</v>
      </c>
      <c r="D21" s="44"/>
      <c r="E21" s="131"/>
    </row>
    <row r="22" spans="1:5" x14ac:dyDescent="0.2">
      <c r="A22" s="175"/>
      <c r="B22" s="162"/>
      <c r="C22" s="35" t="s">
        <v>58</v>
      </c>
      <c r="D22" s="44"/>
      <c r="E22" s="131"/>
    </row>
    <row r="23" spans="1:5" x14ac:dyDescent="0.2">
      <c r="A23" s="175"/>
      <c r="B23" s="162"/>
      <c r="C23" s="35" t="s">
        <v>39</v>
      </c>
      <c r="D23" s="44"/>
      <c r="E23" s="132"/>
    </row>
    <row r="24" spans="1:5" ht="23.25" x14ac:dyDescent="0.2">
      <c r="A24" s="175"/>
      <c r="B24" s="162"/>
      <c r="C24" s="14" t="s">
        <v>43</v>
      </c>
      <c r="D24" s="26"/>
      <c r="E24" s="5" t="s">
        <v>8</v>
      </c>
    </row>
    <row r="25" spans="1:5" ht="23.25" x14ac:dyDescent="0.2">
      <c r="A25" s="175"/>
      <c r="B25" s="162"/>
      <c r="C25" s="14" t="s">
        <v>44</v>
      </c>
      <c r="D25" s="26"/>
      <c r="E25" s="5" t="s">
        <v>8</v>
      </c>
    </row>
    <row r="26" spans="1:5" ht="23.25" x14ac:dyDescent="0.2">
      <c r="A26" s="175"/>
      <c r="B26" s="162"/>
      <c r="C26" s="14" t="s">
        <v>45</v>
      </c>
      <c r="D26" s="26"/>
      <c r="E26" s="5" t="s">
        <v>8</v>
      </c>
    </row>
    <row r="27" spans="1:5" ht="13.5" thickBot="1" x14ac:dyDescent="0.25">
      <c r="A27" s="146"/>
      <c r="B27" s="165"/>
      <c r="C27" s="165"/>
      <c r="D27" s="165"/>
      <c r="E27" s="165"/>
    </row>
    <row r="28" spans="1:5" x14ac:dyDescent="0.2">
      <c r="A28" s="163">
        <v>2</v>
      </c>
      <c r="B28" s="171"/>
      <c r="C28" s="20" t="s">
        <v>3</v>
      </c>
      <c r="D28" s="44"/>
      <c r="E28" s="130">
        <f>COUNTIF($E44:$E46,"H")*3+COUNTIF($E44:$E46,"M")*2+COUNTIF($E44:$E46,"L")*1</f>
        <v>3</v>
      </c>
    </row>
    <row r="29" spans="1:5" x14ac:dyDescent="0.2">
      <c r="A29" s="175"/>
      <c r="B29" s="162"/>
      <c r="C29" s="20" t="s">
        <v>4</v>
      </c>
      <c r="D29" s="44"/>
      <c r="E29" s="131"/>
    </row>
    <row r="30" spans="1:5" x14ac:dyDescent="0.2">
      <c r="A30" s="175"/>
      <c r="B30" s="162"/>
      <c r="C30" s="20" t="s">
        <v>97</v>
      </c>
      <c r="D30" s="44"/>
      <c r="E30" s="131"/>
    </row>
    <row r="31" spans="1:5" x14ac:dyDescent="0.2">
      <c r="A31" s="175"/>
      <c r="B31" s="162"/>
      <c r="C31" s="20" t="s">
        <v>98</v>
      </c>
      <c r="D31" s="44"/>
      <c r="E31" s="131"/>
    </row>
    <row r="32" spans="1:5" x14ac:dyDescent="0.2">
      <c r="A32" s="175"/>
      <c r="B32" s="162"/>
      <c r="C32" s="35" t="s">
        <v>109</v>
      </c>
      <c r="D32" s="44"/>
      <c r="E32" s="131"/>
    </row>
    <row r="33" spans="1:5" x14ac:dyDescent="0.2">
      <c r="A33" s="175"/>
      <c r="B33" s="162"/>
      <c r="C33" s="35" t="s">
        <v>12</v>
      </c>
      <c r="D33" s="44"/>
      <c r="E33" s="131"/>
    </row>
    <row r="34" spans="1:5" x14ac:dyDescent="0.2">
      <c r="A34" s="175"/>
      <c r="B34" s="162"/>
      <c r="C34" s="35" t="s">
        <v>112</v>
      </c>
      <c r="D34" s="44"/>
      <c r="E34" s="131"/>
    </row>
    <row r="35" spans="1:5" ht="25.5" x14ac:dyDescent="0.2">
      <c r="A35" s="175"/>
      <c r="B35" s="162"/>
      <c r="C35" s="36" t="s">
        <v>115</v>
      </c>
      <c r="D35" s="44"/>
      <c r="E35" s="131"/>
    </row>
    <row r="36" spans="1:5" x14ac:dyDescent="0.2">
      <c r="A36" s="175"/>
      <c r="B36" s="162"/>
      <c r="C36" s="35" t="s">
        <v>35</v>
      </c>
      <c r="D36" s="44"/>
      <c r="E36" s="131"/>
    </row>
    <row r="37" spans="1:5" x14ac:dyDescent="0.2">
      <c r="A37" s="175"/>
      <c r="B37" s="162"/>
      <c r="C37" s="36" t="s">
        <v>119</v>
      </c>
      <c r="D37" s="44"/>
      <c r="E37" s="131"/>
    </row>
    <row r="38" spans="1:5" x14ac:dyDescent="0.2">
      <c r="A38" s="175"/>
      <c r="B38" s="162"/>
      <c r="C38" s="35" t="s">
        <v>120</v>
      </c>
      <c r="D38" s="44"/>
      <c r="E38" s="131"/>
    </row>
    <row r="39" spans="1:5" x14ac:dyDescent="0.2">
      <c r="A39" s="175"/>
      <c r="B39" s="162"/>
      <c r="C39" s="35" t="s">
        <v>101</v>
      </c>
      <c r="D39" s="44"/>
      <c r="E39" s="131"/>
    </row>
    <row r="40" spans="1:5" x14ac:dyDescent="0.2">
      <c r="A40" s="175"/>
      <c r="B40" s="162"/>
      <c r="C40" s="35" t="s">
        <v>121</v>
      </c>
      <c r="D40" s="44"/>
      <c r="E40" s="131"/>
    </row>
    <row r="41" spans="1:5" x14ac:dyDescent="0.2">
      <c r="A41" s="175"/>
      <c r="B41" s="162"/>
      <c r="C41" s="37" t="s">
        <v>57</v>
      </c>
      <c r="D41" s="44"/>
      <c r="E41" s="131"/>
    </row>
    <row r="42" spans="1:5" x14ac:dyDescent="0.2">
      <c r="A42" s="175"/>
      <c r="B42" s="162"/>
      <c r="C42" s="35" t="s">
        <v>58</v>
      </c>
      <c r="D42" s="44"/>
      <c r="E42" s="131"/>
    </row>
    <row r="43" spans="1:5" x14ac:dyDescent="0.2">
      <c r="A43" s="175"/>
      <c r="B43" s="162"/>
      <c r="C43" s="35" t="s">
        <v>39</v>
      </c>
      <c r="D43" s="44"/>
      <c r="E43" s="132"/>
    </row>
    <row r="44" spans="1:5" ht="23.25" x14ac:dyDescent="0.2">
      <c r="A44" s="175"/>
      <c r="B44" s="162"/>
      <c r="C44" s="14" t="s">
        <v>43</v>
      </c>
      <c r="D44" s="26"/>
      <c r="E44" s="5" t="s">
        <v>8</v>
      </c>
    </row>
    <row r="45" spans="1:5" ht="23.25" x14ac:dyDescent="0.2">
      <c r="A45" s="175"/>
      <c r="B45" s="162"/>
      <c r="C45" s="14" t="s">
        <v>44</v>
      </c>
      <c r="D45" s="26"/>
      <c r="E45" s="5" t="s">
        <v>8</v>
      </c>
    </row>
    <row r="46" spans="1:5" ht="23.25" x14ac:dyDescent="0.2">
      <c r="A46" s="175"/>
      <c r="B46" s="162"/>
      <c r="C46" s="14" t="s">
        <v>45</v>
      </c>
      <c r="D46" s="26"/>
      <c r="E46" s="5" t="s">
        <v>8</v>
      </c>
    </row>
    <row r="47" spans="1:5" ht="13.5" thickBot="1" x14ac:dyDescent="0.25">
      <c r="A47" s="146"/>
      <c r="B47" s="165"/>
      <c r="C47" s="165"/>
      <c r="D47" s="165"/>
      <c r="E47" s="165"/>
    </row>
  </sheetData>
  <mergeCells count="12">
    <mergeCell ref="A28:A46"/>
    <mergeCell ref="B28:B46"/>
    <mergeCell ref="E28:E43"/>
    <mergeCell ref="A47:E47"/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selection activeCell="D33" sqref="D3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9" t="s">
        <v>160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>Sony Corporation.</v>
      </c>
      <c r="B5" s="142"/>
      <c r="C5" s="142"/>
      <c r="D5" s="142"/>
      <c r="E5" s="142"/>
    </row>
    <row r="6" spans="1:5" x14ac:dyDescent="0.2">
      <c r="A6" s="88" t="s">
        <v>147</v>
      </c>
      <c r="B6" s="89"/>
      <c r="C6" s="118"/>
      <c r="D6" s="118"/>
      <c r="E6" s="119"/>
    </row>
    <row r="7" spans="1:5" ht="32.25" x14ac:dyDescent="0.2">
      <c r="A7" s="18" t="s">
        <v>5</v>
      </c>
      <c r="B7" s="18" t="s">
        <v>68</v>
      </c>
      <c r="C7" s="112" t="s">
        <v>139</v>
      </c>
      <c r="D7" s="145"/>
      <c r="E7" s="19" t="s">
        <v>11</v>
      </c>
    </row>
    <row r="8" spans="1:5" x14ac:dyDescent="0.2">
      <c r="A8" s="163">
        <v>1</v>
      </c>
      <c r="B8" s="171" t="s">
        <v>237</v>
      </c>
      <c r="C8" s="20" t="s">
        <v>3</v>
      </c>
      <c r="D8" s="44" t="s">
        <v>241</v>
      </c>
      <c r="E8" s="130">
        <f>COUNTIF($E21:$E23,"H")*3+COUNTIF($E21:$E23,"M")*2+COUNTIF($E21:$E23,"L")*1</f>
        <v>5</v>
      </c>
    </row>
    <row r="9" spans="1:5" x14ac:dyDescent="0.2">
      <c r="A9" s="175"/>
      <c r="B9" s="162"/>
      <c r="C9" s="20" t="s">
        <v>4</v>
      </c>
      <c r="D9" s="44"/>
      <c r="E9" s="131"/>
    </row>
    <row r="10" spans="1:5" x14ac:dyDescent="0.2">
      <c r="A10" s="175"/>
      <c r="B10" s="162"/>
      <c r="C10" s="20" t="s">
        <v>97</v>
      </c>
      <c r="D10" s="44"/>
      <c r="E10" s="131"/>
    </row>
    <row r="11" spans="1:5" x14ac:dyDescent="0.2">
      <c r="A11" s="175"/>
      <c r="B11" s="162"/>
      <c r="C11" s="20" t="s">
        <v>16</v>
      </c>
      <c r="D11" s="44"/>
      <c r="E11" s="131"/>
    </row>
    <row r="12" spans="1:5" x14ac:dyDescent="0.2">
      <c r="A12" s="175"/>
      <c r="B12" s="162"/>
      <c r="C12" s="35" t="s">
        <v>109</v>
      </c>
      <c r="D12" s="44" t="s">
        <v>242</v>
      </c>
      <c r="E12" s="131"/>
    </row>
    <row r="13" spans="1:5" x14ac:dyDescent="0.2">
      <c r="A13" s="175"/>
      <c r="B13" s="162"/>
      <c r="C13" s="35" t="s">
        <v>12</v>
      </c>
      <c r="D13" s="44" t="s">
        <v>244</v>
      </c>
      <c r="E13" s="131"/>
    </row>
    <row r="14" spans="1:5" x14ac:dyDescent="0.2">
      <c r="A14" s="175"/>
      <c r="B14" s="162"/>
      <c r="C14" s="35" t="s">
        <v>112</v>
      </c>
      <c r="D14" s="44" t="s">
        <v>173</v>
      </c>
      <c r="E14" s="131"/>
    </row>
    <row r="15" spans="1:5" ht="25.5" x14ac:dyDescent="0.2">
      <c r="A15" s="175"/>
      <c r="B15" s="162"/>
      <c r="C15" s="36" t="s">
        <v>115</v>
      </c>
      <c r="D15" s="44"/>
      <c r="E15" s="131"/>
    </row>
    <row r="16" spans="1:5" x14ac:dyDescent="0.2">
      <c r="A16" s="175"/>
      <c r="B16" s="162"/>
      <c r="C16" s="36" t="s">
        <v>125</v>
      </c>
      <c r="D16" s="44"/>
      <c r="E16" s="131"/>
    </row>
    <row r="17" spans="1:5" x14ac:dyDescent="0.2">
      <c r="A17" s="175"/>
      <c r="B17" s="162"/>
      <c r="C17" s="36" t="s">
        <v>124</v>
      </c>
      <c r="D17" s="44"/>
      <c r="E17" s="131"/>
    </row>
    <row r="18" spans="1:5" x14ac:dyDescent="0.2">
      <c r="A18" s="175"/>
      <c r="B18" s="162"/>
      <c r="C18" s="35" t="s">
        <v>35</v>
      </c>
      <c r="D18" s="44" t="s">
        <v>173</v>
      </c>
      <c r="E18" s="131"/>
    </row>
    <row r="19" spans="1:5" x14ac:dyDescent="0.2">
      <c r="A19" s="175"/>
      <c r="B19" s="162"/>
      <c r="C19" s="36" t="s">
        <v>119</v>
      </c>
      <c r="D19" s="44" t="s">
        <v>245</v>
      </c>
      <c r="E19" s="131"/>
    </row>
    <row r="20" spans="1:5" x14ac:dyDescent="0.2">
      <c r="A20" s="175"/>
      <c r="B20" s="162"/>
      <c r="C20" s="35" t="s">
        <v>58</v>
      </c>
      <c r="D20" s="44" t="s">
        <v>173</v>
      </c>
      <c r="E20" s="131"/>
    </row>
    <row r="21" spans="1:5" x14ac:dyDescent="0.2">
      <c r="A21" s="175"/>
      <c r="B21" s="162"/>
      <c r="C21" s="14" t="s">
        <v>126</v>
      </c>
      <c r="D21" s="26"/>
      <c r="E21" s="5" t="s">
        <v>8</v>
      </c>
    </row>
    <row r="22" spans="1:5" x14ac:dyDescent="0.2">
      <c r="A22" s="175"/>
      <c r="B22" s="162"/>
      <c r="C22" s="14" t="s">
        <v>13</v>
      </c>
      <c r="D22" s="26"/>
      <c r="E22" s="5" t="s">
        <v>8</v>
      </c>
    </row>
    <row r="23" spans="1:5" x14ac:dyDescent="0.2">
      <c r="A23" s="175"/>
      <c r="B23" s="162"/>
      <c r="C23" s="14" t="s">
        <v>14</v>
      </c>
      <c r="D23" s="26" t="s">
        <v>239</v>
      </c>
      <c r="E23" s="5" t="s">
        <v>67</v>
      </c>
    </row>
    <row r="24" spans="1:5" ht="13.5" thickBot="1" x14ac:dyDescent="0.25">
      <c r="A24" s="146"/>
      <c r="B24" s="165"/>
      <c r="C24" s="165"/>
      <c r="D24" s="165"/>
      <c r="E24" s="165"/>
    </row>
    <row r="25" spans="1:5" x14ac:dyDescent="0.2">
      <c r="A25" s="163">
        <v>2</v>
      </c>
      <c r="B25" s="171" t="s">
        <v>238</v>
      </c>
      <c r="C25" s="20" t="s">
        <v>3</v>
      </c>
      <c r="D25" s="44" t="s">
        <v>241</v>
      </c>
      <c r="E25" s="130">
        <f>COUNTIF($E38:$E40,"H")*3+COUNTIF($E38:$E40,"M")*2+COUNTIF($E38:$E40,"L")*1</f>
        <v>5</v>
      </c>
    </row>
    <row r="26" spans="1:5" x14ac:dyDescent="0.2">
      <c r="A26" s="175"/>
      <c r="B26" s="162"/>
      <c r="C26" s="20" t="s">
        <v>4</v>
      </c>
      <c r="D26" s="44"/>
      <c r="E26" s="131"/>
    </row>
    <row r="27" spans="1:5" x14ac:dyDescent="0.2">
      <c r="A27" s="175"/>
      <c r="B27" s="162"/>
      <c r="C27" s="20" t="s">
        <v>97</v>
      </c>
      <c r="D27" s="44"/>
      <c r="E27" s="131"/>
    </row>
    <row r="28" spans="1:5" x14ac:dyDescent="0.2">
      <c r="A28" s="175"/>
      <c r="B28" s="162"/>
      <c r="C28" s="20" t="s">
        <v>16</v>
      </c>
      <c r="D28" s="44"/>
      <c r="E28" s="131"/>
    </row>
    <row r="29" spans="1:5" x14ac:dyDescent="0.2">
      <c r="A29" s="175"/>
      <c r="B29" s="162"/>
      <c r="C29" s="35" t="s">
        <v>109</v>
      </c>
      <c r="D29" s="44" t="s">
        <v>242</v>
      </c>
      <c r="E29" s="131"/>
    </row>
    <row r="30" spans="1:5" x14ac:dyDescent="0.2">
      <c r="A30" s="175"/>
      <c r="B30" s="162"/>
      <c r="C30" s="35" t="s">
        <v>12</v>
      </c>
      <c r="D30" s="44" t="s">
        <v>243</v>
      </c>
      <c r="E30" s="131"/>
    </row>
    <row r="31" spans="1:5" x14ac:dyDescent="0.2">
      <c r="A31" s="175"/>
      <c r="B31" s="162"/>
      <c r="C31" s="35" t="s">
        <v>112</v>
      </c>
      <c r="D31" s="44" t="s">
        <v>173</v>
      </c>
      <c r="E31" s="131"/>
    </row>
    <row r="32" spans="1:5" ht="25.5" x14ac:dyDescent="0.2">
      <c r="A32" s="175"/>
      <c r="B32" s="162"/>
      <c r="C32" s="36" t="s">
        <v>115</v>
      </c>
      <c r="D32" s="44"/>
      <c r="E32" s="131"/>
    </row>
    <row r="33" spans="1:5" x14ac:dyDescent="0.2">
      <c r="A33" s="175"/>
      <c r="B33" s="162"/>
      <c r="C33" s="36" t="s">
        <v>125</v>
      </c>
      <c r="D33" s="44"/>
      <c r="E33" s="131"/>
    </row>
    <row r="34" spans="1:5" x14ac:dyDescent="0.2">
      <c r="A34" s="175"/>
      <c r="B34" s="162"/>
      <c r="C34" s="36" t="s">
        <v>124</v>
      </c>
      <c r="D34" s="44"/>
      <c r="E34" s="131"/>
    </row>
    <row r="35" spans="1:5" x14ac:dyDescent="0.2">
      <c r="A35" s="175"/>
      <c r="B35" s="162"/>
      <c r="C35" s="35" t="s">
        <v>35</v>
      </c>
      <c r="D35" s="44" t="s">
        <v>173</v>
      </c>
      <c r="E35" s="131"/>
    </row>
    <row r="36" spans="1:5" x14ac:dyDescent="0.2">
      <c r="A36" s="175"/>
      <c r="B36" s="162"/>
      <c r="C36" s="36" t="s">
        <v>119</v>
      </c>
      <c r="D36" s="44" t="s">
        <v>246</v>
      </c>
      <c r="E36" s="131"/>
    </row>
    <row r="37" spans="1:5" x14ac:dyDescent="0.2">
      <c r="A37" s="175"/>
      <c r="B37" s="162"/>
      <c r="C37" s="35" t="s">
        <v>58</v>
      </c>
      <c r="D37" s="44" t="s">
        <v>173</v>
      </c>
      <c r="E37" s="131"/>
    </row>
    <row r="38" spans="1:5" x14ac:dyDescent="0.2">
      <c r="A38" s="175"/>
      <c r="B38" s="162"/>
      <c r="C38" s="14" t="s">
        <v>126</v>
      </c>
      <c r="D38" s="26"/>
      <c r="E38" s="5" t="s">
        <v>8</v>
      </c>
    </row>
    <row r="39" spans="1:5" x14ac:dyDescent="0.2">
      <c r="A39" s="175"/>
      <c r="B39" s="162"/>
      <c r="C39" s="14" t="s">
        <v>13</v>
      </c>
      <c r="D39" s="26"/>
      <c r="E39" s="5" t="s">
        <v>8</v>
      </c>
    </row>
    <row r="40" spans="1:5" x14ac:dyDescent="0.2">
      <c r="A40" s="175"/>
      <c r="B40" s="162"/>
      <c r="C40" s="14" t="s">
        <v>14</v>
      </c>
      <c r="D40" s="26" t="s">
        <v>240</v>
      </c>
      <c r="E40" s="5" t="s">
        <v>67</v>
      </c>
    </row>
    <row r="41" spans="1:5" ht="13.5" thickBot="1" x14ac:dyDescent="0.25">
      <c r="A41" s="146"/>
      <c r="B41" s="165"/>
      <c r="C41" s="165"/>
      <c r="D41" s="165"/>
      <c r="E41" s="165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80" t="s">
        <v>148</v>
      </c>
      <c r="B1" s="81"/>
      <c r="C1" s="81"/>
      <c r="D1" s="81"/>
      <c r="E1" s="105"/>
    </row>
    <row r="2" spans="1:256" x14ac:dyDescent="0.2">
      <c r="A2" s="82"/>
      <c r="B2" s="83"/>
      <c r="C2" s="83"/>
      <c r="D2" s="83"/>
      <c r="E2" s="106"/>
    </row>
    <row r="3" spans="1:256" x14ac:dyDescent="0.2">
      <c r="A3" s="82"/>
      <c r="B3" s="83"/>
      <c r="C3" s="83"/>
      <c r="D3" s="83"/>
      <c r="E3" s="106"/>
    </row>
    <row r="4" spans="1:256" ht="9.75" customHeight="1" x14ac:dyDescent="0.2">
      <c r="A4" s="82"/>
      <c r="B4" s="83"/>
      <c r="C4" s="83"/>
      <c r="D4" s="83"/>
      <c r="E4" s="106"/>
    </row>
    <row r="5" spans="1:256" ht="3.75" hidden="1" customHeight="1" x14ac:dyDescent="0.2">
      <c r="A5" s="84"/>
      <c r="B5" s="85"/>
      <c r="C5" s="85"/>
      <c r="D5" s="85"/>
      <c r="E5" s="107"/>
    </row>
    <row r="6" spans="1:256" ht="12.75" customHeight="1" x14ac:dyDescent="0.2">
      <c r="A6" s="108" t="str">
        <f>PROCESS</f>
        <v>Sony Corporation.</v>
      </c>
      <c r="B6" s="109"/>
      <c r="C6" s="109"/>
      <c r="D6" s="109"/>
      <c r="E6" s="110"/>
    </row>
    <row r="7" spans="1:256" x14ac:dyDescent="0.2">
      <c r="A7" s="88" t="s">
        <v>147</v>
      </c>
      <c r="B7" s="89"/>
      <c r="C7" s="90"/>
      <c r="D7" s="90"/>
      <c r="E7" s="111"/>
    </row>
    <row r="8" spans="1:256" ht="39" customHeight="1" x14ac:dyDescent="0.2">
      <c r="A8" s="7" t="s">
        <v>5</v>
      </c>
      <c r="B8" s="8" t="s">
        <v>0</v>
      </c>
      <c r="C8" s="112" t="s">
        <v>10</v>
      </c>
      <c r="D8" s="113"/>
      <c r="E8" s="9" t="s">
        <v>11</v>
      </c>
    </row>
    <row r="9" spans="1:256" x14ac:dyDescent="0.2">
      <c r="A9" s="93">
        <v>1</v>
      </c>
      <c r="B9" s="114" t="s">
        <v>277</v>
      </c>
      <c r="C9" s="10" t="s">
        <v>12</v>
      </c>
      <c r="D9" s="25" t="s">
        <v>278</v>
      </c>
      <c r="E9" s="99">
        <f>COUNTIF($E20:$E22,"H")*3+COUNTIF($E20:$E22,"M")*2+COUNTIF($E20:$E22,"L")*1</f>
        <v>4</v>
      </c>
    </row>
    <row r="10" spans="1:256" x14ac:dyDescent="0.2">
      <c r="A10" s="94"/>
      <c r="B10" s="97"/>
      <c r="C10" s="4" t="s">
        <v>3</v>
      </c>
      <c r="D10" s="25" t="s">
        <v>241</v>
      </c>
      <c r="E10" s="100"/>
    </row>
    <row r="11" spans="1:256" x14ac:dyDescent="0.2">
      <c r="A11" s="94"/>
      <c r="B11" s="97"/>
      <c r="C11" s="1" t="s">
        <v>4</v>
      </c>
      <c r="D11" s="25" t="s">
        <v>164</v>
      </c>
      <c r="E11" s="101"/>
    </row>
    <row r="12" spans="1:256" x14ac:dyDescent="0.2">
      <c r="A12" s="94"/>
      <c r="B12" s="97"/>
      <c r="C12" s="1" t="s">
        <v>2</v>
      </c>
      <c r="D12" s="25" t="s">
        <v>222</v>
      </c>
      <c r="E12" s="101"/>
    </row>
    <row r="13" spans="1:256" x14ac:dyDescent="0.2">
      <c r="A13" s="94"/>
      <c r="B13" s="97"/>
      <c r="C13" s="1" t="s">
        <v>9</v>
      </c>
      <c r="D13" s="25" t="s">
        <v>210</v>
      </c>
      <c r="E13" s="101"/>
    </row>
    <row r="14" spans="1:256" x14ac:dyDescent="0.2">
      <c r="A14" s="94"/>
      <c r="B14" s="97"/>
      <c r="C14" s="2" t="s">
        <v>7</v>
      </c>
      <c r="D14" s="25" t="s">
        <v>273</v>
      </c>
      <c r="E14" s="101"/>
    </row>
    <row r="15" spans="1:256" x14ac:dyDescent="0.2">
      <c r="A15" s="94"/>
      <c r="B15" s="97"/>
      <c r="C15" s="2" t="s">
        <v>16</v>
      </c>
      <c r="D15" s="25" t="s">
        <v>26</v>
      </c>
      <c r="E15" s="101"/>
      <c r="IS15" t="s">
        <v>24</v>
      </c>
      <c r="IV15" s="31" t="s">
        <v>8</v>
      </c>
    </row>
    <row r="16" spans="1:256" x14ac:dyDescent="0.2">
      <c r="A16" s="94"/>
      <c r="B16" s="97"/>
      <c r="C16" s="1" t="s">
        <v>49</v>
      </c>
      <c r="D16" s="25" t="s">
        <v>274</v>
      </c>
      <c r="E16" s="101"/>
      <c r="IS16" t="s">
        <v>25</v>
      </c>
      <c r="IV16" s="31" t="s">
        <v>66</v>
      </c>
    </row>
    <row r="17" spans="1:256" x14ac:dyDescent="0.2">
      <c r="A17" s="94"/>
      <c r="B17" s="97"/>
      <c r="C17" s="1" t="s">
        <v>50</v>
      </c>
      <c r="D17" s="25" t="s">
        <v>275</v>
      </c>
      <c r="E17" s="101"/>
      <c r="IS17" t="s">
        <v>26</v>
      </c>
      <c r="IV17" s="31" t="s">
        <v>67</v>
      </c>
    </row>
    <row r="18" spans="1:256" x14ac:dyDescent="0.2">
      <c r="A18" s="94"/>
      <c r="B18" s="97"/>
      <c r="C18" s="1" t="s">
        <v>101</v>
      </c>
      <c r="D18" s="25" t="s">
        <v>102</v>
      </c>
      <c r="E18" s="101"/>
    </row>
    <row r="19" spans="1:256" x14ac:dyDescent="0.2">
      <c r="A19" s="94"/>
      <c r="B19" s="97"/>
      <c r="C19" s="1" t="s">
        <v>27</v>
      </c>
      <c r="D19" s="25" t="s">
        <v>276</v>
      </c>
      <c r="E19" s="101"/>
    </row>
    <row r="20" spans="1:256" ht="25.5" x14ac:dyDescent="0.2">
      <c r="A20" s="94"/>
      <c r="B20" s="97"/>
      <c r="C20" s="6" t="s">
        <v>15</v>
      </c>
      <c r="D20" s="25" t="s">
        <v>309</v>
      </c>
      <c r="E20" s="5" t="s">
        <v>8</v>
      </c>
      <c r="G20" s="3"/>
    </row>
    <row r="21" spans="1:256" x14ac:dyDescent="0.2">
      <c r="A21" s="94"/>
      <c r="B21" s="97"/>
      <c r="C21" s="6" t="s">
        <v>13</v>
      </c>
      <c r="D21" s="25" t="s">
        <v>308</v>
      </c>
      <c r="E21" s="5" t="s">
        <v>8</v>
      </c>
    </row>
    <row r="22" spans="1:256" x14ac:dyDescent="0.2">
      <c r="A22" s="95"/>
      <c r="B22" s="98"/>
      <c r="C22" s="6" t="s">
        <v>14</v>
      </c>
      <c r="D22" s="25" t="s">
        <v>307</v>
      </c>
      <c r="E22" s="5" t="s">
        <v>66</v>
      </c>
    </row>
    <row r="23" spans="1:256" ht="13.5" thickBot="1" x14ac:dyDescent="0.25">
      <c r="A23" s="102"/>
      <c r="B23" s="103"/>
      <c r="C23" s="103"/>
      <c r="D23" s="103"/>
      <c r="E23" s="104"/>
    </row>
    <row r="24" spans="1:256" x14ac:dyDescent="0.2">
      <c r="A24" s="93">
        <v>2</v>
      </c>
      <c r="B24" s="96" t="s">
        <v>280</v>
      </c>
      <c r="C24" s="10" t="s">
        <v>12</v>
      </c>
      <c r="D24" s="25" t="s">
        <v>279</v>
      </c>
      <c r="E24" s="99">
        <f>COUNTIF($E35:$E37,"H")*3+COUNTIF($E35:$E37,"M")*2+COUNTIF($E35:$E37,"L")*1</f>
        <v>7</v>
      </c>
    </row>
    <row r="25" spans="1:256" x14ac:dyDescent="0.2">
      <c r="A25" s="94"/>
      <c r="B25" s="97"/>
      <c r="C25" s="4" t="s">
        <v>3</v>
      </c>
      <c r="D25" s="25" t="s">
        <v>241</v>
      </c>
      <c r="E25" s="100"/>
    </row>
    <row r="26" spans="1:256" x14ac:dyDescent="0.2">
      <c r="A26" s="94"/>
      <c r="B26" s="97"/>
      <c r="C26" s="1" t="s">
        <v>4</v>
      </c>
      <c r="D26" s="25" t="s">
        <v>222</v>
      </c>
      <c r="E26" s="101"/>
    </row>
    <row r="27" spans="1:256" x14ac:dyDescent="0.2">
      <c r="A27" s="94"/>
      <c r="B27" s="97"/>
      <c r="C27" s="1" t="s">
        <v>2</v>
      </c>
      <c r="D27" s="25"/>
      <c r="E27" s="101"/>
    </row>
    <row r="28" spans="1:256" x14ac:dyDescent="0.2">
      <c r="A28" s="94"/>
      <c r="B28" s="97"/>
      <c r="C28" s="1" t="s">
        <v>9</v>
      </c>
      <c r="D28" s="25" t="s">
        <v>252</v>
      </c>
      <c r="E28" s="101"/>
    </row>
    <row r="29" spans="1:256" x14ac:dyDescent="0.2">
      <c r="A29" s="94"/>
      <c r="B29" s="97"/>
      <c r="C29" s="2" t="s">
        <v>7</v>
      </c>
      <c r="D29" s="25"/>
      <c r="E29" s="101"/>
    </row>
    <row r="30" spans="1:256" x14ac:dyDescent="0.2">
      <c r="A30" s="94"/>
      <c r="B30" s="97"/>
      <c r="C30" s="2" t="s">
        <v>16</v>
      </c>
      <c r="D30" s="25" t="s">
        <v>26</v>
      </c>
      <c r="E30" s="101"/>
    </row>
    <row r="31" spans="1:256" x14ac:dyDescent="0.2">
      <c r="A31" s="94"/>
      <c r="B31" s="97"/>
      <c r="C31" s="1" t="s">
        <v>49</v>
      </c>
      <c r="D31" s="25" t="s">
        <v>303</v>
      </c>
      <c r="E31" s="101"/>
    </row>
    <row r="32" spans="1:256" x14ac:dyDescent="0.2">
      <c r="A32" s="94"/>
      <c r="B32" s="97"/>
      <c r="C32" s="1" t="s">
        <v>50</v>
      </c>
      <c r="D32" s="24"/>
      <c r="E32" s="101"/>
    </row>
    <row r="33" spans="1:5" x14ac:dyDescent="0.2">
      <c r="A33" s="94"/>
      <c r="B33" s="97"/>
      <c r="C33" s="1" t="s">
        <v>101</v>
      </c>
      <c r="D33" s="25" t="s">
        <v>104</v>
      </c>
      <c r="E33" s="101"/>
    </row>
    <row r="34" spans="1:5" x14ac:dyDescent="0.2">
      <c r="A34" s="94"/>
      <c r="B34" s="97"/>
      <c r="C34" s="1" t="s">
        <v>27</v>
      </c>
      <c r="D34" s="25" t="s">
        <v>304</v>
      </c>
      <c r="E34" s="101"/>
    </row>
    <row r="35" spans="1:5" ht="25.5" x14ac:dyDescent="0.2">
      <c r="A35" s="94"/>
      <c r="B35" s="97"/>
      <c r="C35" s="6" t="s">
        <v>15</v>
      </c>
      <c r="D35" s="25" t="s">
        <v>305</v>
      </c>
      <c r="E35" s="5" t="s">
        <v>67</v>
      </c>
    </row>
    <row r="36" spans="1:5" ht="25.5" x14ac:dyDescent="0.2">
      <c r="A36" s="94"/>
      <c r="B36" s="97"/>
      <c r="C36" s="6" t="s">
        <v>13</v>
      </c>
      <c r="D36" s="25" t="s">
        <v>310</v>
      </c>
      <c r="E36" s="5" t="s">
        <v>66</v>
      </c>
    </row>
    <row r="37" spans="1:5" x14ac:dyDescent="0.2">
      <c r="A37" s="95"/>
      <c r="B37" s="98"/>
      <c r="C37" s="6" t="s">
        <v>14</v>
      </c>
      <c r="D37" s="25" t="s">
        <v>306</v>
      </c>
      <c r="E37" s="5" t="s">
        <v>66</v>
      </c>
    </row>
    <row r="38" spans="1:5" ht="13.5" thickBot="1" x14ac:dyDescent="0.25">
      <c r="A38" s="102"/>
      <c r="B38" s="103"/>
      <c r="C38" s="103"/>
      <c r="D38" s="103"/>
      <c r="E38" s="104"/>
    </row>
    <row r="51" spans="1:5" x14ac:dyDescent="0.2">
      <c r="A51" s="56"/>
      <c r="B51" s="56"/>
      <c r="C51" s="56"/>
      <c r="D51" s="56"/>
      <c r="E51" s="56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30 D15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33 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5" workbookViewId="0">
      <selection activeCell="D23" sqref="D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0" t="s">
        <v>149</v>
      </c>
      <c r="B1" s="81"/>
      <c r="C1" s="81"/>
      <c r="D1" s="81"/>
      <c r="E1" s="105"/>
    </row>
    <row r="2" spans="1:5" x14ac:dyDescent="0.2">
      <c r="A2" s="82"/>
      <c r="B2" s="83"/>
      <c r="C2" s="83"/>
      <c r="D2" s="83"/>
      <c r="E2" s="106"/>
    </row>
    <row r="3" spans="1:5" x14ac:dyDescent="0.2">
      <c r="A3" s="82"/>
      <c r="B3" s="83"/>
      <c r="C3" s="83"/>
      <c r="D3" s="83"/>
      <c r="E3" s="106"/>
    </row>
    <row r="4" spans="1:5" ht="9" customHeight="1" x14ac:dyDescent="0.2">
      <c r="A4" s="82"/>
      <c r="B4" s="83"/>
      <c r="C4" s="83"/>
      <c r="D4" s="83"/>
      <c r="E4" s="106"/>
    </row>
    <row r="5" spans="1:5" ht="12.75" hidden="1" customHeight="1" x14ac:dyDescent="0.2">
      <c r="A5" s="84"/>
      <c r="B5" s="85"/>
      <c r="C5" s="85"/>
      <c r="D5" s="85"/>
      <c r="E5" s="107"/>
    </row>
    <row r="6" spans="1:5" ht="14.25" x14ac:dyDescent="0.2">
      <c r="A6" s="115" t="str">
        <f>PROCESS</f>
        <v>Sony Corporation.</v>
      </c>
      <c r="B6" s="116"/>
      <c r="C6" s="116"/>
      <c r="D6" s="116"/>
      <c r="E6" s="117"/>
    </row>
    <row r="7" spans="1:5" x14ac:dyDescent="0.2">
      <c r="A7" s="88" t="s">
        <v>147</v>
      </c>
      <c r="B7" s="89"/>
      <c r="C7" s="118"/>
      <c r="D7" s="118"/>
      <c r="E7" s="119"/>
    </row>
    <row r="8" spans="1:5" ht="33" thickBot="1" x14ac:dyDescent="0.25">
      <c r="A8" s="7" t="s">
        <v>5</v>
      </c>
      <c r="B8" s="8" t="s">
        <v>128</v>
      </c>
      <c r="C8" s="112" t="s">
        <v>129</v>
      </c>
      <c r="D8" s="120"/>
      <c r="E8" s="9" t="s">
        <v>11</v>
      </c>
    </row>
    <row r="9" spans="1:5" x14ac:dyDescent="0.2">
      <c r="A9" s="93">
        <v>1</v>
      </c>
      <c r="B9" s="96" t="s">
        <v>311</v>
      </c>
      <c r="C9" s="68" t="s">
        <v>12</v>
      </c>
      <c r="D9" s="25" t="s">
        <v>290</v>
      </c>
      <c r="E9" s="99">
        <f>COUNTIF($E26:$E28,"H")*3+COUNTIF($E26:$E28,"M")*2+COUNTIF($E26:$E28,"L")*1</f>
        <v>6</v>
      </c>
    </row>
    <row r="10" spans="1:5" x14ac:dyDescent="0.2">
      <c r="A10" s="94"/>
      <c r="B10" s="97"/>
      <c r="C10" s="69" t="s">
        <v>3</v>
      </c>
      <c r="D10" s="25" t="s">
        <v>241</v>
      </c>
      <c r="E10" s="100"/>
    </row>
    <row r="11" spans="1:5" x14ac:dyDescent="0.2">
      <c r="A11" s="94"/>
      <c r="B11" s="97"/>
      <c r="C11" s="70" t="s">
        <v>4</v>
      </c>
      <c r="D11" s="25" t="s">
        <v>281</v>
      </c>
      <c r="E11" s="124"/>
    </row>
    <row r="12" spans="1:5" x14ac:dyDescent="0.2">
      <c r="A12" s="94"/>
      <c r="B12" s="97"/>
      <c r="C12" s="70" t="s">
        <v>2</v>
      </c>
      <c r="D12" s="25" t="s">
        <v>222</v>
      </c>
      <c r="E12" s="124"/>
    </row>
    <row r="13" spans="1:5" x14ac:dyDescent="0.2">
      <c r="A13" s="94"/>
      <c r="B13" s="97"/>
      <c r="C13" s="70" t="s">
        <v>9</v>
      </c>
      <c r="D13" s="25" t="s">
        <v>210</v>
      </c>
      <c r="E13" s="124"/>
    </row>
    <row r="14" spans="1:5" x14ac:dyDescent="0.2">
      <c r="A14" s="94"/>
      <c r="B14" s="97"/>
      <c r="C14" s="71" t="s">
        <v>130</v>
      </c>
      <c r="D14" s="25"/>
      <c r="E14" s="124"/>
    </row>
    <row r="15" spans="1:5" x14ac:dyDescent="0.2">
      <c r="A15" s="94"/>
      <c r="B15" s="97"/>
      <c r="C15" s="70" t="s">
        <v>49</v>
      </c>
      <c r="D15" s="25"/>
      <c r="E15" s="124"/>
    </row>
    <row r="16" spans="1:5" ht="25.5" x14ac:dyDescent="0.2">
      <c r="A16" s="94"/>
      <c r="B16" s="97"/>
      <c r="C16" s="60" t="s">
        <v>115</v>
      </c>
      <c r="D16" s="25" t="s">
        <v>282</v>
      </c>
      <c r="E16" s="124"/>
    </row>
    <row r="17" spans="1:5" ht="25.5" x14ac:dyDescent="0.2">
      <c r="A17" s="94"/>
      <c r="B17" s="97"/>
      <c r="C17" s="58" t="s">
        <v>118</v>
      </c>
      <c r="D17" s="25" t="s">
        <v>283</v>
      </c>
      <c r="E17" s="124"/>
    </row>
    <row r="18" spans="1:5" ht="15.75" customHeight="1" x14ac:dyDescent="0.2">
      <c r="A18" s="94"/>
      <c r="B18" s="97"/>
      <c r="C18" s="59" t="s">
        <v>34</v>
      </c>
      <c r="D18" s="25" t="s">
        <v>284</v>
      </c>
      <c r="E18" s="124"/>
    </row>
    <row r="19" spans="1:5" ht="15.75" customHeight="1" x14ac:dyDescent="0.2">
      <c r="A19" s="94"/>
      <c r="B19" s="97"/>
      <c r="C19" s="59" t="s">
        <v>40</v>
      </c>
      <c r="D19" s="25" t="s">
        <v>212</v>
      </c>
      <c r="E19" s="124"/>
    </row>
    <row r="20" spans="1:5" ht="15.75" customHeight="1" x14ac:dyDescent="0.2">
      <c r="A20" s="94"/>
      <c r="B20" s="97"/>
      <c r="C20" s="59" t="s">
        <v>41</v>
      </c>
      <c r="D20" s="25" t="s">
        <v>285</v>
      </c>
      <c r="E20" s="124"/>
    </row>
    <row r="21" spans="1:5" ht="15.75" customHeight="1" x14ac:dyDescent="0.2">
      <c r="A21" s="94"/>
      <c r="B21" s="97"/>
      <c r="C21" s="59" t="s">
        <v>42</v>
      </c>
      <c r="D21" s="25" t="s">
        <v>184</v>
      </c>
      <c r="E21" s="124"/>
    </row>
    <row r="22" spans="1:5" ht="15.75" customHeight="1" x14ac:dyDescent="0.2">
      <c r="A22" s="94"/>
      <c r="B22" s="97"/>
      <c r="C22" s="59" t="s">
        <v>53</v>
      </c>
      <c r="D22" s="25" t="s">
        <v>286</v>
      </c>
      <c r="E22" s="124"/>
    </row>
    <row r="23" spans="1:5" ht="15.75" customHeight="1" x14ac:dyDescent="0.2">
      <c r="A23" s="94"/>
      <c r="B23" s="97"/>
      <c r="C23" s="61" t="s">
        <v>57</v>
      </c>
      <c r="D23" s="25" t="s">
        <v>25</v>
      </c>
      <c r="E23" s="124"/>
    </row>
    <row r="24" spans="1:5" x14ac:dyDescent="0.2">
      <c r="A24" s="94"/>
      <c r="B24" s="97"/>
      <c r="C24" s="70" t="s">
        <v>101</v>
      </c>
      <c r="D24" s="25" t="s">
        <v>102</v>
      </c>
      <c r="E24" s="124"/>
    </row>
    <row r="25" spans="1:5" x14ac:dyDescent="0.2">
      <c r="A25" s="94"/>
      <c r="B25" s="97"/>
      <c r="C25" s="70" t="s">
        <v>27</v>
      </c>
      <c r="D25" s="25" t="s">
        <v>210</v>
      </c>
      <c r="E25" s="124"/>
    </row>
    <row r="26" spans="1:5" ht="25.5" x14ac:dyDescent="0.2">
      <c r="A26" s="94"/>
      <c r="B26" s="97"/>
      <c r="C26" s="72" t="s">
        <v>15</v>
      </c>
      <c r="D26" s="25" t="s">
        <v>287</v>
      </c>
      <c r="E26" s="5" t="s">
        <v>66</v>
      </c>
    </row>
    <row r="27" spans="1:5" x14ac:dyDescent="0.2">
      <c r="A27" s="94"/>
      <c r="B27" s="97"/>
      <c r="C27" s="72" t="s">
        <v>13</v>
      </c>
      <c r="D27" s="25" t="s">
        <v>288</v>
      </c>
      <c r="E27" s="5" t="s">
        <v>66</v>
      </c>
    </row>
    <row r="28" spans="1:5" x14ac:dyDescent="0.2">
      <c r="A28" s="95"/>
      <c r="B28" s="98"/>
      <c r="C28" s="72" t="s">
        <v>14</v>
      </c>
      <c r="D28" s="25" t="s">
        <v>289</v>
      </c>
      <c r="E28" s="5" t="s">
        <v>66</v>
      </c>
    </row>
    <row r="29" spans="1:5" ht="13.5" thickBot="1" x14ac:dyDescent="0.25">
      <c r="A29" s="102"/>
      <c r="B29" s="125"/>
      <c r="C29" s="125"/>
      <c r="D29" s="125"/>
      <c r="E29" s="126"/>
    </row>
    <row r="30" spans="1:5" x14ac:dyDescent="0.2">
      <c r="A30" s="93">
        <v>2</v>
      </c>
      <c r="B30" s="121" t="s">
        <v>300</v>
      </c>
      <c r="C30" s="10" t="s">
        <v>12</v>
      </c>
      <c r="D30" s="25" t="s">
        <v>291</v>
      </c>
      <c r="E30" s="99">
        <f>COUNTIF($E47:$E49,"H")*3+COUNTIF($E47:$E49,"M")*2+COUNTIF($E47:$E49,"L")*1</f>
        <v>7</v>
      </c>
    </row>
    <row r="31" spans="1:5" x14ac:dyDescent="0.2">
      <c r="A31" s="94"/>
      <c r="B31" s="122"/>
      <c r="C31" s="4" t="s">
        <v>3</v>
      </c>
      <c r="D31" s="25" t="s">
        <v>241</v>
      </c>
      <c r="E31" s="100"/>
    </row>
    <row r="32" spans="1:5" x14ac:dyDescent="0.2">
      <c r="A32" s="94"/>
      <c r="B32" s="122"/>
      <c r="C32" s="1" t="s">
        <v>4</v>
      </c>
      <c r="D32" s="25" t="s">
        <v>292</v>
      </c>
      <c r="E32" s="124"/>
    </row>
    <row r="33" spans="1:5" x14ac:dyDescent="0.2">
      <c r="A33" s="94"/>
      <c r="B33" s="122"/>
      <c r="C33" s="1" t="s">
        <v>2</v>
      </c>
      <c r="D33" s="25" t="s">
        <v>222</v>
      </c>
      <c r="E33" s="124"/>
    </row>
    <row r="34" spans="1:5" x14ac:dyDescent="0.2">
      <c r="A34" s="94"/>
      <c r="B34" s="122"/>
      <c r="C34" s="1" t="s">
        <v>9</v>
      </c>
      <c r="D34" s="25" t="s">
        <v>210</v>
      </c>
      <c r="E34" s="124"/>
    </row>
    <row r="35" spans="1:5" x14ac:dyDescent="0.2">
      <c r="A35" s="94"/>
      <c r="B35" s="122"/>
      <c r="C35" s="2" t="s">
        <v>130</v>
      </c>
      <c r="D35" s="25" t="s">
        <v>25</v>
      </c>
      <c r="E35" s="124"/>
    </row>
    <row r="36" spans="1:5" x14ac:dyDescent="0.2">
      <c r="A36" s="94"/>
      <c r="B36" s="122"/>
      <c r="C36" s="1" t="s">
        <v>49</v>
      </c>
      <c r="D36" s="25"/>
      <c r="E36" s="124"/>
    </row>
    <row r="37" spans="1:5" ht="25.5" x14ac:dyDescent="0.2">
      <c r="A37" s="94"/>
      <c r="B37" s="122"/>
      <c r="C37" s="36" t="s">
        <v>115</v>
      </c>
      <c r="D37" s="25" t="s">
        <v>293</v>
      </c>
      <c r="E37" s="124"/>
    </row>
    <row r="38" spans="1:5" ht="25.5" x14ac:dyDescent="0.2">
      <c r="A38" s="94"/>
      <c r="B38" s="122"/>
      <c r="C38" s="20" t="s">
        <v>118</v>
      </c>
      <c r="D38" s="25" t="s">
        <v>294</v>
      </c>
      <c r="E38" s="124"/>
    </row>
    <row r="39" spans="1:5" x14ac:dyDescent="0.2">
      <c r="A39" s="94"/>
      <c r="B39" s="122"/>
      <c r="C39" s="35" t="s">
        <v>34</v>
      </c>
      <c r="D39" s="25" t="s">
        <v>295</v>
      </c>
      <c r="E39" s="124"/>
    </row>
    <row r="40" spans="1:5" x14ac:dyDescent="0.2">
      <c r="A40" s="94"/>
      <c r="B40" s="122"/>
      <c r="C40" s="35" t="s">
        <v>40</v>
      </c>
      <c r="D40" s="25" t="s">
        <v>296</v>
      </c>
      <c r="E40" s="124"/>
    </row>
    <row r="41" spans="1:5" x14ac:dyDescent="0.2">
      <c r="A41" s="94"/>
      <c r="B41" s="122"/>
      <c r="C41" s="35" t="s">
        <v>41</v>
      </c>
      <c r="D41" s="25" t="s">
        <v>296</v>
      </c>
      <c r="E41" s="124"/>
    </row>
    <row r="42" spans="1:5" x14ac:dyDescent="0.2">
      <c r="A42" s="94"/>
      <c r="B42" s="122"/>
      <c r="C42" s="35" t="s">
        <v>42</v>
      </c>
      <c r="D42" s="25" t="s">
        <v>297</v>
      </c>
      <c r="E42" s="124"/>
    </row>
    <row r="43" spans="1:5" x14ac:dyDescent="0.2">
      <c r="A43" s="94"/>
      <c r="B43" s="122"/>
      <c r="C43" s="35" t="s">
        <v>53</v>
      </c>
      <c r="D43" s="25" t="s">
        <v>298</v>
      </c>
      <c r="E43" s="124"/>
    </row>
    <row r="44" spans="1:5" x14ac:dyDescent="0.2">
      <c r="A44" s="94"/>
      <c r="B44" s="122"/>
      <c r="C44" s="45" t="s">
        <v>57</v>
      </c>
      <c r="D44" s="25" t="s">
        <v>299</v>
      </c>
      <c r="E44" s="124"/>
    </row>
    <row r="45" spans="1:5" x14ac:dyDescent="0.2">
      <c r="A45" s="94"/>
      <c r="B45" s="122"/>
      <c r="C45" s="1" t="s">
        <v>101</v>
      </c>
      <c r="D45" s="25" t="s">
        <v>103</v>
      </c>
      <c r="E45" s="124"/>
    </row>
    <row r="46" spans="1:5" x14ac:dyDescent="0.2">
      <c r="A46" s="94"/>
      <c r="B46" s="122"/>
      <c r="C46" s="1" t="s">
        <v>27</v>
      </c>
      <c r="D46" s="25" t="s">
        <v>210</v>
      </c>
      <c r="E46" s="124"/>
    </row>
    <row r="47" spans="1:5" ht="25.5" x14ac:dyDescent="0.2">
      <c r="A47" s="94"/>
      <c r="B47" s="122"/>
      <c r="C47" s="6" t="s">
        <v>15</v>
      </c>
      <c r="D47" s="25" t="s">
        <v>312</v>
      </c>
      <c r="E47" s="5" t="s">
        <v>66</v>
      </c>
    </row>
    <row r="48" spans="1:5" x14ac:dyDescent="0.2">
      <c r="A48" s="94"/>
      <c r="B48" s="122"/>
      <c r="C48" s="6" t="s">
        <v>13</v>
      </c>
      <c r="D48" s="25" t="s">
        <v>313</v>
      </c>
      <c r="E48" s="5" t="s">
        <v>67</v>
      </c>
    </row>
    <row r="49" spans="1:5" x14ac:dyDescent="0.2">
      <c r="A49" s="95"/>
      <c r="B49" s="123"/>
      <c r="C49" s="6" t="s">
        <v>14</v>
      </c>
      <c r="D49" s="25" t="s">
        <v>314</v>
      </c>
      <c r="E49" s="5" t="s">
        <v>66</v>
      </c>
    </row>
    <row r="50" spans="1:5" ht="13.5" thickBot="1" x14ac:dyDescent="0.25">
      <c r="A50" s="102"/>
      <c r="B50" s="125"/>
      <c r="C50" s="125"/>
      <c r="D50" s="125"/>
      <c r="E50" s="126"/>
    </row>
  </sheetData>
  <mergeCells count="12">
    <mergeCell ref="A50:E50"/>
    <mergeCell ref="A9:A28"/>
    <mergeCell ref="B9:B28"/>
    <mergeCell ref="E9:E25"/>
    <mergeCell ref="A29:E29"/>
    <mergeCell ref="A1:E5"/>
    <mergeCell ref="A6:E6"/>
    <mergeCell ref="A7:E7"/>
    <mergeCell ref="C8:D8"/>
    <mergeCell ref="A30:A49"/>
    <mergeCell ref="B30:B49"/>
    <mergeCell ref="E30:E46"/>
  </mergeCells>
  <phoneticPr fontId="2" type="noConversion"/>
  <conditionalFormatting sqref="E26:E28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47:E49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27" sqref="G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0" t="s">
        <v>150</v>
      </c>
      <c r="B1" s="81"/>
      <c r="C1" s="81"/>
      <c r="D1" s="81"/>
      <c r="E1" s="105"/>
    </row>
    <row r="2" spans="1:5" x14ac:dyDescent="0.2">
      <c r="A2" s="82"/>
      <c r="B2" s="83"/>
      <c r="C2" s="83"/>
      <c r="D2" s="83"/>
      <c r="E2" s="106"/>
    </row>
    <row r="3" spans="1:5" x14ac:dyDescent="0.2">
      <c r="A3" s="82"/>
      <c r="B3" s="83"/>
      <c r="C3" s="83"/>
      <c r="D3" s="83"/>
      <c r="E3" s="106"/>
    </row>
    <row r="4" spans="1:5" ht="9" customHeight="1" x14ac:dyDescent="0.2">
      <c r="A4" s="82"/>
      <c r="B4" s="83"/>
      <c r="C4" s="83"/>
      <c r="D4" s="83"/>
      <c r="E4" s="106"/>
    </row>
    <row r="5" spans="1:5" ht="14.25" x14ac:dyDescent="0.2">
      <c r="A5" s="115" t="str">
        <f>PROCESS</f>
        <v>Sony Corporation.</v>
      </c>
      <c r="B5" s="116"/>
      <c r="C5" s="116"/>
      <c r="D5" s="116"/>
      <c r="E5" s="117"/>
    </row>
    <row r="6" spans="1:5" x14ac:dyDescent="0.2">
      <c r="A6" s="88" t="s">
        <v>147</v>
      </c>
      <c r="B6" s="89"/>
      <c r="C6" s="90"/>
      <c r="D6" s="90"/>
      <c r="E6" s="111"/>
    </row>
    <row r="7" spans="1:5" ht="32.25" x14ac:dyDescent="0.2">
      <c r="A7" s="7" t="s">
        <v>5</v>
      </c>
      <c r="B7" s="8" t="s">
        <v>94</v>
      </c>
      <c r="C7" s="112" t="s">
        <v>143</v>
      </c>
      <c r="D7" s="113"/>
      <c r="E7" s="9" t="s">
        <v>11</v>
      </c>
    </row>
    <row r="8" spans="1:5" x14ac:dyDescent="0.2">
      <c r="A8" s="93">
        <v>1</v>
      </c>
      <c r="B8" s="114" t="s">
        <v>301</v>
      </c>
      <c r="C8" s="10" t="s">
        <v>12</v>
      </c>
      <c r="D8" s="25"/>
      <c r="E8" s="99">
        <f>COUNTIF($E25:$E27,"H")*3+COUNTIF($E25:$E27,"M")*2+COUNTIF($E25:$E27,"L")*1</f>
        <v>9</v>
      </c>
    </row>
    <row r="9" spans="1:5" x14ac:dyDescent="0.2">
      <c r="A9" s="94"/>
      <c r="B9" s="97"/>
      <c r="C9" s="4" t="s">
        <v>3</v>
      </c>
      <c r="D9" s="25"/>
      <c r="E9" s="100"/>
    </row>
    <row r="10" spans="1:5" x14ac:dyDescent="0.2">
      <c r="A10" s="94"/>
      <c r="B10" s="97"/>
      <c r="C10" s="1" t="s">
        <v>4</v>
      </c>
      <c r="D10" s="25"/>
      <c r="E10" s="101"/>
    </row>
    <row r="11" spans="1:5" x14ac:dyDescent="0.2">
      <c r="A11" s="94"/>
      <c r="B11" s="97"/>
      <c r="C11" s="1" t="s">
        <v>2</v>
      </c>
      <c r="D11" s="25"/>
      <c r="E11" s="101"/>
    </row>
    <row r="12" spans="1:5" x14ac:dyDescent="0.2">
      <c r="A12" s="94"/>
      <c r="B12" s="97"/>
      <c r="C12" s="1" t="s">
        <v>9</v>
      </c>
      <c r="D12" s="25"/>
      <c r="E12" s="101"/>
    </row>
    <row r="13" spans="1:5" x14ac:dyDescent="0.2">
      <c r="A13" s="94"/>
      <c r="B13" s="97"/>
      <c r="C13" s="1" t="s">
        <v>133</v>
      </c>
      <c r="D13" s="25"/>
      <c r="E13" s="101"/>
    </row>
    <row r="14" spans="1:5" x14ac:dyDescent="0.2">
      <c r="A14" s="94"/>
      <c r="B14" s="97"/>
      <c r="C14" s="1" t="s">
        <v>49</v>
      </c>
      <c r="D14" s="25"/>
      <c r="E14" s="101"/>
    </row>
    <row r="15" spans="1:5" ht="25.5" x14ac:dyDescent="0.2">
      <c r="A15" s="94"/>
      <c r="B15" s="97"/>
      <c r="C15" s="22" t="s">
        <v>134</v>
      </c>
      <c r="D15" s="24"/>
      <c r="E15" s="101"/>
    </row>
    <row r="16" spans="1:5" ht="15.75" customHeight="1" x14ac:dyDescent="0.2">
      <c r="A16" s="94"/>
      <c r="B16" s="97"/>
      <c r="C16" s="20" t="s">
        <v>135</v>
      </c>
      <c r="D16" s="24"/>
      <c r="E16" s="101"/>
    </row>
    <row r="17" spans="1:5" x14ac:dyDescent="0.2">
      <c r="A17" s="94"/>
      <c r="B17" s="97"/>
      <c r="C17" s="21" t="s">
        <v>136</v>
      </c>
      <c r="D17" s="24"/>
      <c r="E17" s="101"/>
    </row>
    <row r="18" spans="1:5" x14ac:dyDescent="0.2">
      <c r="A18" s="94"/>
      <c r="B18" s="97"/>
      <c r="C18" s="21" t="s">
        <v>40</v>
      </c>
      <c r="D18" s="24"/>
      <c r="E18" s="101"/>
    </row>
    <row r="19" spans="1:5" x14ac:dyDescent="0.2">
      <c r="A19" s="94"/>
      <c r="B19" s="97"/>
      <c r="C19" s="21" t="s">
        <v>41</v>
      </c>
      <c r="D19" s="24"/>
      <c r="E19" s="101"/>
    </row>
    <row r="20" spans="1:5" x14ac:dyDescent="0.2">
      <c r="A20" s="94"/>
      <c r="B20" s="97"/>
      <c r="C20" s="21" t="s">
        <v>42</v>
      </c>
      <c r="D20" s="24"/>
      <c r="E20" s="101"/>
    </row>
    <row r="21" spans="1:5" x14ac:dyDescent="0.2">
      <c r="A21" s="94"/>
      <c r="B21" s="97"/>
      <c r="C21" s="21" t="s">
        <v>53</v>
      </c>
      <c r="D21" s="24"/>
      <c r="E21" s="101"/>
    </row>
    <row r="22" spans="1:5" x14ac:dyDescent="0.2">
      <c r="A22" s="94"/>
      <c r="B22" s="97"/>
      <c r="C22" s="30" t="s">
        <v>57</v>
      </c>
      <c r="D22" s="24"/>
      <c r="E22" s="101"/>
    </row>
    <row r="23" spans="1:5" x14ac:dyDescent="0.2">
      <c r="A23" s="94"/>
      <c r="B23" s="97"/>
      <c r="C23" s="1" t="s">
        <v>101</v>
      </c>
      <c r="D23" s="24"/>
      <c r="E23" s="101"/>
    </row>
    <row r="24" spans="1:5" x14ac:dyDescent="0.2">
      <c r="A24" s="94"/>
      <c r="B24" s="97"/>
      <c r="C24" s="1" t="s">
        <v>27</v>
      </c>
      <c r="D24" s="25"/>
      <c r="E24" s="101"/>
    </row>
    <row r="25" spans="1:5" ht="25.5" x14ac:dyDescent="0.2">
      <c r="A25" s="94"/>
      <c r="B25" s="97"/>
      <c r="C25" s="6" t="s">
        <v>15</v>
      </c>
      <c r="D25" s="25" t="s">
        <v>302</v>
      </c>
      <c r="E25" s="5" t="s">
        <v>67</v>
      </c>
    </row>
    <row r="26" spans="1:5" x14ac:dyDescent="0.2">
      <c r="A26" s="94"/>
      <c r="B26" s="97"/>
      <c r="C26" s="6" t="s">
        <v>13</v>
      </c>
      <c r="D26" s="25"/>
      <c r="E26" s="5" t="s">
        <v>67</v>
      </c>
    </row>
    <row r="27" spans="1:5" x14ac:dyDescent="0.2">
      <c r="A27" s="95"/>
      <c r="B27" s="98"/>
      <c r="C27" s="6" t="s">
        <v>14</v>
      </c>
      <c r="D27" s="25"/>
      <c r="E27" s="5" t="s">
        <v>67</v>
      </c>
    </row>
    <row r="28" spans="1:5" ht="13.5" thickBot="1" x14ac:dyDescent="0.25">
      <c r="A28" s="102"/>
      <c r="B28" s="103"/>
      <c r="C28" s="103"/>
      <c r="D28" s="103"/>
      <c r="E28" s="104"/>
    </row>
    <row r="29" spans="1:5" x14ac:dyDescent="0.2">
      <c r="A29" s="93">
        <v>2</v>
      </c>
      <c r="B29" s="127"/>
      <c r="C29" s="10" t="s">
        <v>12</v>
      </c>
      <c r="D29" s="25"/>
      <c r="E29" s="99">
        <f>COUNTIF($E46:$E48,"H")*3+COUNTIF($E46:$E48,"M")*2+COUNTIF($E46:$E48,"L")*1</f>
        <v>3</v>
      </c>
    </row>
    <row r="30" spans="1:5" x14ac:dyDescent="0.2">
      <c r="A30" s="94"/>
      <c r="B30" s="128"/>
      <c r="C30" s="4" t="s">
        <v>3</v>
      </c>
      <c r="D30" s="25"/>
      <c r="E30" s="100"/>
    </row>
    <row r="31" spans="1:5" x14ac:dyDescent="0.2">
      <c r="A31" s="94"/>
      <c r="B31" s="128"/>
      <c r="C31" s="1" t="s">
        <v>4</v>
      </c>
      <c r="D31" s="25"/>
      <c r="E31" s="101"/>
    </row>
    <row r="32" spans="1:5" x14ac:dyDescent="0.2">
      <c r="A32" s="94"/>
      <c r="B32" s="128"/>
      <c r="C32" s="1" t="s">
        <v>2</v>
      </c>
      <c r="D32" s="25"/>
      <c r="E32" s="101"/>
    </row>
    <row r="33" spans="1:5" x14ac:dyDescent="0.2">
      <c r="A33" s="94"/>
      <c r="B33" s="128"/>
      <c r="C33" s="1" t="s">
        <v>9</v>
      </c>
      <c r="D33" s="25"/>
      <c r="E33" s="101"/>
    </row>
    <row r="34" spans="1:5" x14ac:dyDescent="0.2">
      <c r="A34" s="94"/>
      <c r="B34" s="128"/>
      <c r="C34" s="1" t="s">
        <v>133</v>
      </c>
      <c r="D34" s="25"/>
      <c r="E34" s="101"/>
    </row>
    <row r="35" spans="1:5" x14ac:dyDescent="0.2">
      <c r="A35" s="94"/>
      <c r="B35" s="128"/>
      <c r="C35" s="1" t="s">
        <v>49</v>
      </c>
      <c r="D35" s="25"/>
      <c r="E35" s="101"/>
    </row>
    <row r="36" spans="1:5" ht="25.5" x14ac:dyDescent="0.2">
      <c r="A36" s="94"/>
      <c r="B36" s="128"/>
      <c r="C36" s="22" t="s">
        <v>134</v>
      </c>
      <c r="D36" s="24"/>
      <c r="E36" s="101"/>
    </row>
    <row r="37" spans="1:5" x14ac:dyDescent="0.2">
      <c r="A37" s="94"/>
      <c r="B37" s="128"/>
      <c r="C37" s="20" t="s">
        <v>135</v>
      </c>
      <c r="D37" s="24"/>
      <c r="E37" s="101"/>
    </row>
    <row r="38" spans="1:5" x14ac:dyDescent="0.2">
      <c r="A38" s="94"/>
      <c r="B38" s="128"/>
      <c r="C38" s="21" t="s">
        <v>136</v>
      </c>
      <c r="D38" s="24"/>
      <c r="E38" s="101"/>
    </row>
    <row r="39" spans="1:5" x14ac:dyDescent="0.2">
      <c r="A39" s="94"/>
      <c r="B39" s="128"/>
      <c r="C39" s="21" t="s">
        <v>40</v>
      </c>
      <c r="D39" s="24"/>
      <c r="E39" s="101"/>
    </row>
    <row r="40" spans="1:5" x14ac:dyDescent="0.2">
      <c r="A40" s="94"/>
      <c r="B40" s="128"/>
      <c r="C40" s="21" t="s">
        <v>41</v>
      </c>
      <c r="D40" s="24"/>
      <c r="E40" s="101"/>
    </row>
    <row r="41" spans="1:5" x14ac:dyDescent="0.2">
      <c r="A41" s="94"/>
      <c r="B41" s="128"/>
      <c r="C41" s="21" t="s">
        <v>42</v>
      </c>
      <c r="D41" s="24"/>
      <c r="E41" s="101"/>
    </row>
    <row r="42" spans="1:5" x14ac:dyDescent="0.2">
      <c r="A42" s="94"/>
      <c r="B42" s="128"/>
      <c r="C42" s="21" t="s">
        <v>53</v>
      </c>
      <c r="D42" s="24"/>
      <c r="E42" s="101"/>
    </row>
    <row r="43" spans="1:5" x14ac:dyDescent="0.2">
      <c r="A43" s="94"/>
      <c r="B43" s="128"/>
      <c r="C43" s="30" t="s">
        <v>57</v>
      </c>
      <c r="D43" s="24"/>
      <c r="E43" s="101"/>
    </row>
    <row r="44" spans="1:5" x14ac:dyDescent="0.2">
      <c r="A44" s="94"/>
      <c r="B44" s="128"/>
      <c r="C44" s="1" t="s">
        <v>101</v>
      </c>
      <c r="D44" s="24"/>
      <c r="E44" s="101"/>
    </row>
    <row r="45" spans="1:5" x14ac:dyDescent="0.2">
      <c r="A45" s="94"/>
      <c r="B45" s="128"/>
      <c r="C45" s="1" t="s">
        <v>27</v>
      </c>
      <c r="D45" s="25"/>
      <c r="E45" s="101"/>
    </row>
    <row r="46" spans="1:5" ht="25.5" x14ac:dyDescent="0.2">
      <c r="A46" s="94"/>
      <c r="B46" s="128"/>
      <c r="C46" s="6" t="s">
        <v>15</v>
      </c>
      <c r="D46" s="25"/>
      <c r="E46" s="5" t="s">
        <v>8</v>
      </c>
    </row>
    <row r="47" spans="1:5" x14ac:dyDescent="0.2">
      <c r="A47" s="94"/>
      <c r="B47" s="128"/>
      <c r="C47" s="6" t="s">
        <v>13</v>
      </c>
      <c r="D47" s="25"/>
      <c r="E47" s="5" t="s">
        <v>8</v>
      </c>
    </row>
    <row r="48" spans="1:5" x14ac:dyDescent="0.2">
      <c r="A48" s="95"/>
      <c r="B48" s="129"/>
      <c r="C48" s="6" t="s">
        <v>14</v>
      </c>
      <c r="D48" s="25"/>
      <c r="E48" s="5" t="s">
        <v>8</v>
      </c>
    </row>
    <row r="49" spans="1:5" ht="13.5" thickBot="1" x14ac:dyDescent="0.25">
      <c r="A49" s="102"/>
      <c r="B49" s="103"/>
      <c r="C49" s="103"/>
      <c r="D49" s="103"/>
      <c r="E49" s="104"/>
    </row>
  </sheetData>
  <mergeCells count="12">
    <mergeCell ref="A49:E49"/>
    <mergeCell ref="A8:A27"/>
    <mergeCell ref="B8:B27"/>
    <mergeCell ref="E8:E24"/>
    <mergeCell ref="A28:E28"/>
    <mergeCell ref="A1:E4"/>
    <mergeCell ref="A5:E5"/>
    <mergeCell ref="A6:E6"/>
    <mergeCell ref="C7:D7"/>
    <mergeCell ref="A29:A48"/>
    <mergeCell ref="B29:B48"/>
    <mergeCell ref="E29:E45"/>
  </mergeCells>
  <phoneticPr fontId="2" type="noConversion"/>
  <conditionalFormatting sqref="E25:E27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46:E48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44" sqref="D4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39" t="s">
        <v>151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>Sony Corporation.</v>
      </c>
      <c r="B5" s="142"/>
      <c r="C5" s="142"/>
      <c r="D5" s="142"/>
      <c r="E5" s="142"/>
    </row>
    <row r="6" spans="1:5" x14ac:dyDescent="0.2">
      <c r="A6" s="143" t="s">
        <v>152</v>
      </c>
      <c r="B6" s="89"/>
      <c r="C6" s="89"/>
      <c r="D6" s="89"/>
      <c r="E6" s="144"/>
    </row>
    <row r="7" spans="1:5" ht="32.25" x14ac:dyDescent="0.2">
      <c r="A7" s="18" t="s">
        <v>5</v>
      </c>
      <c r="B7" s="18" t="s">
        <v>59</v>
      </c>
      <c r="C7" s="112" t="s">
        <v>60</v>
      </c>
      <c r="D7" s="145"/>
      <c r="E7" s="19" t="s">
        <v>11</v>
      </c>
    </row>
    <row r="8" spans="1:5" x14ac:dyDescent="0.2">
      <c r="A8" s="133">
        <v>1</v>
      </c>
      <c r="B8" s="136" t="s">
        <v>268</v>
      </c>
      <c r="C8" s="20" t="s">
        <v>3</v>
      </c>
      <c r="D8" s="44" t="s">
        <v>241</v>
      </c>
      <c r="E8" s="130">
        <f>COUNTIF($E28:$E30,"H")*3+COUNTIF($E28:$E30,"M")*2+COUNTIF($E28:$E30,"L")*1</f>
        <v>0</v>
      </c>
    </row>
    <row r="9" spans="1:5" x14ac:dyDescent="0.2">
      <c r="A9" s="134"/>
      <c r="B9" s="137"/>
      <c r="C9" s="20" t="s">
        <v>4</v>
      </c>
      <c r="D9" s="44" t="s">
        <v>269</v>
      </c>
      <c r="E9" s="131"/>
    </row>
    <row r="10" spans="1:5" x14ac:dyDescent="0.2">
      <c r="A10" s="134"/>
      <c r="B10" s="137"/>
      <c r="C10" s="20" t="s">
        <v>2</v>
      </c>
      <c r="D10" s="44" t="s">
        <v>270</v>
      </c>
      <c r="E10" s="131"/>
    </row>
    <row r="11" spans="1:5" x14ac:dyDescent="0.2">
      <c r="A11" s="134"/>
      <c r="B11" s="137"/>
      <c r="C11" s="20" t="s">
        <v>46</v>
      </c>
      <c r="D11" s="44" t="s">
        <v>254</v>
      </c>
      <c r="E11" s="131"/>
    </row>
    <row r="12" spans="1:5" x14ac:dyDescent="0.2">
      <c r="A12" s="134"/>
      <c r="B12" s="137"/>
      <c r="C12" s="35" t="s">
        <v>12</v>
      </c>
      <c r="D12" s="44" t="s">
        <v>255</v>
      </c>
      <c r="E12" s="131"/>
    </row>
    <row r="13" spans="1:5" x14ac:dyDescent="0.2">
      <c r="A13" s="134"/>
      <c r="B13" s="137"/>
      <c r="C13" s="35" t="s">
        <v>112</v>
      </c>
      <c r="D13" s="44" t="s">
        <v>256</v>
      </c>
      <c r="E13" s="131"/>
    </row>
    <row r="14" spans="1:5" x14ac:dyDescent="0.2">
      <c r="A14" s="134"/>
      <c r="B14" s="137"/>
      <c r="C14" s="35" t="s">
        <v>61</v>
      </c>
      <c r="D14" s="44"/>
      <c r="E14" s="131"/>
    </row>
    <row r="15" spans="1:5" ht="25.5" x14ac:dyDescent="0.2">
      <c r="A15" s="134"/>
      <c r="B15" s="137"/>
      <c r="C15" s="29" t="s">
        <v>70</v>
      </c>
      <c r="D15" s="44" t="s">
        <v>257</v>
      </c>
      <c r="E15" s="131"/>
    </row>
    <row r="16" spans="1:5" x14ac:dyDescent="0.2">
      <c r="A16" s="134"/>
      <c r="B16" s="137"/>
      <c r="C16" s="20" t="s">
        <v>71</v>
      </c>
      <c r="D16" s="44" t="s">
        <v>258</v>
      </c>
      <c r="E16" s="131"/>
    </row>
    <row r="17" spans="1:5" x14ac:dyDescent="0.2">
      <c r="A17" s="134"/>
      <c r="B17" s="137"/>
      <c r="C17" s="20" t="s">
        <v>132</v>
      </c>
      <c r="D17" s="44" t="s">
        <v>259</v>
      </c>
      <c r="E17" s="131"/>
    </row>
    <row r="18" spans="1:5" x14ac:dyDescent="0.2">
      <c r="A18" s="134"/>
      <c r="B18" s="137"/>
      <c r="C18" s="20" t="s">
        <v>131</v>
      </c>
      <c r="D18" s="44">
        <v>1</v>
      </c>
      <c r="E18" s="131"/>
    </row>
    <row r="19" spans="1:5" ht="25.5" x14ac:dyDescent="0.2">
      <c r="A19" s="134"/>
      <c r="B19" s="137"/>
      <c r="C19" s="36" t="s">
        <v>115</v>
      </c>
      <c r="D19" s="44" t="s">
        <v>260</v>
      </c>
      <c r="E19" s="131"/>
    </row>
    <row r="20" spans="1:5" ht="25.5" x14ac:dyDescent="0.2">
      <c r="A20" s="134"/>
      <c r="B20" s="137"/>
      <c r="C20" s="20" t="s">
        <v>118</v>
      </c>
      <c r="D20" s="44" t="s">
        <v>261</v>
      </c>
      <c r="E20" s="131"/>
    </row>
    <row r="21" spans="1:5" x14ac:dyDescent="0.2">
      <c r="A21" s="134"/>
      <c r="B21" s="137"/>
      <c r="C21" s="35" t="s">
        <v>34</v>
      </c>
      <c r="D21" s="44" t="s">
        <v>262</v>
      </c>
      <c r="E21" s="131"/>
    </row>
    <row r="22" spans="1:5" x14ac:dyDescent="0.2">
      <c r="A22" s="134"/>
      <c r="B22" s="137"/>
      <c r="C22" s="35" t="s">
        <v>40</v>
      </c>
      <c r="D22" s="44" t="s">
        <v>263</v>
      </c>
      <c r="E22" s="131"/>
    </row>
    <row r="23" spans="1:5" x14ac:dyDescent="0.2">
      <c r="A23" s="134"/>
      <c r="B23" s="137"/>
      <c r="C23" s="35" t="s">
        <v>41</v>
      </c>
      <c r="D23" s="44" t="s">
        <v>263</v>
      </c>
      <c r="E23" s="131"/>
    </row>
    <row r="24" spans="1:5" x14ac:dyDescent="0.2">
      <c r="A24" s="134"/>
      <c r="B24" s="137"/>
      <c r="C24" s="35" t="s">
        <v>42</v>
      </c>
      <c r="D24" s="44" t="s">
        <v>264</v>
      </c>
      <c r="E24" s="131"/>
    </row>
    <row r="25" spans="1:5" x14ac:dyDescent="0.2">
      <c r="A25" s="134"/>
      <c r="B25" s="137"/>
      <c r="C25" s="35" t="s">
        <v>53</v>
      </c>
      <c r="D25" s="44" t="s">
        <v>265</v>
      </c>
      <c r="E25" s="131"/>
    </row>
    <row r="26" spans="1:5" x14ac:dyDescent="0.2">
      <c r="A26" s="134"/>
      <c r="B26" s="137"/>
      <c r="C26" s="45" t="s">
        <v>57</v>
      </c>
      <c r="D26" s="44" t="s">
        <v>266</v>
      </c>
      <c r="E26" s="131"/>
    </row>
    <row r="27" spans="1:5" x14ac:dyDescent="0.2">
      <c r="A27" s="134"/>
      <c r="B27" s="137"/>
      <c r="C27" s="35" t="s">
        <v>58</v>
      </c>
      <c r="D27" s="44" t="s">
        <v>267</v>
      </c>
      <c r="E27" s="132"/>
    </row>
    <row r="28" spans="1:5" ht="23.25" x14ac:dyDescent="0.2">
      <c r="A28" s="134"/>
      <c r="B28" s="137"/>
      <c r="C28" s="14" t="s">
        <v>72</v>
      </c>
      <c r="D28" s="26" t="s">
        <v>271</v>
      </c>
      <c r="E28" s="23"/>
    </row>
    <row r="29" spans="1:5" ht="23.25" x14ac:dyDescent="0.2">
      <c r="A29" s="134"/>
      <c r="B29" s="137"/>
      <c r="C29" s="14" t="s">
        <v>73</v>
      </c>
      <c r="D29" s="26" t="s">
        <v>271</v>
      </c>
      <c r="E29" s="23"/>
    </row>
    <row r="30" spans="1:5" ht="23.25" x14ac:dyDescent="0.2">
      <c r="A30" s="135"/>
      <c r="B30" s="138"/>
      <c r="C30" s="14" t="s">
        <v>74</v>
      </c>
      <c r="D30" s="26" t="s">
        <v>272</v>
      </c>
      <c r="E30" s="23"/>
    </row>
    <row r="31" spans="1:5" ht="13.5" thickBot="1" x14ac:dyDescent="0.25">
      <c r="A31" s="146"/>
      <c r="B31" s="147"/>
      <c r="C31" s="147"/>
      <c r="D31" s="147"/>
      <c r="E31" s="147"/>
    </row>
    <row r="32" spans="1:5" x14ac:dyDescent="0.2">
      <c r="A32" s="133">
        <v>2</v>
      </c>
      <c r="B32" s="176" t="s">
        <v>336</v>
      </c>
      <c r="C32" s="20" t="s">
        <v>3</v>
      </c>
      <c r="D32" s="44"/>
      <c r="E32" s="130">
        <f>COUNTIF($E52:$E54,"H")*3+COUNTIF($E52:$E54,"M")*2+COUNTIF($E52:$E54,"L")*1</f>
        <v>2</v>
      </c>
    </row>
    <row r="33" spans="1:5" x14ac:dyDescent="0.2">
      <c r="A33" s="134"/>
      <c r="B33" s="177"/>
      <c r="C33" s="20" t="s">
        <v>4</v>
      </c>
      <c r="D33" s="44"/>
      <c r="E33" s="131"/>
    </row>
    <row r="34" spans="1:5" x14ac:dyDescent="0.2">
      <c r="A34" s="134"/>
      <c r="B34" s="177"/>
      <c r="C34" s="20" t="s">
        <v>2</v>
      </c>
      <c r="D34" s="44" t="s">
        <v>170</v>
      </c>
      <c r="E34" s="131"/>
    </row>
    <row r="35" spans="1:5" x14ac:dyDescent="0.2">
      <c r="A35" s="134"/>
      <c r="B35" s="177"/>
      <c r="C35" s="20" t="s">
        <v>46</v>
      </c>
      <c r="D35" s="44"/>
      <c r="E35" s="131"/>
    </row>
    <row r="36" spans="1:5" x14ac:dyDescent="0.2">
      <c r="A36" s="134"/>
      <c r="B36" s="177"/>
      <c r="C36" s="35" t="s">
        <v>12</v>
      </c>
      <c r="D36" s="44" t="s">
        <v>337</v>
      </c>
      <c r="E36" s="131"/>
    </row>
    <row r="37" spans="1:5" x14ac:dyDescent="0.2">
      <c r="A37" s="134"/>
      <c r="B37" s="177"/>
      <c r="C37" s="35" t="s">
        <v>112</v>
      </c>
      <c r="D37" s="44" t="s">
        <v>256</v>
      </c>
      <c r="E37" s="131"/>
    </row>
    <row r="38" spans="1:5" x14ac:dyDescent="0.2">
      <c r="A38" s="134"/>
      <c r="B38" s="177"/>
      <c r="C38" s="35" t="s">
        <v>61</v>
      </c>
      <c r="D38" s="44"/>
      <c r="E38" s="131"/>
    </row>
    <row r="39" spans="1:5" ht="25.5" x14ac:dyDescent="0.2">
      <c r="A39" s="134"/>
      <c r="B39" s="177"/>
      <c r="C39" s="29" t="s">
        <v>70</v>
      </c>
      <c r="D39" s="44" t="s">
        <v>338</v>
      </c>
      <c r="E39" s="131"/>
    </row>
    <row r="40" spans="1:5" x14ac:dyDescent="0.2">
      <c r="A40" s="134"/>
      <c r="B40" s="177"/>
      <c r="C40" s="20" t="s">
        <v>71</v>
      </c>
      <c r="D40" s="44">
        <v>2015</v>
      </c>
      <c r="E40" s="131"/>
    </row>
    <row r="41" spans="1:5" x14ac:dyDescent="0.2">
      <c r="A41" s="134"/>
      <c r="B41" s="177"/>
      <c r="C41" s="20" t="s">
        <v>132</v>
      </c>
      <c r="D41" s="44" t="s">
        <v>339</v>
      </c>
      <c r="E41" s="131"/>
    </row>
    <row r="42" spans="1:5" x14ac:dyDescent="0.2">
      <c r="A42" s="134"/>
      <c r="B42" s="177"/>
      <c r="C42" s="20" t="s">
        <v>131</v>
      </c>
      <c r="D42" s="44">
        <v>1200</v>
      </c>
      <c r="E42" s="131"/>
    </row>
    <row r="43" spans="1:5" ht="25.5" x14ac:dyDescent="0.2">
      <c r="A43" s="134"/>
      <c r="B43" s="177"/>
      <c r="C43" s="36" t="s">
        <v>115</v>
      </c>
      <c r="D43" s="44"/>
      <c r="E43" s="131"/>
    </row>
    <row r="44" spans="1:5" ht="25.5" x14ac:dyDescent="0.2">
      <c r="A44" s="134"/>
      <c r="B44" s="177"/>
      <c r="C44" s="20" t="s">
        <v>118</v>
      </c>
      <c r="D44" s="44" t="s">
        <v>180</v>
      </c>
      <c r="E44" s="131"/>
    </row>
    <row r="45" spans="1:5" x14ac:dyDescent="0.2">
      <c r="A45" s="134"/>
      <c r="B45" s="177"/>
      <c r="C45" s="35" t="s">
        <v>34</v>
      </c>
      <c r="D45" s="44" t="s">
        <v>340</v>
      </c>
      <c r="E45" s="131"/>
    </row>
    <row r="46" spans="1:5" x14ac:dyDescent="0.2">
      <c r="A46" s="134"/>
      <c r="B46" s="177"/>
      <c r="C46" s="35" t="s">
        <v>40</v>
      </c>
      <c r="D46" s="44" t="s">
        <v>285</v>
      </c>
      <c r="E46" s="131"/>
    </row>
    <row r="47" spans="1:5" x14ac:dyDescent="0.2">
      <c r="A47" s="134"/>
      <c r="B47" s="177"/>
      <c r="C47" s="35" t="s">
        <v>41</v>
      </c>
      <c r="D47" s="44" t="s">
        <v>342</v>
      </c>
      <c r="E47" s="131"/>
    </row>
    <row r="48" spans="1:5" x14ac:dyDescent="0.2">
      <c r="A48" s="134"/>
      <c r="B48" s="177"/>
      <c r="C48" s="35" t="s">
        <v>42</v>
      </c>
      <c r="D48" s="44" t="s">
        <v>173</v>
      </c>
      <c r="E48" s="131"/>
    </row>
    <row r="49" spans="1:5" x14ac:dyDescent="0.2">
      <c r="A49" s="134"/>
      <c r="B49" s="177"/>
      <c r="C49" s="35" t="s">
        <v>53</v>
      </c>
      <c r="D49" s="44" t="s">
        <v>341</v>
      </c>
      <c r="E49" s="131"/>
    </row>
    <row r="50" spans="1:5" x14ac:dyDescent="0.2">
      <c r="A50" s="134"/>
      <c r="B50" s="177"/>
      <c r="C50" s="45" t="s">
        <v>57</v>
      </c>
      <c r="D50" s="44"/>
      <c r="E50" s="131"/>
    </row>
    <row r="51" spans="1:5" x14ac:dyDescent="0.2">
      <c r="A51" s="134"/>
      <c r="B51" s="177"/>
      <c r="C51" s="35" t="s">
        <v>58</v>
      </c>
      <c r="D51" s="44"/>
      <c r="E51" s="132"/>
    </row>
    <row r="52" spans="1:5" ht="23.25" x14ac:dyDescent="0.2">
      <c r="A52" s="134"/>
      <c r="B52" s="177"/>
      <c r="C52" s="14" t="s">
        <v>72</v>
      </c>
      <c r="D52" s="26" t="s">
        <v>62</v>
      </c>
      <c r="E52" s="23" t="s">
        <v>8</v>
      </c>
    </row>
    <row r="53" spans="1:5" ht="23.25" x14ac:dyDescent="0.2">
      <c r="A53" s="134"/>
      <c r="B53" s="177"/>
      <c r="C53" s="14" t="s">
        <v>73</v>
      </c>
      <c r="D53" s="26" t="s">
        <v>62</v>
      </c>
      <c r="E53" s="23" t="s">
        <v>8</v>
      </c>
    </row>
    <row r="54" spans="1:5" ht="23.25" x14ac:dyDescent="0.2">
      <c r="A54" s="135"/>
      <c r="B54" s="178"/>
      <c r="C54" s="14" t="s">
        <v>74</v>
      </c>
      <c r="D54" s="26" t="s">
        <v>63</v>
      </c>
      <c r="E54" s="179"/>
    </row>
    <row r="55" spans="1:5" ht="13.5" thickBot="1" x14ac:dyDescent="0.25">
      <c r="A55" s="146"/>
      <c r="B55" s="147"/>
      <c r="C55" s="147"/>
      <c r="D55" s="147"/>
      <c r="E55" s="147"/>
    </row>
  </sheetData>
  <mergeCells count="12">
    <mergeCell ref="A32:A54"/>
    <mergeCell ref="B32:B54"/>
    <mergeCell ref="E32:E51"/>
    <mergeCell ref="A55:E55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52:E54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D38 D14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80" t="s">
        <v>153</v>
      </c>
      <c r="B1" s="81"/>
      <c r="C1" s="81"/>
      <c r="D1" s="81"/>
      <c r="E1" s="105"/>
    </row>
    <row r="2" spans="1:5" x14ac:dyDescent="0.2">
      <c r="A2" s="82"/>
      <c r="B2" s="83"/>
      <c r="C2" s="83"/>
      <c r="D2" s="83"/>
      <c r="E2" s="106"/>
    </row>
    <row r="3" spans="1:5" x14ac:dyDescent="0.2">
      <c r="A3" s="82"/>
      <c r="B3" s="83"/>
      <c r="C3" s="83"/>
      <c r="D3" s="83"/>
      <c r="E3" s="106"/>
    </row>
    <row r="4" spans="1:5" ht="9.75" customHeight="1" x14ac:dyDescent="0.2">
      <c r="A4" s="82"/>
      <c r="B4" s="83"/>
      <c r="C4" s="83"/>
      <c r="D4" s="83"/>
      <c r="E4" s="106"/>
    </row>
    <row r="5" spans="1:5" hidden="1" x14ac:dyDescent="0.2">
      <c r="A5" s="84"/>
      <c r="B5" s="85"/>
      <c r="C5" s="85"/>
      <c r="D5" s="85"/>
      <c r="E5" s="107"/>
    </row>
    <row r="6" spans="1:5" ht="14.25" x14ac:dyDescent="0.2">
      <c r="A6" s="115" t="str">
        <f>PROCESS</f>
        <v>Sony Corporation.</v>
      </c>
      <c r="B6" s="116"/>
      <c r="C6" s="116"/>
      <c r="D6" s="116"/>
      <c r="E6" s="117"/>
    </row>
    <row r="7" spans="1:5" x14ac:dyDescent="0.2">
      <c r="A7" s="88" t="s">
        <v>147</v>
      </c>
      <c r="B7" s="89"/>
      <c r="C7" s="90"/>
      <c r="D7" s="90"/>
      <c r="E7" s="111"/>
    </row>
    <row r="8" spans="1:5" ht="33.75" customHeight="1" x14ac:dyDescent="0.2">
      <c r="A8" s="7" t="s">
        <v>5</v>
      </c>
      <c r="B8" s="8" t="s">
        <v>0</v>
      </c>
      <c r="C8" s="112" t="s">
        <v>10</v>
      </c>
      <c r="D8" s="113"/>
      <c r="E8" s="9" t="s">
        <v>11</v>
      </c>
    </row>
    <row r="9" spans="1:5" x14ac:dyDescent="0.2">
      <c r="A9" s="93">
        <v>1</v>
      </c>
      <c r="B9" s="114" t="s">
        <v>247</v>
      </c>
      <c r="C9" s="68" t="s">
        <v>12</v>
      </c>
      <c r="D9" s="25" t="s">
        <v>249</v>
      </c>
      <c r="E9" s="99">
        <f>COUNTIF($E20:$E22,"H")*3+COUNTIF($E20:$E22,"M")*2+COUNTIF($E20:$E22,"L")*1</f>
        <v>5</v>
      </c>
    </row>
    <row r="10" spans="1:5" x14ac:dyDescent="0.2">
      <c r="A10" s="94"/>
      <c r="B10" s="97"/>
      <c r="C10" s="69" t="s">
        <v>3</v>
      </c>
      <c r="D10" s="25" t="s">
        <v>250</v>
      </c>
      <c r="E10" s="100"/>
    </row>
    <row r="11" spans="1:5" x14ac:dyDescent="0.2">
      <c r="A11" s="94"/>
      <c r="B11" s="97"/>
      <c r="C11" s="70" t="s">
        <v>4</v>
      </c>
      <c r="D11" s="25" t="s">
        <v>251</v>
      </c>
      <c r="E11" s="101"/>
    </row>
    <row r="12" spans="1:5" x14ac:dyDescent="0.2">
      <c r="A12" s="94"/>
      <c r="B12" s="97"/>
      <c r="C12" s="70" t="s">
        <v>2</v>
      </c>
      <c r="D12" s="25" t="s">
        <v>170</v>
      </c>
      <c r="E12" s="101"/>
    </row>
    <row r="13" spans="1:5" x14ac:dyDescent="0.2">
      <c r="A13" s="94"/>
      <c r="B13" s="97"/>
      <c r="C13" s="70" t="s">
        <v>9</v>
      </c>
      <c r="D13" s="25" t="s">
        <v>252</v>
      </c>
      <c r="E13" s="101"/>
    </row>
    <row r="14" spans="1:5" x14ac:dyDescent="0.2">
      <c r="A14" s="94"/>
      <c r="B14" s="97"/>
      <c r="C14" s="71" t="s">
        <v>7</v>
      </c>
      <c r="D14" s="25"/>
      <c r="E14" s="101"/>
    </row>
    <row r="15" spans="1:5" x14ac:dyDescent="0.2">
      <c r="A15" s="94"/>
      <c r="B15" s="97"/>
      <c r="C15" s="71" t="s">
        <v>16</v>
      </c>
      <c r="D15" s="25" t="s">
        <v>25</v>
      </c>
      <c r="E15" s="101"/>
    </row>
    <row r="16" spans="1:5" x14ac:dyDescent="0.2">
      <c r="A16" s="94"/>
      <c r="B16" s="97"/>
      <c r="C16" s="70" t="s">
        <v>49</v>
      </c>
      <c r="D16" s="25"/>
      <c r="E16" s="101"/>
    </row>
    <row r="17" spans="1:5" x14ac:dyDescent="0.2">
      <c r="A17" s="94"/>
      <c r="B17" s="97"/>
      <c r="C17" s="70" t="s">
        <v>50</v>
      </c>
      <c r="D17" s="25" t="s">
        <v>315</v>
      </c>
      <c r="E17" s="101"/>
    </row>
    <row r="18" spans="1:5" x14ac:dyDescent="0.2">
      <c r="A18" s="94"/>
      <c r="B18" s="97"/>
      <c r="C18" s="70" t="s">
        <v>6</v>
      </c>
      <c r="D18" s="25" t="s">
        <v>248</v>
      </c>
      <c r="E18" s="101"/>
    </row>
    <row r="19" spans="1:5" x14ac:dyDescent="0.2">
      <c r="A19" s="94"/>
      <c r="B19" s="97"/>
      <c r="C19" s="70" t="s">
        <v>27</v>
      </c>
      <c r="D19" s="25" t="s">
        <v>253</v>
      </c>
      <c r="E19" s="101"/>
    </row>
    <row r="20" spans="1:5" ht="14.25" customHeight="1" x14ac:dyDescent="0.2">
      <c r="A20" s="94"/>
      <c r="B20" s="97"/>
      <c r="C20" s="72" t="s">
        <v>15</v>
      </c>
      <c r="D20" s="25" t="s">
        <v>316</v>
      </c>
      <c r="E20" s="5" t="s">
        <v>8</v>
      </c>
    </row>
    <row r="21" spans="1:5" x14ac:dyDescent="0.2">
      <c r="A21" s="94"/>
      <c r="B21" s="97"/>
      <c r="C21" s="72" t="s">
        <v>13</v>
      </c>
      <c r="D21" s="25" t="s">
        <v>308</v>
      </c>
      <c r="E21" s="5" t="s">
        <v>8</v>
      </c>
    </row>
    <row r="22" spans="1:5" ht="25.5" x14ac:dyDescent="0.2">
      <c r="A22" s="95"/>
      <c r="B22" s="98"/>
      <c r="C22" s="72" t="s">
        <v>14</v>
      </c>
      <c r="D22" s="25" t="s">
        <v>317</v>
      </c>
      <c r="E22" s="5" t="s">
        <v>67</v>
      </c>
    </row>
    <row r="23" spans="1:5" ht="13.5" thickBot="1" x14ac:dyDescent="0.25">
      <c r="A23" s="102"/>
      <c r="B23" s="103"/>
      <c r="C23" s="103"/>
      <c r="D23" s="103"/>
      <c r="E23" s="104"/>
    </row>
    <row r="24" spans="1:5" x14ac:dyDescent="0.2">
      <c r="A24" s="93">
        <v>2</v>
      </c>
      <c r="B24" s="114" t="s">
        <v>318</v>
      </c>
      <c r="C24" s="68" t="s">
        <v>12</v>
      </c>
      <c r="D24" s="25" t="s">
        <v>319</v>
      </c>
      <c r="E24" s="99">
        <f>COUNTIF($E35:$E37,"H")*3+COUNTIF($E35:$E37,"M")*2+COUNTIF($E35:$E37,"L")*1</f>
        <v>4</v>
      </c>
    </row>
    <row r="25" spans="1:5" x14ac:dyDescent="0.2">
      <c r="A25" s="94"/>
      <c r="B25" s="97"/>
      <c r="C25" s="69" t="s">
        <v>3</v>
      </c>
      <c r="D25" s="25" t="s">
        <v>174</v>
      </c>
      <c r="E25" s="100"/>
    </row>
    <row r="26" spans="1:5" x14ac:dyDescent="0.2">
      <c r="A26" s="94"/>
      <c r="B26" s="97"/>
      <c r="C26" s="70" t="s">
        <v>4</v>
      </c>
      <c r="D26" s="25" t="s">
        <v>222</v>
      </c>
      <c r="E26" s="101"/>
    </row>
    <row r="27" spans="1:5" x14ac:dyDescent="0.2">
      <c r="A27" s="94"/>
      <c r="B27" s="97"/>
      <c r="C27" s="70" t="s">
        <v>2</v>
      </c>
      <c r="D27" s="25" t="s">
        <v>170</v>
      </c>
      <c r="E27" s="101"/>
    </row>
    <row r="28" spans="1:5" x14ac:dyDescent="0.2">
      <c r="A28" s="94"/>
      <c r="B28" s="97"/>
      <c r="C28" s="70" t="s">
        <v>9</v>
      </c>
      <c r="D28" s="25" t="s">
        <v>252</v>
      </c>
      <c r="E28" s="101"/>
    </row>
    <row r="29" spans="1:5" x14ac:dyDescent="0.2">
      <c r="A29" s="94"/>
      <c r="B29" s="97"/>
      <c r="C29" s="71" t="s">
        <v>7</v>
      </c>
      <c r="D29" s="25" t="s">
        <v>320</v>
      </c>
      <c r="E29" s="101"/>
    </row>
    <row r="30" spans="1:5" x14ac:dyDescent="0.2">
      <c r="A30" s="94"/>
      <c r="B30" s="97"/>
      <c r="C30" s="71" t="s">
        <v>16</v>
      </c>
      <c r="D30" s="25" t="s">
        <v>25</v>
      </c>
      <c r="E30" s="101"/>
    </row>
    <row r="31" spans="1:5" x14ac:dyDescent="0.2">
      <c r="A31" s="94"/>
      <c r="B31" s="97"/>
      <c r="C31" s="70" t="s">
        <v>49</v>
      </c>
      <c r="D31" s="25" t="s">
        <v>212</v>
      </c>
      <c r="E31" s="101"/>
    </row>
    <row r="32" spans="1:5" x14ac:dyDescent="0.2">
      <c r="A32" s="94"/>
      <c r="B32" s="97"/>
      <c r="C32" s="70" t="s">
        <v>50</v>
      </c>
      <c r="D32" s="25" t="s">
        <v>315</v>
      </c>
      <c r="E32" s="101"/>
    </row>
    <row r="33" spans="1:5" x14ac:dyDescent="0.2">
      <c r="A33" s="94"/>
      <c r="B33" s="97"/>
      <c r="C33" s="70" t="s">
        <v>6</v>
      </c>
      <c r="D33" s="25" t="s">
        <v>107</v>
      </c>
      <c r="E33" s="101"/>
    </row>
    <row r="34" spans="1:5" x14ac:dyDescent="0.2">
      <c r="A34" s="94"/>
      <c r="B34" s="97"/>
      <c r="C34" s="70" t="s">
        <v>27</v>
      </c>
      <c r="D34" s="25" t="s">
        <v>107</v>
      </c>
      <c r="E34" s="101"/>
    </row>
    <row r="35" spans="1:5" ht="25.5" x14ac:dyDescent="0.2">
      <c r="A35" s="94"/>
      <c r="B35" s="97"/>
      <c r="C35" s="72" t="s">
        <v>15</v>
      </c>
      <c r="D35" s="25" t="s">
        <v>321</v>
      </c>
      <c r="E35" s="5" t="s">
        <v>8</v>
      </c>
    </row>
    <row r="36" spans="1:5" x14ac:dyDescent="0.2">
      <c r="A36" s="94"/>
      <c r="B36" s="97"/>
      <c r="C36" s="72" t="s">
        <v>13</v>
      </c>
      <c r="D36" s="25"/>
      <c r="E36" s="5" t="s">
        <v>8</v>
      </c>
    </row>
    <row r="37" spans="1:5" x14ac:dyDescent="0.2">
      <c r="A37" s="95"/>
      <c r="B37" s="98"/>
      <c r="C37" s="72" t="s">
        <v>14</v>
      </c>
      <c r="D37" s="25" t="s">
        <v>322</v>
      </c>
      <c r="E37" s="5" t="s">
        <v>66</v>
      </c>
    </row>
    <row r="38" spans="1:5" ht="13.5" thickBot="1" x14ac:dyDescent="0.25">
      <c r="A38" s="102"/>
      <c r="B38" s="103"/>
      <c r="C38" s="103"/>
      <c r="D38" s="103"/>
      <c r="E38" s="10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24:A37"/>
    <mergeCell ref="B24:B37"/>
    <mergeCell ref="E24:E34"/>
    <mergeCell ref="A38:E38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5:E3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80" t="s">
        <v>154</v>
      </c>
      <c r="B1" s="154"/>
      <c r="C1" s="154"/>
      <c r="D1" s="154"/>
      <c r="E1" s="154"/>
      <c r="F1" s="15"/>
    </row>
    <row r="2" spans="1:6" x14ac:dyDescent="0.2">
      <c r="A2" s="155"/>
      <c r="B2" s="156"/>
      <c r="C2" s="156"/>
      <c r="D2" s="156"/>
      <c r="E2" s="156"/>
      <c r="F2" s="16"/>
    </row>
    <row r="3" spans="1:6" x14ac:dyDescent="0.2">
      <c r="A3" s="155"/>
      <c r="B3" s="156"/>
      <c r="C3" s="156"/>
      <c r="D3" s="156"/>
      <c r="E3" s="156"/>
      <c r="F3" s="16"/>
    </row>
    <row r="4" spans="1:6" x14ac:dyDescent="0.2">
      <c r="A4" s="157"/>
      <c r="B4" s="158"/>
      <c r="C4" s="158"/>
      <c r="D4" s="158"/>
      <c r="E4" s="158"/>
      <c r="F4" s="47"/>
    </row>
    <row r="5" spans="1:6" ht="12.75" customHeight="1" x14ac:dyDescent="0.2">
      <c r="A5" s="141" t="str">
        <f>PROCESS</f>
        <v>Sony Corporation.</v>
      </c>
      <c r="B5" s="142"/>
      <c r="C5" s="142"/>
      <c r="D5" s="142"/>
      <c r="E5" s="142"/>
      <c r="F5" s="48"/>
    </row>
    <row r="6" spans="1:6" x14ac:dyDescent="0.2">
      <c r="A6" s="88" t="s">
        <v>137</v>
      </c>
      <c r="B6" s="89"/>
      <c r="C6" s="90"/>
      <c r="D6" s="90"/>
      <c r="E6" s="111"/>
      <c r="F6" s="48"/>
    </row>
    <row r="7" spans="1:6" ht="32.25" customHeight="1" x14ac:dyDescent="0.2">
      <c r="A7" s="7" t="s">
        <v>5</v>
      </c>
      <c r="B7" s="8" t="s">
        <v>1</v>
      </c>
      <c r="C7" s="112" t="s">
        <v>19</v>
      </c>
      <c r="D7" s="160"/>
      <c r="E7" s="19" t="s">
        <v>11</v>
      </c>
      <c r="F7" s="49"/>
    </row>
    <row r="8" spans="1:6" s="49" customFormat="1" x14ac:dyDescent="0.2">
      <c r="A8" s="148">
        <v>1</v>
      </c>
      <c r="B8" s="159" t="s">
        <v>170</v>
      </c>
      <c r="C8" s="11" t="s">
        <v>17</v>
      </c>
      <c r="D8" s="28" t="s">
        <v>171</v>
      </c>
      <c r="E8" s="152">
        <f>COUNTIF($E15:$E17,"H")*3+COUNTIF($E15:$E17,"M")*2+COUNTIF($E15:$E17,"L")*1</f>
        <v>5</v>
      </c>
      <c r="F8"/>
    </row>
    <row r="9" spans="1:6" x14ac:dyDescent="0.2">
      <c r="A9" s="149"/>
      <c r="B9" s="149"/>
      <c r="C9" s="12" t="s">
        <v>18</v>
      </c>
      <c r="D9" s="28" t="s">
        <v>172</v>
      </c>
      <c r="E9" s="101"/>
    </row>
    <row r="10" spans="1:6" ht="23.25" x14ac:dyDescent="0.2">
      <c r="A10" s="149"/>
      <c r="B10" s="149"/>
      <c r="C10" s="13" t="s">
        <v>23</v>
      </c>
      <c r="D10" s="28"/>
      <c r="E10" s="101"/>
    </row>
    <row r="11" spans="1:6" x14ac:dyDescent="0.2">
      <c r="A11" s="149"/>
      <c r="B11" s="149"/>
      <c r="C11" s="13" t="s">
        <v>20</v>
      </c>
      <c r="D11" s="28" t="s">
        <v>173</v>
      </c>
      <c r="E11" s="101"/>
    </row>
    <row r="12" spans="1:6" x14ac:dyDescent="0.2">
      <c r="A12" s="149"/>
      <c r="B12" s="149"/>
      <c r="C12" s="13" t="s">
        <v>21</v>
      </c>
      <c r="D12" s="28"/>
      <c r="E12" s="101"/>
    </row>
    <row r="13" spans="1:6" x14ac:dyDescent="0.2">
      <c r="A13" s="149"/>
      <c r="B13" s="149"/>
      <c r="C13" s="11" t="s">
        <v>28</v>
      </c>
      <c r="D13" s="28"/>
      <c r="E13" s="101"/>
    </row>
    <row r="14" spans="1:6" x14ac:dyDescent="0.2">
      <c r="A14" s="149"/>
      <c r="B14" s="149"/>
      <c r="C14" s="13" t="s">
        <v>22</v>
      </c>
      <c r="D14" s="28"/>
      <c r="E14" s="153"/>
    </row>
    <row r="15" spans="1:6" x14ac:dyDescent="0.2">
      <c r="A15" s="149"/>
      <c r="B15" s="149"/>
      <c r="C15" s="14" t="s">
        <v>15</v>
      </c>
      <c r="D15" s="28"/>
      <c r="E15" s="5" t="s">
        <v>8</v>
      </c>
    </row>
    <row r="16" spans="1:6" x14ac:dyDescent="0.2">
      <c r="A16" s="149"/>
      <c r="B16" s="149"/>
      <c r="C16" s="14" t="s">
        <v>13</v>
      </c>
      <c r="D16" s="28"/>
      <c r="E16" s="5" t="s">
        <v>8</v>
      </c>
    </row>
    <row r="17" spans="1:5" x14ac:dyDescent="0.2">
      <c r="A17" s="150"/>
      <c r="B17" s="150"/>
      <c r="C17" s="14" t="s">
        <v>14</v>
      </c>
      <c r="D17" s="28" t="s">
        <v>323</v>
      </c>
      <c r="E17" s="5" t="s">
        <v>67</v>
      </c>
    </row>
    <row r="18" spans="1:5" ht="13.5" thickBot="1" x14ac:dyDescent="0.25">
      <c r="A18" s="146"/>
      <c r="B18" s="147"/>
      <c r="C18" s="147"/>
      <c r="D18" s="147"/>
      <c r="E18" s="147"/>
    </row>
    <row r="19" spans="1:5" x14ac:dyDescent="0.2">
      <c r="A19" s="148">
        <v>2</v>
      </c>
      <c r="B19" s="151" t="s">
        <v>325</v>
      </c>
      <c r="C19" s="11" t="s">
        <v>17</v>
      </c>
      <c r="D19" s="28" t="s">
        <v>324</v>
      </c>
      <c r="E19" s="152">
        <f>COUNTIF($E26:$E28,"H")*3+COUNTIF($E26:$E28,"M")*2+COUNTIF($E26:$E28,"L")*1</f>
        <v>5</v>
      </c>
    </row>
    <row r="20" spans="1:5" x14ac:dyDescent="0.2">
      <c r="A20" s="149"/>
      <c r="B20" s="149"/>
      <c r="C20" s="12" t="s">
        <v>18</v>
      </c>
      <c r="D20" s="28" t="s">
        <v>222</v>
      </c>
      <c r="E20" s="101"/>
    </row>
    <row r="21" spans="1:5" ht="23.25" x14ac:dyDescent="0.2">
      <c r="A21" s="149"/>
      <c r="B21" s="149"/>
      <c r="C21" s="13" t="s">
        <v>23</v>
      </c>
      <c r="D21" s="28"/>
      <c r="E21" s="101"/>
    </row>
    <row r="22" spans="1:5" x14ac:dyDescent="0.2">
      <c r="A22" s="149"/>
      <c r="B22" s="149"/>
      <c r="C22" s="13" t="s">
        <v>20</v>
      </c>
      <c r="D22" s="28" t="s">
        <v>173</v>
      </c>
      <c r="E22" s="101"/>
    </row>
    <row r="23" spans="1:5" x14ac:dyDescent="0.2">
      <c r="A23" s="149"/>
      <c r="B23" s="149"/>
      <c r="C23" s="13" t="s">
        <v>21</v>
      </c>
      <c r="D23" s="28"/>
      <c r="E23" s="101"/>
    </row>
    <row r="24" spans="1:5" x14ac:dyDescent="0.2">
      <c r="A24" s="149"/>
      <c r="B24" s="149"/>
      <c r="C24" s="11" t="s">
        <v>28</v>
      </c>
      <c r="D24" s="28"/>
      <c r="E24" s="101"/>
    </row>
    <row r="25" spans="1:5" x14ac:dyDescent="0.2">
      <c r="A25" s="149"/>
      <c r="B25" s="149"/>
      <c r="C25" s="13" t="s">
        <v>22</v>
      </c>
      <c r="D25" s="28"/>
      <c r="E25" s="153"/>
    </row>
    <row r="26" spans="1:5" x14ac:dyDescent="0.2">
      <c r="A26" s="149"/>
      <c r="B26" s="149"/>
      <c r="C26" s="14" t="s">
        <v>15</v>
      </c>
      <c r="D26" s="28" t="s">
        <v>173</v>
      </c>
      <c r="E26" s="5" t="s">
        <v>8</v>
      </c>
    </row>
    <row r="27" spans="1:5" x14ac:dyDescent="0.2">
      <c r="A27" s="149"/>
      <c r="B27" s="149"/>
      <c r="C27" s="14" t="s">
        <v>13</v>
      </c>
      <c r="D27" s="28" t="s">
        <v>173</v>
      </c>
      <c r="E27" s="5" t="s">
        <v>8</v>
      </c>
    </row>
    <row r="28" spans="1:5" x14ac:dyDescent="0.2">
      <c r="A28" s="150"/>
      <c r="B28" s="150"/>
      <c r="C28" s="14" t="s">
        <v>14</v>
      </c>
      <c r="D28" s="28" t="s">
        <v>326</v>
      </c>
      <c r="E28" s="5" t="s">
        <v>67</v>
      </c>
    </row>
    <row r="29" spans="1:5" ht="13.5" thickBot="1" x14ac:dyDescent="0.25">
      <c r="A29" s="146"/>
      <c r="B29" s="147"/>
      <c r="C29" s="147"/>
      <c r="D29" s="147"/>
      <c r="E29" s="147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6:E2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="D62" sqref="D6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9" t="s">
        <v>155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>Sony Corporation.</v>
      </c>
      <c r="B5" s="142"/>
      <c r="C5" s="142"/>
      <c r="D5" s="142"/>
      <c r="E5" s="142"/>
    </row>
    <row r="6" spans="1:5" x14ac:dyDescent="0.2">
      <c r="A6" s="88" t="s">
        <v>147</v>
      </c>
      <c r="B6" s="89"/>
      <c r="C6" s="118"/>
      <c r="D6" s="118"/>
      <c r="E6" s="119"/>
    </row>
    <row r="7" spans="1:5" ht="32.25" x14ac:dyDescent="0.2">
      <c r="A7" s="18" t="s">
        <v>5</v>
      </c>
      <c r="B7" s="18" t="s">
        <v>29</v>
      </c>
      <c r="C7" s="112" t="s">
        <v>30</v>
      </c>
      <c r="D7" s="145"/>
      <c r="E7" s="19" t="s">
        <v>11</v>
      </c>
    </row>
    <row r="8" spans="1:5" x14ac:dyDescent="0.2">
      <c r="A8" s="161">
        <v>1</v>
      </c>
      <c r="B8" s="163" t="s">
        <v>163</v>
      </c>
      <c r="C8" s="20" t="s">
        <v>3</v>
      </c>
      <c r="D8" s="44" t="s">
        <v>174</v>
      </c>
      <c r="E8" s="130">
        <f>COUNTIF($E38:$E40,"H")*3+COUNTIF($E38:$E40,"M")*2+COUNTIF($E38:$E40,"L")*1</f>
        <v>6</v>
      </c>
    </row>
    <row r="9" spans="1:5" x14ac:dyDescent="0.2">
      <c r="A9" s="162"/>
      <c r="B9" s="162"/>
      <c r="C9" s="20" t="s">
        <v>4</v>
      </c>
      <c r="D9" s="44" t="s">
        <v>164</v>
      </c>
      <c r="E9" s="131"/>
    </row>
    <row r="10" spans="1:5" x14ac:dyDescent="0.2">
      <c r="A10" s="162"/>
      <c r="B10" s="162"/>
      <c r="C10" s="20" t="s">
        <v>2</v>
      </c>
      <c r="D10" s="44" t="s">
        <v>175</v>
      </c>
      <c r="E10" s="131"/>
    </row>
    <row r="11" spans="1:5" x14ac:dyDescent="0.2">
      <c r="A11" s="162"/>
      <c r="B11" s="162"/>
      <c r="C11" s="20" t="s">
        <v>46</v>
      </c>
      <c r="D11" s="44" t="s">
        <v>26</v>
      </c>
      <c r="E11" s="131"/>
    </row>
    <row r="12" spans="1:5" x14ac:dyDescent="0.2">
      <c r="A12" s="162"/>
      <c r="B12" s="162"/>
      <c r="C12" s="35" t="s">
        <v>12</v>
      </c>
      <c r="D12" s="44">
        <v>1251</v>
      </c>
      <c r="E12" s="131"/>
    </row>
    <row r="13" spans="1:5" x14ac:dyDescent="0.2">
      <c r="A13" s="162"/>
      <c r="B13" s="162"/>
      <c r="C13" s="35" t="s">
        <v>112</v>
      </c>
      <c r="D13" s="44" t="s">
        <v>178</v>
      </c>
      <c r="E13" s="131"/>
    </row>
    <row r="14" spans="1:5" x14ac:dyDescent="0.2">
      <c r="A14" s="162"/>
      <c r="B14" s="162"/>
      <c r="C14" s="35" t="s">
        <v>31</v>
      </c>
      <c r="D14" s="44" t="s">
        <v>166</v>
      </c>
      <c r="E14" s="131"/>
    </row>
    <row r="15" spans="1:5" x14ac:dyDescent="0.2">
      <c r="A15" s="162"/>
      <c r="B15" s="162"/>
      <c r="C15" s="35" t="s">
        <v>32</v>
      </c>
      <c r="D15" s="44" t="s">
        <v>179</v>
      </c>
      <c r="E15" s="131"/>
    </row>
    <row r="16" spans="1:5" x14ac:dyDescent="0.2">
      <c r="A16" s="162"/>
      <c r="B16" s="162"/>
      <c r="C16" s="35" t="s">
        <v>33</v>
      </c>
      <c r="D16" s="44">
        <v>4</v>
      </c>
      <c r="E16" s="131"/>
    </row>
    <row r="17" spans="1:5" x14ac:dyDescent="0.2">
      <c r="A17" s="162"/>
      <c r="B17" s="162"/>
      <c r="C17" s="35" t="s">
        <v>51</v>
      </c>
      <c r="D17" s="44" t="s">
        <v>176</v>
      </c>
      <c r="E17" s="131"/>
    </row>
    <row r="18" spans="1:5" x14ac:dyDescent="0.2">
      <c r="A18" s="162"/>
      <c r="B18" s="162"/>
      <c r="C18" s="35" t="s">
        <v>52</v>
      </c>
      <c r="D18" s="44" t="s">
        <v>165</v>
      </c>
      <c r="E18" s="131"/>
    </row>
    <row r="19" spans="1:5" x14ac:dyDescent="0.2">
      <c r="A19" s="162"/>
      <c r="B19" s="162"/>
      <c r="C19" s="35" t="s">
        <v>114</v>
      </c>
      <c r="D19" s="44"/>
      <c r="E19" s="131"/>
    </row>
    <row r="20" spans="1:5" x14ac:dyDescent="0.2">
      <c r="A20" s="162"/>
      <c r="B20" s="162"/>
      <c r="C20" s="35" t="s">
        <v>113</v>
      </c>
      <c r="D20" s="44"/>
      <c r="E20" s="131"/>
    </row>
    <row r="21" spans="1:5" ht="25.5" x14ac:dyDescent="0.2">
      <c r="A21" s="162"/>
      <c r="B21" s="162"/>
      <c r="C21" s="36" t="s">
        <v>115</v>
      </c>
      <c r="D21" s="44"/>
      <c r="E21" s="131"/>
    </row>
    <row r="22" spans="1:5" x14ac:dyDescent="0.2">
      <c r="A22" s="162"/>
      <c r="B22" s="162"/>
      <c r="C22" s="36" t="s">
        <v>116</v>
      </c>
      <c r="D22" s="44" t="s">
        <v>180</v>
      </c>
      <c r="E22" s="131"/>
    </row>
    <row r="23" spans="1:5" x14ac:dyDescent="0.2">
      <c r="A23" s="162"/>
      <c r="B23" s="162"/>
      <c r="C23" s="35" t="s">
        <v>34</v>
      </c>
      <c r="D23" s="57" t="s">
        <v>181</v>
      </c>
      <c r="E23" s="131"/>
    </row>
    <row r="24" spans="1:5" x14ac:dyDescent="0.2">
      <c r="A24" s="162"/>
      <c r="B24" s="162"/>
      <c r="C24" s="35" t="s">
        <v>40</v>
      </c>
      <c r="D24" s="57" t="s">
        <v>182</v>
      </c>
      <c r="E24" s="131"/>
    </row>
    <row r="25" spans="1:5" x14ac:dyDescent="0.2">
      <c r="A25" s="162"/>
      <c r="B25" s="162"/>
      <c r="C25" s="35" t="s">
        <v>41</v>
      </c>
      <c r="D25" s="57" t="s">
        <v>183</v>
      </c>
      <c r="E25" s="131"/>
    </row>
    <row r="26" spans="1:5" x14ac:dyDescent="0.2">
      <c r="A26" s="162"/>
      <c r="B26" s="162"/>
      <c r="C26" s="35" t="s">
        <v>42</v>
      </c>
      <c r="D26" s="57" t="s">
        <v>185</v>
      </c>
      <c r="E26" s="131"/>
    </row>
    <row r="27" spans="1:5" x14ac:dyDescent="0.2">
      <c r="A27" s="162"/>
      <c r="B27" s="162"/>
      <c r="C27" s="35" t="s">
        <v>123</v>
      </c>
      <c r="D27" s="57" t="s">
        <v>184</v>
      </c>
      <c r="E27" s="131"/>
    </row>
    <row r="28" spans="1:5" x14ac:dyDescent="0.2">
      <c r="A28" s="162"/>
      <c r="B28" s="162"/>
      <c r="C28" s="35" t="s">
        <v>124</v>
      </c>
      <c r="D28" s="57" t="s">
        <v>184</v>
      </c>
      <c r="E28" s="131"/>
    </row>
    <row r="29" spans="1:5" x14ac:dyDescent="0.2">
      <c r="A29" s="162"/>
      <c r="B29" s="162"/>
      <c r="C29" s="35" t="s">
        <v>35</v>
      </c>
      <c r="D29" s="44" t="s">
        <v>174</v>
      </c>
      <c r="E29" s="131"/>
    </row>
    <row r="30" spans="1:5" x14ac:dyDescent="0.2">
      <c r="A30" s="162"/>
      <c r="B30" s="162"/>
      <c r="C30" s="36" t="s">
        <v>36</v>
      </c>
      <c r="D30" s="44" t="s">
        <v>177</v>
      </c>
      <c r="E30" s="131"/>
    </row>
    <row r="31" spans="1:5" x14ac:dyDescent="0.2">
      <c r="A31" s="162"/>
      <c r="B31" s="162"/>
      <c r="C31" s="35" t="s">
        <v>37</v>
      </c>
      <c r="D31" s="44" t="s">
        <v>167</v>
      </c>
      <c r="E31" s="131"/>
    </row>
    <row r="32" spans="1:5" x14ac:dyDescent="0.2">
      <c r="A32" s="162"/>
      <c r="B32" s="162"/>
      <c r="C32" s="35" t="s">
        <v>38</v>
      </c>
      <c r="D32" s="44" t="s">
        <v>168</v>
      </c>
      <c r="E32" s="131"/>
    </row>
    <row r="33" spans="1:5" x14ac:dyDescent="0.2">
      <c r="A33" s="162"/>
      <c r="B33" s="162"/>
      <c r="C33" s="35" t="s">
        <v>53</v>
      </c>
      <c r="D33" s="44"/>
      <c r="E33" s="131"/>
    </row>
    <row r="34" spans="1:5" x14ac:dyDescent="0.2">
      <c r="A34" s="162"/>
      <c r="B34" s="162"/>
      <c r="C34" s="45" t="s">
        <v>57</v>
      </c>
      <c r="D34" s="44"/>
      <c r="E34" s="131"/>
    </row>
    <row r="35" spans="1:5" x14ac:dyDescent="0.2">
      <c r="A35" s="162"/>
      <c r="B35" s="162"/>
      <c r="C35" s="35" t="s">
        <v>58</v>
      </c>
      <c r="D35" s="44"/>
      <c r="E35" s="131"/>
    </row>
    <row r="36" spans="1:5" x14ac:dyDescent="0.2">
      <c r="A36" s="162"/>
      <c r="B36" s="162"/>
      <c r="C36" s="35" t="s">
        <v>39</v>
      </c>
      <c r="D36" s="44"/>
      <c r="E36" s="131"/>
    </row>
    <row r="37" spans="1:5" x14ac:dyDescent="0.2">
      <c r="A37" s="162"/>
      <c r="B37" s="162"/>
      <c r="C37" s="35" t="s">
        <v>101</v>
      </c>
      <c r="D37" s="44" t="s">
        <v>102</v>
      </c>
      <c r="E37" s="132"/>
    </row>
    <row r="38" spans="1:5" ht="23.25" x14ac:dyDescent="0.2">
      <c r="A38" s="162"/>
      <c r="B38" s="162"/>
      <c r="C38" s="14" t="s">
        <v>43</v>
      </c>
      <c r="D38" s="26"/>
      <c r="E38" s="5" t="s">
        <v>66</v>
      </c>
    </row>
    <row r="39" spans="1:5" ht="23.25" x14ac:dyDescent="0.2">
      <c r="A39" s="162"/>
      <c r="B39" s="162"/>
      <c r="C39" s="14" t="s">
        <v>44</v>
      </c>
      <c r="D39" s="26"/>
      <c r="E39" s="5" t="s">
        <v>8</v>
      </c>
    </row>
    <row r="40" spans="1:5" ht="23.25" x14ac:dyDescent="0.2">
      <c r="A40" s="162"/>
      <c r="B40" s="162"/>
      <c r="C40" s="14" t="s">
        <v>45</v>
      </c>
      <c r="D40" s="26"/>
      <c r="E40" s="5" t="s">
        <v>67</v>
      </c>
    </row>
    <row r="41" spans="1:5" ht="13.5" thickBot="1" x14ac:dyDescent="0.25">
      <c r="A41" s="146"/>
      <c r="B41" s="165"/>
      <c r="C41" s="165"/>
      <c r="D41" s="165"/>
      <c r="E41" s="165"/>
    </row>
    <row r="42" spans="1:5" x14ac:dyDescent="0.2">
      <c r="A42" s="161">
        <v>2</v>
      </c>
      <c r="B42" s="163" t="s">
        <v>186</v>
      </c>
      <c r="C42" s="62" t="s">
        <v>3</v>
      </c>
      <c r="D42" s="44" t="s">
        <v>174</v>
      </c>
      <c r="E42" s="130">
        <f>COUNTIF($E72:$E74,"H")*3+COUNTIF($E72:$E74,"M")*2+COUNTIF($E72:$E74,"L")*1</f>
        <v>6</v>
      </c>
    </row>
    <row r="43" spans="1:5" x14ac:dyDescent="0.2">
      <c r="A43" s="162"/>
      <c r="B43" s="164"/>
      <c r="C43" s="62" t="s">
        <v>4</v>
      </c>
      <c r="D43" s="44" t="s">
        <v>164</v>
      </c>
      <c r="E43" s="131"/>
    </row>
    <row r="44" spans="1:5" x14ac:dyDescent="0.2">
      <c r="A44" s="162"/>
      <c r="B44" s="164"/>
      <c r="C44" s="62" t="s">
        <v>2</v>
      </c>
      <c r="D44" s="44" t="s">
        <v>188</v>
      </c>
      <c r="E44" s="131"/>
    </row>
    <row r="45" spans="1:5" x14ac:dyDescent="0.2">
      <c r="A45" s="162"/>
      <c r="B45" s="164"/>
      <c r="C45" s="62" t="s">
        <v>46</v>
      </c>
      <c r="D45" s="44" t="s">
        <v>26</v>
      </c>
      <c r="E45" s="131"/>
    </row>
    <row r="46" spans="1:5" x14ac:dyDescent="0.2">
      <c r="A46" s="162"/>
      <c r="B46" s="164"/>
      <c r="C46" s="63" t="s">
        <v>12</v>
      </c>
      <c r="D46" s="44">
        <v>1252</v>
      </c>
      <c r="E46" s="131"/>
    </row>
    <row r="47" spans="1:5" x14ac:dyDescent="0.2">
      <c r="A47" s="162"/>
      <c r="B47" s="164"/>
      <c r="C47" s="63" t="s">
        <v>112</v>
      </c>
      <c r="D47" s="44" t="s">
        <v>189</v>
      </c>
      <c r="E47" s="131"/>
    </row>
    <row r="48" spans="1:5" x14ac:dyDescent="0.2">
      <c r="A48" s="162"/>
      <c r="B48" s="164"/>
      <c r="C48" s="63" t="s">
        <v>31</v>
      </c>
      <c r="D48" s="44" t="s">
        <v>190</v>
      </c>
      <c r="E48" s="131"/>
    </row>
    <row r="49" spans="1:5" x14ac:dyDescent="0.2">
      <c r="A49" s="162"/>
      <c r="B49" s="164"/>
      <c r="C49" s="63" t="s">
        <v>32</v>
      </c>
      <c r="D49" s="44"/>
      <c r="E49" s="131"/>
    </row>
    <row r="50" spans="1:5" x14ac:dyDescent="0.2">
      <c r="A50" s="162"/>
      <c r="B50" s="164"/>
      <c r="C50" s="63" t="s">
        <v>33</v>
      </c>
      <c r="D50" s="44"/>
      <c r="E50" s="131"/>
    </row>
    <row r="51" spans="1:5" x14ac:dyDescent="0.2">
      <c r="A51" s="162"/>
      <c r="B51" s="164"/>
      <c r="C51" s="63" t="s">
        <v>51</v>
      </c>
      <c r="D51" s="44" t="s">
        <v>176</v>
      </c>
      <c r="E51" s="131"/>
    </row>
    <row r="52" spans="1:5" x14ac:dyDescent="0.2">
      <c r="A52" s="162"/>
      <c r="B52" s="164"/>
      <c r="C52" s="63" t="s">
        <v>52</v>
      </c>
      <c r="D52" s="44" t="s">
        <v>165</v>
      </c>
      <c r="E52" s="131"/>
    </row>
    <row r="53" spans="1:5" x14ac:dyDescent="0.2">
      <c r="A53" s="162"/>
      <c r="B53" s="164"/>
      <c r="C53" s="63" t="s">
        <v>114</v>
      </c>
      <c r="D53" s="44"/>
      <c r="E53" s="131"/>
    </row>
    <row r="54" spans="1:5" x14ac:dyDescent="0.2">
      <c r="A54" s="162"/>
      <c r="B54" s="164"/>
      <c r="C54" s="63" t="s">
        <v>113</v>
      </c>
      <c r="D54" s="44"/>
      <c r="E54" s="131"/>
    </row>
    <row r="55" spans="1:5" ht="25.5" x14ac:dyDescent="0.2">
      <c r="A55" s="162"/>
      <c r="B55" s="164"/>
      <c r="C55" s="64" t="s">
        <v>115</v>
      </c>
      <c r="D55" s="44"/>
      <c r="E55" s="131"/>
    </row>
    <row r="56" spans="1:5" x14ac:dyDescent="0.2">
      <c r="A56" s="162"/>
      <c r="B56" s="164"/>
      <c r="C56" s="64" t="s">
        <v>116</v>
      </c>
      <c r="D56" s="44" t="s">
        <v>180</v>
      </c>
      <c r="E56" s="131"/>
    </row>
    <row r="57" spans="1:5" x14ac:dyDescent="0.2">
      <c r="A57" s="162"/>
      <c r="B57" s="164"/>
      <c r="C57" s="63" t="s">
        <v>34</v>
      </c>
      <c r="D57" s="57" t="s">
        <v>174</v>
      </c>
      <c r="E57" s="131"/>
    </row>
    <row r="58" spans="1:5" x14ac:dyDescent="0.2">
      <c r="A58" s="162"/>
      <c r="B58" s="164"/>
      <c r="C58" s="63" t="s">
        <v>40</v>
      </c>
      <c r="D58" s="57" t="s">
        <v>195</v>
      </c>
      <c r="E58" s="131"/>
    </row>
    <row r="59" spans="1:5" x14ac:dyDescent="0.2">
      <c r="A59" s="162"/>
      <c r="B59" s="164"/>
      <c r="C59" s="63" t="s">
        <v>41</v>
      </c>
      <c r="D59" s="57" t="s">
        <v>196</v>
      </c>
      <c r="E59" s="131"/>
    </row>
    <row r="60" spans="1:5" x14ac:dyDescent="0.2">
      <c r="A60" s="162"/>
      <c r="B60" s="164"/>
      <c r="C60" s="63" t="s">
        <v>42</v>
      </c>
      <c r="D60" s="57" t="s">
        <v>185</v>
      </c>
      <c r="E60" s="131"/>
    </row>
    <row r="61" spans="1:5" x14ac:dyDescent="0.2">
      <c r="A61" s="162"/>
      <c r="B61" s="164"/>
      <c r="C61" s="63" t="s">
        <v>123</v>
      </c>
      <c r="D61" s="57" t="s">
        <v>184</v>
      </c>
      <c r="E61" s="131"/>
    </row>
    <row r="62" spans="1:5" x14ac:dyDescent="0.2">
      <c r="A62" s="162"/>
      <c r="B62" s="164"/>
      <c r="C62" s="63" t="s">
        <v>124</v>
      </c>
      <c r="D62" s="57" t="s">
        <v>184</v>
      </c>
      <c r="E62" s="131"/>
    </row>
    <row r="63" spans="1:5" x14ac:dyDescent="0.2">
      <c r="A63" s="162"/>
      <c r="B63" s="164"/>
      <c r="C63" s="63" t="s">
        <v>35</v>
      </c>
      <c r="D63" s="44" t="s">
        <v>174</v>
      </c>
      <c r="E63" s="131"/>
    </row>
    <row r="64" spans="1:5" x14ac:dyDescent="0.2">
      <c r="A64" s="162"/>
      <c r="B64" s="164"/>
      <c r="C64" s="64" t="s">
        <v>36</v>
      </c>
      <c r="D64" s="44" t="s">
        <v>191</v>
      </c>
      <c r="E64" s="131"/>
    </row>
    <row r="65" spans="1:5" x14ac:dyDescent="0.2">
      <c r="A65" s="162"/>
      <c r="B65" s="164"/>
      <c r="C65" s="63" t="s">
        <v>37</v>
      </c>
      <c r="D65" s="44" t="s">
        <v>192</v>
      </c>
      <c r="E65" s="131"/>
    </row>
    <row r="66" spans="1:5" x14ac:dyDescent="0.2">
      <c r="A66" s="162"/>
      <c r="B66" s="164"/>
      <c r="C66" s="63" t="s">
        <v>38</v>
      </c>
      <c r="D66" s="44" t="s">
        <v>193</v>
      </c>
      <c r="E66" s="131"/>
    </row>
    <row r="67" spans="1:5" x14ac:dyDescent="0.2">
      <c r="A67" s="162"/>
      <c r="B67" s="164"/>
      <c r="C67" s="63" t="s">
        <v>53</v>
      </c>
      <c r="D67" s="44"/>
      <c r="E67" s="131"/>
    </row>
    <row r="68" spans="1:5" x14ac:dyDescent="0.2">
      <c r="A68" s="162"/>
      <c r="B68" s="164"/>
      <c r="C68" s="65" t="s">
        <v>57</v>
      </c>
      <c r="D68" s="44"/>
      <c r="E68" s="131"/>
    </row>
    <row r="69" spans="1:5" x14ac:dyDescent="0.2">
      <c r="A69" s="162"/>
      <c r="B69" s="164"/>
      <c r="C69" s="63" t="s">
        <v>58</v>
      </c>
      <c r="D69" s="44"/>
      <c r="E69" s="131"/>
    </row>
    <row r="70" spans="1:5" x14ac:dyDescent="0.2">
      <c r="A70" s="162"/>
      <c r="B70" s="164"/>
      <c r="C70" s="63" t="s">
        <v>39</v>
      </c>
      <c r="D70" s="44" t="s">
        <v>187</v>
      </c>
      <c r="E70" s="131"/>
    </row>
    <row r="71" spans="1:5" x14ac:dyDescent="0.2">
      <c r="A71" s="162"/>
      <c r="B71" s="164"/>
      <c r="C71" s="63" t="s">
        <v>101</v>
      </c>
      <c r="D71" s="44" t="s">
        <v>104</v>
      </c>
      <c r="E71" s="132"/>
    </row>
    <row r="72" spans="1:5" ht="22.5" x14ac:dyDescent="0.2">
      <c r="A72" s="162"/>
      <c r="B72" s="164"/>
      <c r="C72" s="66" t="s">
        <v>43</v>
      </c>
      <c r="D72" s="67"/>
      <c r="E72" s="5" t="s">
        <v>8</v>
      </c>
    </row>
    <row r="73" spans="1:5" ht="22.5" x14ac:dyDescent="0.2">
      <c r="A73" s="162"/>
      <c r="B73" s="164"/>
      <c r="C73" s="66" t="s">
        <v>44</v>
      </c>
      <c r="D73" s="67" t="s">
        <v>194</v>
      </c>
      <c r="E73" s="5" t="s">
        <v>67</v>
      </c>
    </row>
    <row r="74" spans="1:5" ht="22.5" x14ac:dyDescent="0.2">
      <c r="A74" s="162"/>
      <c r="B74" s="164"/>
      <c r="C74" s="66" t="s">
        <v>45</v>
      </c>
      <c r="D74" s="67"/>
      <c r="E74" s="5" t="s">
        <v>66</v>
      </c>
    </row>
    <row r="75" spans="1:5" ht="13.5" thickBot="1" x14ac:dyDescent="0.25">
      <c r="A75" s="146"/>
      <c r="B75" s="165"/>
      <c r="C75" s="165"/>
      <c r="D75" s="165"/>
      <c r="E75" s="165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72:E7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I67" sqref="I6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9" t="s">
        <v>156</v>
      </c>
      <c r="B1" s="140"/>
      <c r="C1" s="140"/>
      <c r="D1" s="140"/>
      <c r="E1" s="140"/>
    </row>
    <row r="2" spans="1:5" x14ac:dyDescent="0.2">
      <c r="A2" s="140"/>
      <c r="B2" s="140"/>
      <c r="C2" s="140"/>
      <c r="D2" s="140"/>
      <c r="E2" s="140"/>
    </row>
    <row r="3" spans="1:5" x14ac:dyDescent="0.2">
      <c r="A3" s="140"/>
      <c r="B3" s="140"/>
      <c r="C3" s="140"/>
      <c r="D3" s="140"/>
      <c r="E3" s="140"/>
    </row>
    <row r="4" spans="1:5" ht="9.75" customHeight="1" x14ac:dyDescent="0.2">
      <c r="A4" s="140"/>
      <c r="B4" s="140"/>
      <c r="C4" s="140"/>
      <c r="D4" s="140"/>
      <c r="E4" s="140"/>
    </row>
    <row r="5" spans="1:5" ht="14.25" x14ac:dyDescent="0.2">
      <c r="A5" s="141" t="str">
        <f>PROCESS</f>
        <v>Sony Corporation.</v>
      </c>
      <c r="B5" s="142"/>
      <c r="C5" s="142"/>
      <c r="D5" s="142"/>
      <c r="E5" s="142"/>
    </row>
    <row r="6" spans="1:5" x14ac:dyDescent="0.2">
      <c r="A6" s="143" t="s">
        <v>152</v>
      </c>
      <c r="B6" s="89"/>
      <c r="C6" s="89"/>
      <c r="D6" s="89"/>
      <c r="E6" s="144"/>
    </row>
    <row r="7" spans="1:5" ht="32.25" x14ac:dyDescent="0.2">
      <c r="A7" s="18" t="s">
        <v>5</v>
      </c>
      <c r="B7" s="18" t="s">
        <v>47</v>
      </c>
      <c r="C7" s="112" t="s">
        <v>48</v>
      </c>
      <c r="D7" s="145"/>
      <c r="E7" s="19" t="s">
        <v>11</v>
      </c>
    </row>
    <row r="8" spans="1:5" x14ac:dyDescent="0.2">
      <c r="A8" s="133">
        <v>1</v>
      </c>
      <c r="B8" s="169" t="s">
        <v>208</v>
      </c>
      <c r="C8" s="20" t="s">
        <v>3</v>
      </c>
      <c r="D8" s="44" t="s">
        <v>174</v>
      </c>
      <c r="E8" s="130">
        <f>COUNTIF($E38:$E40,"H")*3+COUNTIF($E38:$E40,"M")*2+COUNTIF($E38:$E40,"L")*1</f>
        <v>7</v>
      </c>
    </row>
    <row r="9" spans="1:5" x14ac:dyDescent="0.2">
      <c r="A9" s="134"/>
      <c r="B9" s="167"/>
      <c r="C9" s="20" t="s">
        <v>4</v>
      </c>
      <c r="D9" s="44" t="s">
        <v>197</v>
      </c>
      <c r="E9" s="131"/>
    </row>
    <row r="10" spans="1:5" x14ac:dyDescent="0.2">
      <c r="A10" s="134"/>
      <c r="B10" s="167"/>
      <c r="C10" s="20" t="s">
        <v>2</v>
      </c>
      <c r="D10" s="44" t="s">
        <v>170</v>
      </c>
      <c r="E10" s="131"/>
    </row>
    <row r="11" spans="1:5" x14ac:dyDescent="0.2">
      <c r="A11" s="134"/>
      <c r="B11" s="167"/>
      <c r="C11" s="20" t="s">
        <v>46</v>
      </c>
      <c r="D11" s="44"/>
      <c r="E11" s="131"/>
    </row>
    <row r="12" spans="1:5" x14ac:dyDescent="0.2">
      <c r="A12" s="134"/>
      <c r="B12" s="167"/>
      <c r="C12" s="35" t="s">
        <v>12</v>
      </c>
      <c r="D12" s="44" t="s">
        <v>209</v>
      </c>
      <c r="E12" s="131"/>
    </row>
    <row r="13" spans="1:5" x14ac:dyDescent="0.2">
      <c r="A13" s="134"/>
      <c r="B13" s="167"/>
      <c r="C13" s="35" t="s">
        <v>112</v>
      </c>
      <c r="D13" s="44" t="s">
        <v>198</v>
      </c>
      <c r="E13" s="131"/>
    </row>
    <row r="14" spans="1:5" x14ac:dyDescent="0.2">
      <c r="A14" s="134"/>
      <c r="B14" s="167"/>
      <c r="C14" s="35" t="s">
        <v>31</v>
      </c>
      <c r="D14" s="44" t="s">
        <v>211</v>
      </c>
      <c r="E14" s="131"/>
    </row>
    <row r="15" spans="1:5" x14ac:dyDescent="0.2">
      <c r="A15" s="134"/>
      <c r="B15" s="167"/>
      <c r="C15" s="46" t="s">
        <v>127</v>
      </c>
      <c r="D15" s="44" t="s">
        <v>199</v>
      </c>
      <c r="E15" s="131"/>
    </row>
    <row r="16" spans="1:5" x14ac:dyDescent="0.2">
      <c r="A16" s="134"/>
      <c r="B16" s="167"/>
      <c r="C16" s="29" t="s">
        <v>54</v>
      </c>
      <c r="D16" s="44" t="s">
        <v>176</v>
      </c>
      <c r="E16" s="131"/>
    </row>
    <row r="17" spans="1:5" x14ac:dyDescent="0.2">
      <c r="A17" s="134"/>
      <c r="B17" s="167"/>
      <c r="C17" s="29" t="s">
        <v>55</v>
      </c>
      <c r="D17" s="44"/>
      <c r="E17" s="131"/>
    </row>
    <row r="18" spans="1:5" x14ac:dyDescent="0.2">
      <c r="A18" s="134"/>
      <c r="B18" s="167"/>
      <c r="C18" s="29" t="s">
        <v>9</v>
      </c>
      <c r="D18" s="44" t="s">
        <v>210</v>
      </c>
      <c r="E18" s="131"/>
    </row>
    <row r="19" spans="1:5" ht="25.5" x14ac:dyDescent="0.2">
      <c r="A19" s="134"/>
      <c r="B19" s="167"/>
      <c r="C19" s="36" t="s">
        <v>115</v>
      </c>
      <c r="D19" s="44"/>
      <c r="E19" s="131"/>
    </row>
    <row r="20" spans="1:5" x14ac:dyDescent="0.2">
      <c r="A20" s="134"/>
      <c r="B20" s="167"/>
      <c r="C20" s="29" t="s">
        <v>117</v>
      </c>
      <c r="D20" s="44"/>
      <c r="E20" s="131"/>
    </row>
    <row r="21" spans="1:5" x14ac:dyDescent="0.2">
      <c r="A21" s="134"/>
      <c r="B21" s="167"/>
      <c r="C21" s="35" t="s">
        <v>34</v>
      </c>
      <c r="D21" s="44" t="s">
        <v>200</v>
      </c>
      <c r="E21" s="131"/>
    </row>
    <row r="22" spans="1:5" x14ac:dyDescent="0.2">
      <c r="A22" s="134"/>
      <c r="B22" s="167"/>
      <c r="C22" s="35" t="s">
        <v>40</v>
      </c>
      <c r="D22" s="44" t="s">
        <v>212</v>
      </c>
      <c r="E22" s="131"/>
    </row>
    <row r="23" spans="1:5" x14ac:dyDescent="0.2">
      <c r="A23" s="134"/>
      <c r="B23" s="167"/>
      <c r="C23" s="35" t="s">
        <v>41</v>
      </c>
      <c r="D23" s="44" t="s">
        <v>201</v>
      </c>
      <c r="E23" s="131"/>
    </row>
    <row r="24" spans="1:5" x14ac:dyDescent="0.2">
      <c r="A24" s="134"/>
      <c r="B24" s="167"/>
      <c r="C24" s="35" t="s">
        <v>42</v>
      </c>
      <c r="D24" s="44" t="s">
        <v>104</v>
      </c>
      <c r="E24" s="131"/>
    </row>
    <row r="25" spans="1:5" x14ac:dyDescent="0.2">
      <c r="A25" s="134"/>
      <c r="B25" s="167"/>
      <c r="C25" s="35" t="s">
        <v>125</v>
      </c>
      <c r="D25" s="44" t="s">
        <v>202</v>
      </c>
      <c r="E25" s="131"/>
    </row>
    <row r="26" spans="1:5" x14ac:dyDescent="0.2">
      <c r="A26" s="134"/>
      <c r="B26" s="167"/>
      <c r="C26" s="35" t="s">
        <v>124</v>
      </c>
      <c r="D26" s="44" t="s">
        <v>202</v>
      </c>
      <c r="E26" s="131"/>
    </row>
    <row r="27" spans="1:5" x14ac:dyDescent="0.2">
      <c r="A27" s="134"/>
      <c r="B27" s="167"/>
      <c r="C27" s="35" t="s">
        <v>35</v>
      </c>
      <c r="D27" s="44" t="s">
        <v>200</v>
      </c>
      <c r="E27" s="131"/>
    </row>
    <row r="28" spans="1:5" x14ac:dyDescent="0.2">
      <c r="A28" s="134"/>
      <c r="B28" s="167"/>
      <c r="C28" s="36" t="s">
        <v>36</v>
      </c>
      <c r="D28" s="44" t="s">
        <v>203</v>
      </c>
      <c r="E28" s="131"/>
    </row>
    <row r="29" spans="1:5" x14ac:dyDescent="0.2">
      <c r="A29" s="134"/>
      <c r="B29" s="167"/>
      <c r="C29" s="35" t="s">
        <v>37</v>
      </c>
      <c r="D29" s="44" t="s">
        <v>204</v>
      </c>
      <c r="E29" s="131"/>
    </row>
    <row r="30" spans="1:5" x14ac:dyDescent="0.2">
      <c r="A30" s="134"/>
      <c r="B30" s="167"/>
      <c r="C30" s="35" t="s">
        <v>38</v>
      </c>
      <c r="D30" s="44" t="s">
        <v>205</v>
      </c>
      <c r="E30" s="131"/>
    </row>
    <row r="31" spans="1:5" x14ac:dyDescent="0.2">
      <c r="A31" s="134"/>
      <c r="B31" s="167"/>
      <c r="C31" s="35" t="s">
        <v>53</v>
      </c>
      <c r="D31" s="44" t="s">
        <v>206</v>
      </c>
      <c r="E31" s="131"/>
    </row>
    <row r="32" spans="1:5" x14ac:dyDescent="0.2">
      <c r="A32" s="134"/>
      <c r="B32" s="167"/>
      <c r="C32" s="37" t="s">
        <v>56</v>
      </c>
      <c r="D32" s="44" t="s">
        <v>207</v>
      </c>
      <c r="E32" s="131"/>
    </row>
    <row r="33" spans="1:5" x14ac:dyDescent="0.2">
      <c r="A33" s="134"/>
      <c r="B33" s="167"/>
      <c r="C33" s="37" t="s">
        <v>105</v>
      </c>
      <c r="D33" s="44" t="s">
        <v>106</v>
      </c>
      <c r="E33" s="131"/>
    </row>
    <row r="34" spans="1:5" x14ac:dyDescent="0.2">
      <c r="A34" s="134"/>
      <c r="B34" s="167"/>
      <c r="C34" s="37" t="s">
        <v>101</v>
      </c>
      <c r="D34" s="44" t="s">
        <v>102</v>
      </c>
      <c r="E34" s="131"/>
    </row>
    <row r="35" spans="1:5" x14ac:dyDescent="0.2">
      <c r="A35" s="134"/>
      <c r="B35" s="167"/>
      <c r="C35" s="37" t="s">
        <v>27</v>
      </c>
      <c r="D35" s="44" t="s">
        <v>210</v>
      </c>
      <c r="E35" s="131"/>
    </row>
    <row r="36" spans="1:5" x14ac:dyDescent="0.2">
      <c r="A36" s="134"/>
      <c r="B36" s="167"/>
      <c r="C36" s="37" t="s">
        <v>57</v>
      </c>
      <c r="D36" s="44" t="s">
        <v>202</v>
      </c>
      <c r="E36" s="131"/>
    </row>
    <row r="37" spans="1:5" x14ac:dyDescent="0.2">
      <c r="A37" s="134"/>
      <c r="B37" s="167"/>
      <c r="C37" s="35" t="s">
        <v>58</v>
      </c>
      <c r="D37" s="44"/>
      <c r="E37" s="131"/>
    </row>
    <row r="38" spans="1:5" x14ac:dyDescent="0.2">
      <c r="A38" s="134"/>
      <c r="B38" s="167"/>
      <c r="C38" s="14" t="s">
        <v>126</v>
      </c>
      <c r="D38" s="28" t="s">
        <v>213</v>
      </c>
      <c r="E38" s="5" t="s">
        <v>67</v>
      </c>
    </row>
    <row r="39" spans="1:5" x14ac:dyDescent="0.2">
      <c r="A39" s="134"/>
      <c r="B39" s="167"/>
      <c r="C39" s="14" t="s">
        <v>13</v>
      </c>
      <c r="D39" s="28"/>
      <c r="E39" s="5" t="s">
        <v>66</v>
      </c>
    </row>
    <row r="40" spans="1:5" x14ac:dyDescent="0.2">
      <c r="A40" s="135"/>
      <c r="B40" s="168"/>
      <c r="C40" s="14" t="s">
        <v>14</v>
      </c>
      <c r="D40" s="28"/>
      <c r="E40" s="5" t="s">
        <v>66</v>
      </c>
    </row>
    <row r="41" spans="1:5" ht="13.5" thickBot="1" x14ac:dyDescent="0.25">
      <c r="A41" s="146"/>
      <c r="B41" s="165"/>
      <c r="C41" s="165"/>
      <c r="D41" s="165"/>
      <c r="E41" s="165"/>
    </row>
    <row r="42" spans="1:5" x14ac:dyDescent="0.2">
      <c r="A42" s="133">
        <v>2</v>
      </c>
      <c r="B42" s="166" t="s">
        <v>214</v>
      </c>
      <c r="C42" s="20" t="s">
        <v>3</v>
      </c>
      <c r="D42" s="44" t="s">
        <v>174</v>
      </c>
      <c r="E42" s="130">
        <f>COUNTIF($E72:$E74,"H")*3+COUNTIF($E72:$E74,"M")*2+COUNTIF($E72:$E74,"L")*1</f>
        <v>7</v>
      </c>
    </row>
    <row r="43" spans="1:5" x14ac:dyDescent="0.2">
      <c r="A43" s="134"/>
      <c r="B43" s="167"/>
      <c r="C43" s="20" t="s">
        <v>4</v>
      </c>
      <c r="D43" s="44" t="s">
        <v>197</v>
      </c>
      <c r="E43" s="131"/>
    </row>
    <row r="44" spans="1:5" x14ac:dyDescent="0.2">
      <c r="A44" s="134"/>
      <c r="B44" s="167"/>
      <c r="C44" s="20" t="s">
        <v>2</v>
      </c>
      <c r="D44" s="44" t="s">
        <v>170</v>
      </c>
      <c r="E44" s="131"/>
    </row>
    <row r="45" spans="1:5" x14ac:dyDescent="0.2">
      <c r="A45" s="134"/>
      <c r="B45" s="167"/>
      <c r="C45" s="20" t="s">
        <v>46</v>
      </c>
      <c r="D45" s="44"/>
      <c r="E45" s="131"/>
    </row>
    <row r="46" spans="1:5" x14ac:dyDescent="0.2">
      <c r="A46" s="134"/>
      <c r="B46" s="167"/>
      <c r="C46" s="35" t="s">
        <v>12</v>
      </c>
      <c r="D46" s="44" t="s">
        <v>215</v>
      </c>
      <c r="E46" s="131"/>
    </row>
    <row r="47" spans="1:5" x14ac:dyDescent="0.2">
      <c r="A47" s="134"/>
      <c r="B47" s="167"/>
      <c r="C47" s="35" t="s">
        <v>112</v>
      </c>
      <c r="D47" s="44" t="s">
        <v>216</v>
      </c>
      <c r="E47" s="131"/>
    </row>
    <row r="48" spans="1:5" x14ac:dyDescent="0.2">
      <c r="A48" s="134"/>
      <c r="B48" s="167"/>
      <c r="C48" s="35" t="s">
        <v>31</v>
      </c>
      <c r="D48" s="44"/>
      <c r="E48" s="131"/>
    </row>
    <row r="49" spans="1:5" x14ac:dyDescent="0.2">
      <c r="A49" s="134"/>
      <c r="B49" s="167"/>
      <c r="C49" s="46" t="s">
        <v>127</v>
      </c>
      <c r="D49" s="44" t="s">
        <v>199</v>
      </c>
      <c r="E49" s="131"/>
    </row>
    <row r="50" spans="1:5" x14ac:dyDescent="0.2">
      <c r="A50" s="134"/>
      <c r="B50" s="167"/>
      <c r="C50" s="29" t="s">
        <v>54</v>
      </c>
      <c r="D50" s="44" t="s">
        <v>176</v>
      </c>
      <c r="E50" s="131"/>
    </row>
    <row r="51" spans="1:5" x14ac:dyDescent="0.2">
      <c r="A51" s="134"/>
      <c r="B51" s="167"/>
      <c r="C51" s="29" t="s">
        <v>55</v>
      </c>
      <c r="D51" s="44"/>
      <c r="E51" s="131"/>
    </row>
    <row r="52" spans="1:5" x14ac:dyDescent="0.2">
      <c r="A52" s="134"/>
      <c r="B52" s="167"/>
      <c r="C52" s="29" t="s">
        <v>9</v>
      </c>
      <c r="D52" s="44" t="s">
        <v>210</v>
      </c>
      <c r="E52" s="131"/>
    </row>
    <row r="53" spans="1:5" ht="25.5" x14ac:dyDescent="0.2">
      <c r="A53" s="134"/>
      <c r="B53" s="167"/>
      <c r="C53" s="36" t="s">
        <v>115</v>
      </c>
      <c r="D53" s="44"/>
      <c r="E53" s="131"/>
    </row>
    <row r="54" spans="1:5" x14ac:dyDescent="0.2">
      <c r="A54" s="134"/>
      <c r="B54" s="167"/>
      <c r="C54" s="29" t="s">
        <v>117</v>
      </c>
      <c r="D54" s="44"/>
      <c r="E54" s="131"/>
    </row>
    <row r="55" spans="1:5" x14ac:dyDescent="0.2">
      <c r="A55" s="134"/>
      <c r="B55" s="167"/>
      <c r="C55" s="35" t="s">
        <v>34</v>
      </c>
      <c r="D55" s="44" t="s">
        <v>200</v>
      </c>
      <c r="E55" s="131"/>
    </row>
    <row r="56" spans="1:5" x14ac:dyDescent="0.2">
      <c r="A56" s="134"/>
      <c r="B56" s="167"/>
      <c r="C56" s="35" t="s">
        <v>40</v>
      </c>
      <c r="D56" s="44" t="s">
        <v>212</v>
      </c>
      <c r="E56" s="131"/>
    </row>
    <row r="57" spans="1:5" x14ac:dyDescent="0.2">
      <c r="A57" s="134"/>
      <c r="B57" s="167"/>
      <c r="C57" s="35" t="s">
        <v>41</v>
      </c>
      <c r="D57" s="44" t="s">
        <v>201</v>
      </c>
      <c r="E57" s="131"/>
    </row>
    <row r="58" spans="1:5" x14ac:dyDescent="0.2">
      <c r="A58" s="134"/>
      <c r="B58" s="167"/>
      <c r="C58" s="35" t="s">
        <v>42</v>
      </c>
      <c r="D58" s="44" t="s">
        <v>104</v>
      </c>
      <c r="E58" s="131"/>
    </row>
    <row r="59" spans="1:5" x14ac:dyDescent="0.2">
      <c r="A59" s="134"/>
      <c r="B59" s="167"/>
      <c r="C59" s="35" t="s">
        <v>125</v>
      </c>
      <c r="D59" s="44" t="s">
        <v>202</v>
      </c>
      <c r="E59" s="131"/>
    </row>
    <row r="60" spans="1:5" x14ac:dyDescent="0.2">
      <c r="A60" s="134"/>
      <c r="B60" s="167"/>
      <c r="C60" s="35" t="s">
        <v>124</v>
      </c>
      <c r="D60" s="44" t="s">
        <v>202</v>
      </c>
      <c r="E60" s="131"/>
    </row>
    <row r="61" spans="1:5" x14ac:dyDescent="0.2">
      <c r="A61" s="134"/>
      <c r="B61" s="167"/>
      <c r="C61" s="35" t="s">
        <v>35</v>
      </c>
      <c r="D61" s="44" t="s">
        <v>200</v>
      </c>
      <c r="E61" s="131"/>
    </row>
    <row r="62" spans="1:5" x14ac:dyDescent="0.2">
      <c r="A62" s="134"/>
      <c r="B62" s="167"/>
      <c r="C62" s="36" t="s">
        <v>36</v>
      </c>
      <c r="D62" s="44" t="s">
        <v>203</v>
      </c>
      <c r="E62" s="131"/>
    </row>
    <row r="63" spans="1:5" x14ac:dyDescent="0.2">
      <c r="A63" s="134"/>
      <c r="B63" s="167"/>
      <c r="C63" s="35" t="s">
        <v>37</v>
      </c>
      <c r="D63" s="44" t="s">
        <v>204</v>
      </c>
      <c r="E63" s="131"/>
    </row>
    <row r="64" spans="1:5" x14ac:dyDescent="0.2">
      <c r="A64" s="134"/>
      <c r="B64" s="167"/>
      <c r="C64" s="35" t="s">
        <v>38</v>
      </c>
      <c r="D64" s="44" t="s">
        <v>205</v>
      </c>
      <c r="E64" s="131"/>
    </row>
    <row r="65" spans="1:5" x14ac:dyDescent="0.2">
      <c r="A65" s="134"/>
      <c r="B65" s="167"/>
      <c r="C65" s="35" t="s">
        <v>53</v>
      </c>
      <c r="D65" s="44" t="s">
        <v>206</v>
      </c>
      <c r="E65" s="131"/>
    </row>
    <row r="66" spans="1:5" x14ac:dyDescent="0.2">
      <c r="A66" s="134"/>
      <c r="B66" s="167"/>
      <c r="C66" s="37" t="s">
        <v>56</v>
      </c>
      <c r="D66" s="44" t="s">
        <v>207</v>
      </c>
      <c r="E66" s="131"/>
    </row>
    <row r="67" spans="1:5" x14ac:dyDescent="0.2">
      <c r="A67" s="134"/>
      <c r="B67" s="167"/>
      <c r="C67" s="37" t="s">
        <v>105</v>
      </c>
      <c r="D67" s="44" t="s">
        <v>106</v>
      </c>
      <c r="E67" s="131"/>
    </row>
    <row r="68" spans="1:5" x14ac:dyDescent="0.2">
      <c r="A68" s="134"/>
      <c r="B68" s="167"/>
      <c r="C68" s="37" t="s">
        <v>101</v>
      </c>
      <c r="D68" s="44" t="s">
        <v>102</v>
      </c>
      <c r="E68" s="131"/>
    </row>
    <row r="69" spans="1:5" x14ac:dyDescent="0.2">
      <c r="A69" s="134"/>
      <c r="B69" s="167"/>
      <c r="C69" s="37" t="s">
        <v>27</v>
      </c>
      <c r="D69" s="44" t="s">
        <v>210</v>
      </c>
      <c r="E69" s="131"/>
    </row>
    <row r="70" spans="1:5" x14ac:dyDescent="0.2">
      <c r="A70" s="134"/>
      <c r="B70" s="167"/>
      <c r="C70" s="37" t="s">
        <v>57</v>
      </c>
      <c r="D70" s="44" t="s">
        <v>202</v>
      </c>
      <c r="E70" s="131"/>
    </row>
    <row r="71" spans="1:5" x14ac:dyDescent="0.2">
      <c r="A71" s="134"/>
      <c r="B71" s="167"/>
      <c r="C71" s="35" t="s">
        <v>58</v>
      </c>
      <c r="D71" s="44"/>
      <c r="E71" s="131"/>
    </row>
    <row r="72" spans="1:5" x14ac:dyDescent="0.2">
      <c r="A72" s="134"/>
      <c r="B72" s="167"/>
      <c r="C72" s="14" t="s">
        <v>126</v>
      </c>
      <c r="D72" s="28" t="s">
        <v>213</v>
      </c>
      <c r="E72" s="5" t="s">
        <v>67</v>
      </c>
    </row>
    <row r="73" spans="1:5" x14ac:dyDescent="0.2">
      <c r="A73" s="134"/>
      <c r="B73" s="167"/>
      <c r="C73" s="14" t="s">
        <v>13</v>
      </c>
      <c r="D73" s="28"/>
      <c r="E73" s="5" t="s">
        <v>66</v>
      </c>
    </row>
    <row r="74" spans="1:5" x14ac:dyDescent="0.2">
      <c r="A74" s="135"/>
      <c r="B74" s="168"/>
      <c r="C74" s="14" t="s">
        <v>14</v>
      </c>
      <c r="D74" s="28"/>
      <c r="E74" s="5" t="s">
        <v>66</v>
      </c>
    </row>
    <row r="75" spans="1:5" ht="13.5" thickBot="1" x14ac:dyDescent="0.25">
      <c r="A75" s="146"/>
      <c r="B75" s="165"/>
      <c r="C75" s="165"/>
      <c r="D75" s="165"/>
      <c r="E75" s="165"/>
    </row>
  </sheetData>
  <mergeCells count="12">
    <mergeCell ref="A75:E75"/>
    <mergeCell ref="B8:B40"/>
    <mergeCell ref="A8:A40"/>
    <mergeCell ref="E8:E37"/>
    <mergeCell ref="A41:E41"/>
    <mergeCell ref="A1:E4"/>
    <mergeCell ref="A5:E5"/>
    <mergeCell ref="A6:E6"/>
    <mergeCell ref="C7:D7"/>
    <mergeCell ref="A42:A74"/>
    <mergeCell ref="B42:B74"/>
    <mergeCell ref="E42:E71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Pathum</cp:lastModifiedBy>
  <cp:lastPrinted>2008-08-16T05:18:11Z</cp:lastPrinted>
  <dcterms:created xsi:type="dcterms:W3CDTF">1996-10-14T23:33:28Z</dcterms:created>
  <dcterms:modified xsi:type="dcterms:W3CDTF">2016-09-30T15:04:15Z</dcterms:modified>
</cp:coreProperties>
</file>