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480" tabRatio="500" activeTab="3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  <sheet name="(innapropriate) sheet name!" sheetId="6" r:id="rId6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4" l="1" a="1"/>
  <c r="D22" i="4"/>
  <c r="D23" i="4"/>
  <c r="D24" i="4"/>
  <c r="D25" i="4"/>
  <c r="C4" i="6"/>
  <c r="A1" i="5"/>
  <c r="A1" i="4"/>
  <c r="A5" i="4"/>
  <c r="B9" i="4"/>
  <c r="B8" i="4"/>
  <c r="G4" i="5"/>
  <c r="H4" i="5"/>
  <c r="E8" i="5" a="1"/>
  <c r="E8" i="5"/>
  <c r="F8" i="5"/>
  <c r="G8" i="5"/>
  <c r="E9" i="5"/>
  <c r="F9" i="5"/>
  <c r="G9" i="5"/>
  <c r="E10" i="5"/>
  <c r="F10" i="5"/>
  <c r="G10" i="5"/>
  <c r="E11" i="5"/>
  <c r="F11" i="5"/>
  <c r="G11" i="5"/>
  <c r="C10" i="5"/>
  <c r="E7" i="5" a="1"/>
  <c r="E7" i="5"/>
  <c r="F7" i="5"/>
  <c r="G7" i="5"/>
  <c r="E6" i="5" a="1"/>
  <c r="E6" i="5"/>
  <c r="F6" i="5"/>
  <c r="G6" i="5"/>
  <c r="D3" i="5"/>
  <c r="D4" i="5"/>
  <c r="C4" i="4"/>
  <c r="B4" i="4"/>
  <c r="F4" i="5"/>
  <c r="C14" i="5"/>
  <c r="C13" i="5"/>
  <c r="C11" i="5"/>
  <c r="B5" i="5"/>
  <c r="C12" i="5"/>
  <c r="C5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<sst xmlns="http://schemas.openxmlformats.org/spreadsheetml/2006/main" count="21" uniqueCount="19">
  <si>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</si>
  <si>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</si>
  <si>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</si>
  <si>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</si>
  <si>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</si>
  <si>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</si>
  <si>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</si>
  <si>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</si>
  <si>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</si>
  <si>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</si>
  <si>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</si>
  <si>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</si>
  <si>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ColA</t>
  </si>
  <si>
    <t>ColB</t>
  </si>
  <si>
    <t>A</t>
  </si>
  <si>
    <t>B</t>
  </si>
  <si>
    <t>Column1</t>
  </si>
  <si>
    <t>Named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</si>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</sst>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Row],[ColA]]&amp;FirstTable[[#This Row],[ColB]]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3" sqref="C23"/>
    </sheetView>
  </sheetViews>
  <sheetFormatPr baseColWidth="10" defaultRowHeight="15" x14ac:dyDescent="0"/>
  <sheetData>
    <row r="1" spans="1:6">
      <c r="A1">
        <f>C4</f>
        <v>12</v>
      </c>
    </row>
    <row r="2" spans="1:6">
      <c r="A2">
        <f>Named_reference</f>
        <v>12</v>
      </c>
    </row>
    <row r="4" spans="1:6">
      <c r="A4">
        <v>10</v>
      </c>
      <c r="B4">
        <f>A4+1</f>
        <v>11</v>
      </c>
      <c r="C4">
        <f>B4+1</f>
        <v>12</v>
      </c>
    </row>
    <row r="5" spans="1:6">
      <c r="A5">
        <f>1+1+1</f>
        <v>3</v>
      </c>
    </row>
    <row r="8" spans="1:6">
      <c r="B8">
        <f ca="1">INDIRECT("naMed_reFerence")</f>
        <v>12</v>
      </c>
    </row>
    <row r="9" spans="1:6">
      <c r="B9">
        <f ca="1">SUM(INDIRECT("firsttable[#Totals]"))</f>
        <v>3</v>
      </c>
    </row>
    <row r="11" spans="1:6">
      <c r="B11" t="s">
        <v>17</v>
      </c>
      <c r="C11" t="s">
        <v>18</v>
      </c>
    </row>
    <row r="15" spans="1:6">
      <c r="C15">
        <v>1</v>
      </c>
      <c r="D15">
        <v>2</v>
      </c>
      <c r="E15">
        <v>3</v>
      </c>
      <c r="F15">
        <v>4</v>
      </c>
    </row>
    <row r="16" spans="1:6">
      <c r="C16">
        <v>1.4535833325868115</v>
      </c>
      <c r="D16">
        <v>1.4535833325868115</v>
      </c>
      <c r="E16">
        <v>1.5117266658902839</v>
      </c>
      <c r="F16">
        <v>1.5407983325420203</v>
      </c>
    </row>
    <row r="17" spans="3:6">
      <c r="C17">
        <v>9.0545454545454547</v>
      </c>
      <c r="D17">
        <v>12</v>
      </c>
      <c r="E17">
        <v>18</v>
      </c>
      <c r="F17">
        <v>18</v>
      </c>
    </row>
    <row r="18" spans="3:6">
      <c r="C18">
        <v>0.36811506356713858</v>
      </c>
      <c r="D18">
        <v>0.36811506356713858</v>
      </c>
      <c r="E18">
        <v>0.40588480110308967</v>
      </c>
      <c r="F18">
        <v>0.42190146532760275</v>
      </c>
    </row>
    <row r="19" spans="3:6">
      <c r="C19">
        <v>0.65100000000000002</v>
      </c>
      <c r="D19">
        <v>0.65100000000000002</v>
      </c>
      <c r="E19">
        <v>0.65100000000000002</v>
      </c>
      <c r="F19">
        <v>0.65100000000000002</v>
      </c>
    </row>
    <row r="22" spans="3:6">
      <c r="C22">
        <v>4</v>
      </c>
      <c r="D22">
        <f t="array" ref="D22:D25">INDEX(C16:F19,,MATCH(C22,C15:F15,0))</f>
        <v>1.5407983325420203</v>
      </c>
    </row>
    <row r="23" spans="3:6">
      <c r="D23">
        <v>18</v>
      </c>
    </row>
    <row r="24" spans="3:6">
      <c r="D24">
        <v>0.42190146532760275</v>
      </c>
    </row>
    <row r="25" spans="3:6">
      <c r="D25">
        <v>0.65100000000000002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8" sqref="E8"/>
    </sheetView>
  </sheetViews>
  <sheetFormatPr baseColWidth="10" defaultRowHeight="15" x14ac:dyDescent="0"/>
  <sheetData>
    <row r="1" spans="1:8">
      <c r="A1">
        <f>Referencing!D11</f>
        <v>0</v>
      </c>
    </row>
    <row r="2" spans="1:8">
      <c r="B2" t="s">
        <v>12</v>
      </c>
      <c r="C2" t="s">
        <v>13</v>
      </c>
      <c r="D2" t="s">
        <v>16</v>
      </c>
    </row>
    <row r="3" spans="1:8">
      <c r="B3">
        <v>1</v>
      </c>
      <c r="C3" t="s">
        <v>14</v>
      </c>
      <c r="D3" t="str">
        <f>FirstTable[[#This Row],[ColA]]&amp;FirstTable[[#This Row],[ColB]]</f>
        <v>1A</v>
      </c>
    </row>
    <row r="4" spans="1:8">
      <c r="B4">
        <v>2</v>
      </c>
      <c r="C4" t="s">
        <v>15</v>
      </c>
      <c r="D4" t="str">
        <f>FirstTable[[#This Row],[ColA]]&amp;FirstTable[[#This Row],[ColB]]</f>
        <v>2B</v>
      </c>
      <c r="F4" t="str">
        <f>FirstTable[[#This Row],[ColB]]</f>
        <v>B</v>
      </c>
      <c r="G4">
        <f>MATCH("2B",FirstTable[#This Row],FALSE)</f>
        <v>3</v>
      </c>
      <c r="H4">
        <f>MATCH("B",FirstTable[[#This Row],[ColB]:[Column1]])</f>
        <v>1</v>
      </c>
    </row>
    <row r="5" spans="1:8">
      <c r="B5">
        <f>SUM(FirstTable[ColA])</f>
        <v>3</v>
      </c>
      <c r="C5">
        <f>SUM(FirstTable[ColB])</f>
        <v>0</v>
      </c>
    </row>
    <row r="6" spans="1:8">
      <c r="E6" t="str">
        <f t="array" ref="E6:G6">FirstTable[#Headers]</f>
        <v>ColA</v>
      </c>
      <c r="F6" t="str">
        <v>ColB</v>
      </c>
      <c r="G6" t="str">
        <v>Column1</v>
      </c>
    </row>
    <row r="7" spans="1:8">
      <c r="E7">
        <f t="array" ref="E7:G7">FirstTable[#Totals]</f>
        <v>3</v>
      </c>
      <c r="F7">
        <v>0</v>
      </c>
      <c r="G7">
        <v>0</v>
      </c>
    </row>
    <row r="8" spans="1:8">
      <c r="E8" t="str">
        <f t="array" ref="E8:G11">FirstTable[#All]</f>
        <v>ColA</v>
      </c>
      <c r="F8" t="str">
        <v>ColB</v>
      </c>
      <c r="G8" t="str">
        <v>Column1</v>
      </c>
    </row>
    <row r="9" spans="1:8">
      <c r="E9">
        <v>1</v>
      </c>
      <c r="F9" t="str">
        <v>A</v>
      </c>
      <c r="G9" t="str">
        <v>1A</v>
      </c>
    </row>
    <row r="10" spans="1:8">
      <c r="C10">
        <f>SUM(FirstTable[#Totals])</f>
        <v>3</v>
      </c>
      <c r="E10">
        <v>2</v>
      </c>
      <c r="F10" t="str">
        <v>B</v>
      </c>
      <c r="G10" t="str">
        <v>2B</v>
      </c>
    </row>
    <row r="11" spans="1:8">
      <c r="C11">
        <f>SUM(FirstTable[ColA])</f>
        <v>3</v>
      </c>
      <c r="E11">
        <v>3</v>
      </c>
      <c r="F11">
        <v>0</v>
      </c>
      <c r="G11">
        <v>0</v>
      </c>
    </row>
    <row r="12" spans="1:8">
      <c r="C12">
        <f>FirstTable[[#Totals],[ColA]]</f>
        <v>3</v>
      </c>
    </row>
    <row r="13" spans="1:8">
      <c r="C13">
        <f>SUM(FirstTable[#Data])</f>
        <v>3</v>
      </c>
    </row>
    <row r="14" spans="1:8">
      <c r="C14">
        <f>SUM(FirstTable[])</f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5" sqref="C5"/>
    </sheetView>
  </sheetViews>
  <sheetFormatPr baseColWidth="10" defaultRowHeight="15" x14ac:dyDescent="0"/>
  <sheetData>
    <row r="4" spans="3:3">
      <c r="C4">
        <f>ValueTypes!A3</f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ValueTypes</vt:lpstr>
      <vt:lpstr>FormulaeTypes</vt:lpstr>
      <vt:lpstr>Ranges</vt:lpstr>
      <vt:lpstr>Referencing</vt:lpstr>
      <vt:lpstr>Tables</vt:lpstr>
      <vt:lpstr>(innapropriate) sheet name!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2013-12-10T10:50:15Z</dcterms:modified>
</cp:coreProperties>
</file>