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055" windowHeight="7440"/>
  </bookViews>
  <sheets>
    <sheet name="Actes" sheetId="1" r:id="rId1"/>
  </sheets>
  <definedNames>
    <definedName name="_xlnm.Print_Titles" localSheetId="0">Actes!$3:$3</definedName>
  </definedNames>
  <calcPr calcId="124519"/>
</workbook>
</file>

<file path=xl/calcChain.xml><?xml version="1.0" encoding="utf-8"?>
<calcChain xmlns="http://schemas.openxmlformats.org/spreadsheetml/2006/main">
  <c r="E86" i="1"/>
  <c r="E83"/>
  <c r="E82"/>
  <c r="E81"/>
  <c r="E80"/>
  <c r="E79"/>
  <c r="E78"/>
  <c r="E70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5"/>
  <c r="E44"/>
  <c r="E43"/>
  <c r="E42"/>
  <c r="E41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6"/>
  <c r="E15"/>
  <c r="E12"/>
  <c r="E11"/>
  <c r="E10"/>
  <c r="E9"/>
  <c r="E8"/>
</calcChain>
</file>

<file path=xl/sharedStrings.xml><?xml version="1.0" encoding="utf-8"?>
<sst xmlns="http://schemas.openxmlformats.org/spreadsheetml/2006/main" count="99" uniqueCount="99">
  <si>
    <t>TARIFS DES CENTRES DE SANTE PUBLICS ET AGREES DEPUIS JANVIER 2012</t>
  </si>
  <si>
    <t>Tarif A</t>
  </si>
  <si>
    <t>Tarif B</t>
  </si>
  <si>
    <t>Tarif  C</t>
  </si>
  <si>
    <t>Tarif D</t>
  </si>
  <si>
    <t>ACTES MEDICAUX</t>
  </si>
  <si>
    <t>Mutuelle communautaire</t>
  </si>
  <si>
    <t xml:space="preserve">RSSB,
MMI, Mutuelles d'université et autres institutions supérieures
</t>
  </si>
  <si>
    <t>Assurance privée,
Société commerciale,
Autres</t>
  </si>
  <si>
    <t>Sans couverture par assurance valable</t>
  </si>
  <si>
    <t>(A2009+20%)</t>
  </si>
  <si>
    <t>(B2009+20%)</t>
  </si>
  <si>
    <t>(C2009+20%)</t>
  </si>
  <si>
    <t>(C2012+20%)</t>
  </si>
  <si>
    <t>I. CONSULTATION</t>
  </si>
  <si>
    <t>CPC Jour</t>
  </si>
  <si>
    <t>CPC Nuit/WE</t>
  </si>
  <si>
    <t>CPN</t>
  </si>
  <si>
    <t>PF</t>
  </si>
  <si>
    <t>Nutrition</t>
  </si>
  <si>
    <t>II. HOSPITALISATION</t>
  </si>
  <si>
    <t>Hospitalisation salle commune/j</t>
  </si>
  <si>
    <t>Hospitalisation chambre/j</t>
  </si>
  <si>
    <t>Non remboursable</t>
  </si>
  <si>
    <t>III. LABORATOIRE</t>
  </si>
  <si>
    <t>GE</t>
  </si>
  <si>
    <t>Hcte</t>
  </si>
  <si>
    <t>GR</t>
  </si>
  <si>
    <t>GB</t>
  </si>
  <si>
    <t>Plaquettes</t>
  </si>
  <si>
    <t>FL</t>
  </si>
  <si>
    <t xml:space="preserve">GS+Rhésus </t>
  </si>
  <si>
    <t>Selles</t>
  </si>
  <si>
    <t>Hemogramme Complet (NFS ,Hb, Hte, GR,GB,MGV Plaquettes,CCMH,TCMH)</t>
  </si>
  <si>
    <t>Hb</t>
  </si>
  <si>
    <t>Glycémie</t>
  </si>
  <si>
    <t>V.S.</t>
  </si>
  <si>
    <t>ECBU</t>
  </si>
  <si>
    <t>Albuminurie</t>
  </si>
  <si>
    <t>Glycosurie</t>
  </si>
  <si>
    <t>Sédiment</t>
  </si>
  <si>
    <t>Uree</t>
  </si>
  <si>
    <t>Creatinine</t>
  </si>
  <si>
    <t>Gram</t>
  </si>
  <si>
    <t>Frottis vaginal à frais</t>
  </si>
  <si>
    <t>Frottis vaginal à gram</t>
  </si>
  <si>
    <t>Crachat BK</t>
  </si>
  <si>
    <t>Test de grossesse</t>
  </si>
  <si>
    <t>RPR</t>
  </si>
  <si>
    <t>SGPT</t>
  </si>
  <si>
    <t>SGOT</t>
  </si>
  <si>
    <t>GAMMA GT</t>
  </si>
  <si>
    <t>IV. CHIRURGIE</t>
  </si>
  <si>
    <t>Injection IM</t>
  </si>
  <si>
    <t>Injection IV</t>
  </si>
  <si>
    <t>Actes de perfusion</t>
  </si>
  <si>
    <t>Pansement Simple</t>
  </si>
  <si>
    <t>Pansement compliqué</t>
  </si>
  <si>
    <t>Frein linguale</t>
  </si>
  <si>
    <t>Séringuage</t>
  </si>
  <si>
    <t>Suture simple</t>
  </si>
  <si>
    <t>Suture compliqué</t>
  </si>
  <si>
    <t>Ablation des fils</t>
  </si>
  <si>
    <t>Incision d'abcès superficiel</t>
  </si>
  <si>
    <t>Extraction simple d'un corps étranger</t>
  </si>
  <si>
    <t>Extraction d'une dent de lait</t>
  </si>
  <si>
    <t xml:space="preserve">Extraction d'une dent définitive </t>
  </si>
  <si>
    <t>Obturation provisoire</t>
  </si>
  <si>
    <t>Obturation definitive</t>
  </si>
  <si>
    <t>Detartrage</t>
  </si>
  <si>
    <t>Devitarisation</t>
  </si>
  <si>
    <t>Reduction de l'ATM</t>
  </si>
  <si>
    <t>Circoncision Therapeutique</t>
  </si>
  <si>
    <t>V.SOINS INFIRMIERS</t>
  </si>
  <si>
    <t>Curage</t>
  </si>
  <si>
    <t>Injection Depo Provera</t>
  </si>
  <si>
    <t>Insertion DIU</t>
  </si>
  <si>
    <t>Ablation DIU</t>
  </si>
  <si>
    <t>Insertion Norplan ou Jadelle</t>
  </si>
  <si>
    <t>Ablation Norplan ou Jadelle</t>
  </si>
  <si>
    <t>Insertion Implant</t>
  </si>
  <si>
    <t>Ablation Implant</t>
  </si>
  <si>
    <t>Curetage</t>
  </si>
  <si>
    <t>Acc. Apres 4 CPN (Acte)</t>
  </si>
  <si>
    <t>Acc.eutocique sans épisiotomie</t>
  </si>
  <si>
    <t xml:space="preserve">Acc.eutocique avec épisiotomie </t>
  </si>
  <si>
    <t>Acc. Dystocique</t>
  </si>
  <si>
    <t>AMIU</t>
  </si>
  <si>
    <t>VI. AUTRES PROCEDURES</t>
  </si>
  <si>
    <t>Ambulance par km</t>
  </si>
  <si>
    <t>Dossier medical</t>
  </si>
  <si>
    <t>Fiche de consultation</t>
  </si>
  <si>
    <t>Attestation de naissance</t>
  </si>
  <si>
    <t>Attestation de deces</t>
  </si>
  <si>
    <t>Decharge</t>
  </si>
  <si>
    <t>NB: Pour la prise en charge des PVVIH se référer à l'instruction du Ministere de la sante en la matiere</t>
  </si>
  <si>
    <t>Kigali, le ………………………………………………………</t>
  </si>
  <si>
    <t>Dr Agnes BINAGWAHO</t>
  </si>
  <si>
    <t>Le Ministre de la Santé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</si>
</sst>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 Narrow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Arial Narrow"/>
      <family val="2"/>
    </font>
    <font>
      <sz val="11"/>
      <color indexed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9" fillId="0" borderId="0"/>
  </cellStyleXfs>
  <cellXfs count="30">
    <xf numFmtId="0" fontId="0" fillId="0" borderId="0" xfId="0"/>
    <xf numFmtId="1" fontId="2" fillId="0" borderId="0" xfId="1" applyNumberFormat="1" applyFont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1" fontId="2" fillId="0" borderId="0" xfId="1" applyNumberFormat="1" applyFont="1" applyBorder="1" applyAlignment="1">
      <alignment horizontal="left" vertical="center" wrapText="1"/>
    </xf>
    <xf numFmtId="1" fontId="5" fillId="0" borderId="1" xfId="1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1" fontId="2" fillId="3" borderId="1" xfId="1" applyNumberFormat="1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 wrapText="1"/>
    </xf>
    <xf numFmtId="1" fontId="2" fillId="0" borderId="1" xfId="1" applyNumberFormat="1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 wrapText="1"/>
    </xf>
    <xf numFmtId="1" fontId="7" fillId="0" borderId="1" xfId="1" applyNumberFormat="1" applyFont="1" applyBorder="1" applyAlignment="1">
      <alignment horizontal="left" vertical="center" wrapText="1"/>
    </xf>
    <xf numFmtId="164" fontId="4" fillId="0" borderId="1" xfId="3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1" fontId="7" fillId="3" borderId="1" xfId="1" applyNumberFormat="1" applyFont="1" applyFill="1" applyBorder="1" applyAlignment="1">
      <alignment horizontal="left" vertical="center" wrapText="1"/>
    </xf>
    <xf numFmtId="164" fontId="4" fillId="3" borderId="1" xfId="3" applyNumberFormat="1" applyFont="1" applyFill="1" applyBorder="1" applyAlignment="1">
      <alignment horizontal="center" vertical="center" wrapText="1"/>
    </xf>
    <xf numFmtId="1" fontId="7" fillId="0" borderId="1" xfId="1" applyNumberFormat="1" applyFont="1" applyFill="1" applyBorder="1" applyAlignment="1">
      <alignment horizontal="left" vertical="center" wrapText="1"/>
    </xf>
    <xf numFmtId="164" fontId="4" fillId="0" borderId="1" xfId="3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7" fillId="0" borderId="1" xfId="4" applyFont="1" applyBorder="1" applyAlignment="1">
      <alignment horizontal="left" vertical="center" wrapText="1"/>
    </xf>
    <xf numFmtId="0" fontId="7" fillId="0" borderId="0" xfId="4" applyFont="1" applyBorder="1" applyAlignment="1">
      <alignment horizontal="left" vertical="center" wrapText="1"/>
    </xf>
    <xf numFmtId="1" fontId="2" fillId="0" borderId="0" xfId="1" applyNumberFormat="1" applyFont="1" applyFill="1" applyBorder="1" applyAlignment="1">
      <alignment horizontal="left" vertical="center" wrapText="1"/>
    </xf>
    <xf numFmtId="0" fontId="6" fillId="0" borderId="0" xfId="2" applyFont="1" applyAlignment="1">
      <alignment vertical="center" wrapText="1"/>
    </xf>
    <xf numFmtId="1" fontId="7" fillId="0" borderId="0" xfId="1" applyNumberFormat="1" applyFont="1" applyFill="1" applyBorder="1" applyAlignment="1">
      <alignment horizontal="left" vertical="center" wrapText="1"/>
    </xf>
    <xf numFmtId="1" fontId="7" fillId="0" borderId="0" xfId="1" applyNumberFormat="1" applyFont="1" applyFill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4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</cellXfs>
  <cellStyles count="5">
    <cellStyle name="Comma 2" xfId="3"/>
    <cellStyle name="Normal" xfId="0" builtinId="0"/>
    <cellStyle name="Normal 2" xfId="2"/>
    <cellStyle name="Normal_Sheet1" xfId="1"/>
    <cellStyle name="Normal_TARIF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53"/>
  <sheetViews>
    <sheetView tabSelected="1" view="pageBreakPreview" topLeftCell="A72" zoomScale="85" zoomScaleNormal="130" zoomScaleSheetLayoutView="85" workbookViewId="0">
      <selection activeCell="A85" sqref="A85"/>
    </sheetView>
  </sheetViews>
  <sheetFormatPr defaultColWidth="25.28515625" defaultRowHeight="16.5"/>
  <cols>
    <col min="1" max="1" width="28.7109375" style="29" customWidth="1"/>
    <col min="2" max="5" width="16" style="2" customWidth="1"/>
    <col min="6" max="9" width="14.42578125" style="2" customWidth="1"/>
    <col min="10" max="16384" width="25.28515625" style="2"/>
  </cols>
  <sheetData>
    <row r="1" spans="1:5">
      <c r="A1" s="1" t="s">
        <v>0</v>
      </c>
      <c r="B1" s="1"/>
      <c r="C1" s="1"/>
      <c r="D1" s="1"/>
      <c r="E1" s="1"/>
    </row>
    <row r="2" spans="1:5">
      <c r="A2" s="3"/>
    </row>
    <row r="3" spans="1:5" ht="14.25">
      <c r="A3" s="4"/>
      <c r="B3" s="5" t="s">
        <v>1</v>
      </c>
      <c r="C3" s="5" t="s">
        <v>2</v>
      </c>
      <c r="D3" s="5" t="s">
        <v>3</v>
      </c>
      <c r="E3" s="5" t="s">
        <v>4</v>
      </c>
    </row>
    <row r="4" spans="1:5" ht="83.25" customHeight="1">
      <c r="A4" s="6" t="s">
        <v>5</v>
      </c>
      <c r="B4" s="5" t="s">
        <v>6</v>
      </c>
      <c r="C4" s="5" t="s">
        <v>7</v>
      </c>
      <c r="D4" s="5" t="s">
        <v>8</v>
      </c>
      <c r="E4" s="5" t="s">
        <v>9</v>
      </c>
    </row>
    <row r="5" spans="1:5" ht="16.5" customHeight="1">
      <c r="A5" s="6"/>
      <c r="B5" s="7" t="s">
        <v>10</v>
      </c>
      <c r="C5" s="7" t="s">
        <v>11</v>
      </c>
      <c r="D5" s="7" t="s">
        <v>12</v>
      </c>
      <c r="E5" s="7" t="s">
        <v>13</v>
      </c>
    </row>
    <row r="6" spans="1:5">
      <c r="A6" s="8"/>
      <c r="B6" s="9"/>
      <c r="C6" s="9"/>
      <c r="D6" s="9"/>
      <c r="E6" s="9"/>
    </row>
    <row r="7" spans="1:5">
      <c r="A7" s="10" t="s">
        <v>14</v>
      </c>
      <c r="B7" s="11"/>
      <c r="C7" s="11"/>
      <c r="D7" s="11"/>
      <c r="E7" s="11"/>
    </row>
    <row r="8" spans="1:5">
      <c r="A8" s="12" t="s">
        <v>15</v>
      </c>
      <c r="B8" s="13">
        <v>300</v>
      </c>
      <c r="C8" s="13">
        <v>600</v>
      </c>
      <c r="D8" s="13">
        <v>750</v>
      </c>
      <c r="E8" s="13">
        <f>D8+(D8*20%)</f>
        <v>900</v>
      </c>
    </row>
    <row r="9" spans="1:5">
      <c r="A9" s="14" t="s">
        <v>16</v>
      </c>
      <c r="B9" s="13">
        <v>360</v>
      </c>
      <c r="C9" s="13">
        <v>720</v>
      </c>
      <c r="D9" s="13">
        <v>900</v>
      </c>
      <c r="E9" s="13">
        <f t="shared" ref="E9:E78" si="0">D9+(D9*20%)</f>
        <v>1080</v>
      </c>
    </row>
    <row r="10" spans="1:5">
      <c r="A10" s="12" t="s">
        <v>17</v>
      </c>
      <c r="B10" s="13">
        <v>300</v>
      </c>
      <c r="C10" s="13">
        <v>600</v>
      </c>
      <c r="D10" s="13">
        <v>750</v>
      </c>
      <c r="E10" s="13">
        <f t="shared" si="0"/>
        <v>900</v>
      </c>
    </row>
    <row r="11" spans="1:5">
      <c r="A11" s="12" t="s">
        <v>18</v>
      </c>
      <c r="B11" s="13">
        <v>300</v>
      </c>
      <c r="C11" s="13">
        <v>600</v>
      </c>
      <c r="D11" s="13">
        <v>750</v>
      </c>
      <c r="E11" s="13">
        <f t="shared" si="0"/>
        <v>900</v>
      </c>
    </row>
    <row r="12" spans="1:5">
      <c r="A12" s="12" t="s">
        <v>19</v>
      </c>
      <c r="B12" s="13">
        <v>300</v>
      </c>
      <c r="C12" s="13">
        <v>600</v>
      </c>
      <c r="D12" s="13">
        <v>750</v>
      </c>
      <c r="E12" s="13">
        <f t="shared" si="0"/>
        <v>900</v>
      </c>
    </row>
    <row r="13" spans="1:5">
      <c r="A13" s="15"/>
      <c r="B13" s="16"/>
      <c r="C13" s="16"/>
      <c r="D13" s="16"/>
      <c r="E13" s="16"/>
    </row>
    <row r="14" spans="1:5">
      <c r="A14" s="10" t="s">
        <v>20</v>
      </c>
      <c r="B14" s="13"/>
      <c r="C14" s="13"/>
      <c r="D14" s="13"/>
      <c r="E14" s="13"/>
    </row>
    <row r="15" spans="1:5">
      <c r="A15" s="17" t="s">
        <v>21</v>
      </c>
      <c r="B15" s="13">
        <v>180</v>
      </c>
      <c r="C15" s="13">
        <v>360</v>
      </c>
      <c r="D15" s="13">
        <v>450</v>
      </c>
      <c r="E15" s="13">
        <f t="shared" si="0"/>
        <v>540</v>
      </c>
    </row>
    <row r="16" spans="1:5" ht="32.25" customHeight="1">
      <c r="A16" s="17" t="s">
        <v>22</v>
      </c>
      <c r="B16" s="13" t="s">
        <v>23</v>
      </c>
      <c r="C16" s="13">
        <v>1200</v>
      </c>
      <c r="D16" s="13">
        <v>1500</v>
      </c>
      <c r="E16" s="13">
        <f t="shared" si="0"/>
        <v>1800</v>
      </c>
    </row>
    <row r="17" spans="1:5">
      <c r="A17" s="15"/>
      <c r="B17" s="16"/>
      <c r="C17" s="16"/>
      <c r="D17" s="16"/>
      <c r="E17" s="16"/>
    </row>
    <row r="18" spans="1:5">
      <c r="A18" s="10" t="s">
        <v>24</v>
      </c>
      <c r="B18" s="13"/>
      <c r="C18" s="13"/>
      <c r="D18" s="13"/>
      <c r="E18" s="13"/>
    </row>
    <row r="19" spans="1:5">
      <c r="A19" s="12" t="s">
        <v>25</v>
      </c>
      <c r="B19" s="13">
        <v>270</v>
      </c>
      <c r="C19" s="13">
        <v>540</v>
      </c>
      <c r="D19" s="13">
        <v>675</v>
      </c>
      <c r="E19" s="13">
        <f t="shared" si="0"/>
        <v>810</v>
      </c>
    </row>
    <row r="20" spans="1:5">
      <c r="A20" s="17" t="s">
        <v>26</v>
      </c>
      <c r="B20" s="18">
        <v>168.75</v>
      </c>
      <c r="C20" s="18">
        <v>337.5</v>
      </c>
      <c r="D20" s="18">
        <v>421.875</v>
      </c>
      <c r="E20" s="18">
        <f t="shared" si="0"/>
        <v>506.25</v>
      </c>
    </row>
    <row r="21" spans="1:5">
      <c r="A21" s="17" t="s">
        <v>27</v>
      </c>
      <c r="B21" s="18">
        <v>168.75</v>
      </c>
      <c r="C21" s="18">
        <v>337.5</v>
      </c>
      <c r="D21" s="18">
        <v>421.875</v>
      </c>
      <c r="E21" s="18">
        <f t="shared" si="0"/>
        <v>506.25</v>
      </c>
    </row>
    <row r="22" spans="1:5">
      <c r="A22" s="17" t="s">
        <v>28</v>
      </c>
      <c r="B22" s="18">
        <v>168.75</v>
      </c>
      <c r="C22" s="18">
        <v>337.5</v>
      </c>
      <c r="D22" s="18">
        <v>421.875</v>
      </c>
      <c r="E22" s="18">
        <f t="shared" si="0"/>
        <v>506.25</v>
      </c>
    </row>
    <row r="23" spans="1:5">
      <c r="A23" s="17" t="s">
        <v>29</v>
      </c>
      <c r="B23" s="18">
        <v>168.75</v>
      </c>
      <c r="C23" s="18">
        <v>337.5</v>
      </c>
      <c r="D23" s="18">
        <v>421.875</v>
      </c>
      <c r="E23" s="18">
        <f t="shared" si="0"/>
        <v>506.25</v>
      </c>
    </row>
    <row r="24" spans="1:5">
      <c r="A24" s="17" t="s">
        <v>30</v>
      </c>
      <c r="B24" s="18">
        <v>168.75</v>
      </c>
      <c r="C24" s="18">
        <v>337.5</v>
      </c>
      <c r="D24" s="18">
        <v>421.875</v>
      </c>
      <c r="E24" s="18">
        <f t="shared" si="0"/>
        <v>506.25</v>
      </c>
    </row>
    <row r="25" spans="1:5">
      <c r="A25" s="17" t="s">
        <v>31</v>
      </c>
      <c r="B25" s="18">
        <v>168.75</v>
      </c>
      <c r="C25" s="18">
        <v>337.5</v>
      </c>
      <c r="D25" s="18">
        <v>421.875</v>
      </c>
      <c r="E25" s="18">
        <f t="shared" si="0"/>
        <v>506.25</v>
      </c>
    </row>
    <row r="26" spans="1:5">
      <c r="A26" s="17" t="s">
        <v>32</v>
      </c>
      <c r="B26" s="18">
        <v>202.5</v>
      </c>
      <c r="C26" s="18">
        <v>405</v>
      </c>
      <c r="D26" s="18">
        <v>506.25</v>
      </c>
      <c r="E26" s="18">
        <f t="shared" si="0"/>
        <v>607.5</v>
      </c>
    </row>
    <row r="27" spans="1:5" ht="49.5">
      <c r="A27" s="17" t="s">
        <v>33</v>
      </c>
      <c r="B27" s="18">
        <v>1500</v>
      </c>
      <c r="C27" s="18">
        <v>3000</v>
      </c>
      <c r="D27" s="18">
        <v>4750</v>
      </c>
      <c r="E27" s="18">
        <f>D27+(D27*20%)</f>
        <v>5700</v>
      </c>
    </row>
    <row r="28" spans="1:5">
      <c r="A28" s="17" t="s">
        <v>34</v>
      </c>
      <c r="B28" s="18">
        <v>236.25</v>
      </c>
      <c r="C28" s="18">
        <v>472.5</v>
      </c>
      <c r="D28" s="18">
        <v>590.625</v>
      </c>
      <c r="E28" s="18">
        <f t="shared" si="0"/>
        <v>708.75</v>
      </c>
    </row>
    <row r="29" spans="1:5">
      <c r="A29" s="12" t="s">
        <v>35</v>
      </c>
      <c r="B29" s="13">
        <v>438.75</v>
      </c>
      <c r="C29" s="13">
        <v>877.5</v>
      </c>
      <c r="D29" s="13">
        <v>1096.875</v>
      </c>
      <c r="E29" s="13">
        <f t="shared" si="0"/>
        <v>1316.25</v>
      </c>
    </row>
    <row r="30" spans="1:5">
      <c r="A30" s="12" t="s">
        <v>36</v>
      </c>
      <c r="B30" s="13">
        <v>438.75</v>
      </c>
      <c r="C30" s="13">
        <v>877.5</v>
      </c>
      <c r="D30" s="13">
        <v>1096.875</v>
      </c>
      <c r="E30" s="13">
        <f t="shared" si="0"/>
        <v>1316.25</v>
      </c>
    </row>
    <row r="31" spans="1:5">
      <c r="A31" s="12" t="s">
        <v>37</v>
      </c>
      <c r="B31" s="13">
        <v>236.25</v>
      </c>
      <c r="C31" s="13">
        <v>472.5</v>
      </c>
      <c r="D31" s="13">
        <v>590.625</v>
      </c>
      <c r="E31" s="13">
        <f t="shared" si="0"/>
        <v>708.75</v>
      </c>
    </row>
    <row r="32" spans="1:5">
      <c r="A32" s="12" t="s">
        <v>38</v>
      </c>
      <c r="B32" s="13">
        <v>236.25</v>
      </c>
      <c r="C32" s="13">
        <v>472.5</v>
      </c>
      <c r="D32" s="13">
        <v>590.625</v>
      </c>
      <c r="E32" s="13">
        <f t="shared" si="0"/>
        <v>708.75</v>
      </c>
    </row>
    <row r="33" spans="1:5">
      <c r="A33" s="12" t="s">
        <v>39</v>
      </c>
      <c r="B33" s="13">
        <v>236.25</v>
      </c>
      <c r="C33" s="13">
        <v>472.5</v>
      </c>
      <c r="D33" s="13">
        <v>590.625</v>
      </c>
      <c r="E33" s="13">
        <f t="shared" si="0"/>
        <v>708.75</v>
      </c>
    </row>
    <row r="34" spans="1:5">
      <c r="A34" s="12" t="s">
        <v>40</v>
      </c>
      <c r="B34" s="13">
        <v>168.75</v>
      </c>
      <c r="C34" s="13">
        <v>337.5</v>
      </c>
      <c r="D34" s="13">
        <v>421.875</v>
      </c>
      <c r="E34" s="13">
        <f t="shared" si="0"/>
        <v>506.25</v>
      </c>
    </row>
    <row r="35" spans="1:5">
      <c r="A35" s="12" t="s">
        <v>41</v>
      </c>
      <c r="B35" s="13">
        <v>675</v>
      </c>
      <c r="C35" s="13">
        <v>1350</v>
      </c>
      <c r="D35" s="13">
        <v>1687.5</v>
      </c>
      <c r="E35" s="13">
        <f t="shared" si="0"/>
        <v>2025</v>
      </c>
    </row>
    <row r="36" spans="1:5">
      <c r="A36" s="12" t="s">
        <v>42</v>
      </c>
      <c r="B36" s="13">
        <v>675</v>
      </c>
      <c r="C36" s="13">
        <v>1350</v>
      </c>
      <c r="D36" s="13">
        <v>1687.5</v>
      </c>
      <c r="E36" s="13">
        <f t="shared" si="0"/>
        <v>2025</v>
      </c>
    </row>
    <row r="37" spans="1:5">
      <c r="A37" s="12" t="s">
        <v>43</v>
      </c>
      <c r="B37" s="13">
        <v>168.75</v>
      </c>
      <c r="C37" s="13">
        <v>337.5</v>
      </c>
      <c r="D37" s="13">
        <v>421.875</v>
      </c>
      <c r="E37" s="13">
        <f t="shared" si="0"/>
        <v>506.25</v>
      </c>
    </row>
    <row r="38" spans="1:5">
      <c r="A38" s="12" t="s">
        <v>44</v>
      </c>
      <c r="B38" s="13">
        <v>202.5</v>
      </c>
      <c r="C38" s="13">
        <v>405</v>
      </c>
      <c r="D38" s="13">
        <v>506.25</v>
      </c>
      <c r="E38" s="13">
        <f t="shared" si="0"/>
        <v>607.5</v>
      </c>
    </row>
    <row r="39" spans="1:5">
      <c r="A39" s="12" t="s">
        <v>45</v>
      </c>
      <c r="B39" s="13">
        <v>303.75</v>
      </c>
      <c r="C39" s="13">
        <v>607.5</v>
      </c>
      <c r="D39" s="13">
        <v>759.375</v>
      </c>
      <c r="E39" s="13">
        <f t="shared" si="0"/>
        <v>911.25</v>
      </c>
    </row>
    <row r="40" spans="1:5">
      <c r="A40" s="12" t="s">
        <v>46</v>
      </c>
      <c r="B40" s="13">
        <v>1000</v>
      </c>
      <c r="C40" s="13">
        <v>1000</v>
      </c>
      <c r="D40" s="13">
        <v>1000</v>
      </c>
      <c r="E40" s="13">
        <v>1000</v>
      </c>
    </row>
    <row r="41" spans="1:5">
      <c r="A41" s="12" t="s">
        <v>47</v>
      </c>
      <c r="B41" s="13">
        <v>1012.5</v>
      </c>
      <c r="C41" s="13">
        <v>2025</v>
      </c>
      <c r="D41" s="13">
        <v>2250</v>
      </c>
      <c r="E41" s="13">
        <f t="shared" si="0"/>
        <v>2700</v>
      </c>
    </row>
    <row r="42" spans="1:5">
      <c r="A42" s="12" t="s">
        <v>48</v>
      </c>
      <c r="B42" s="13">
        <v>202.5</v>
      </c>
      <c r="C42" s="13">
        <v>360</v>
      </c>
      <c r="D42" s="13">
        <v>506.25</v>
      </c>
      <c r="E42" s="13">
        <f t="shared" si="0"/>
        <v>607.5</v>
      </c>
    </row>
    <row r="43" spans="1:5">
      <c r="A43" s="12" t="s">
        <v>49</v>
      </c>
      <c r="B43" s="13">
        <v>823</v>
      </c>
      <c r="C43" s="13">
        <v>1645</v>
      </c>
      <c r="D43" s="13">
        <v>2056</v>
      </c>
      <c r="E43" s="13">
        <f t="shared" si="0"/>
        <v>2467.1999999999998</v>
      </c>
    </row>
    <row r="44" spans="1:5">
      <c r="A44" s="12" t="s">
        <v>50</v>
      </c>
      <c r="B44" s="13">
        <v>823</v>
      </c>
      <c r="C44" s="13">
        <v>1645</v>
      </c>
      <c r="D44" s="13">
        <v>2056</v>
      </c>
      <c r="E44" s="13">
        <f t="shared" si="0"/>
        <v>2467.1999999999998</v>
      </c>
    </row>
    <row r="45" spans="1:5">
      <c r="A45" s="12" t="s">
        <v>51</v>
      </c>
      <c r="B45" s="13">
        <v>823</v>
      </c>
      <c r="C45" s="13">
        <v>1645</v>
      </c>
      <c r="D45" s="13">
        <v>2056</v>
      </c>
      <c r="E45" s="13">
        <f t="shared" si="0"/>
        <v>2467.1999999999998</v>
      </c>
    </row>
    <row r="46" spans="1:5">
      <c r="A46" s="15"/>
      <c r="B46" s="16"/>
      <c r="C46" s="16"/>
      <c r="D46" s="16"/>
      <c r="E46" s="16"/>
    </row>
    <row r="47" spans="1:5">
      <c r="A47" s="10" t="s">
        <v>52</v>
      </c>
      <c r="B47" s="13"/>
      <c r="C47" s="13"/>
      <c r="D47" s="13"/>
      <c r="E47" s="13"/>
    </row>
    <row r="48" spans="1:5">
      <c r="A48" s="12" t="s">
        <v>53</v>
      </c>
      <c r="B48" s="13">
        <v>60</v>
      </c>
      <c r="C48" s="13">
        <v>120</v>
      </c>
      <c r="D48" s="13">
        <v>150</v>
      </c>
      <c r="E48" s="13">
        <f t="shared" si="0"/>
        <v>180</v>
      </c>
    </row>
    <row r="49" spans="1:5">
      <c r="A49" s="12" t="s">
        <v>54</v>
      </c>
      <c r="B49" s="13">
        <v>90</v>
      </c>
      <c r="C49" s="13">
        <v>180</v>
      </c>
      <c r="D49" s="13">
        <v>225</v>
      </c>
      <c r="E49" s="13">
        <f t="shared" si="0"/>
        <v>270</v>
      </c>
    </row>
    <row r="50" spans="1:5">
      <c r="A50" s="12" t="s">
        <v>55</v>
      </c>
      <c r="B50" s="13">
        <v>90</v>
      </c>
      <c r="C50" s="13">
        <v>180</v>
      </c>
      <c r="D50" s="13">
        <v>225</v>
      </c>
      <c r="E50" s="13">
        <f t="shared" si="0"/>
        <v>270</v>
      </c>
    </row>
    <row r="51" spans="1:5">
      <c r="A51" s="12" t="s">
        <v>56</v>
      </c>
      <c r="B51" s="13">
        <v>300</v>
      </c>
      <c r="C51" s="13">
        <v>600</v>
      </c>
      <c r="D51" s="13">
        <v>750</v>
      </c>
      <c r="E51" s="13">
        <f t="shared" si="0"/>
        <v>900</v>
      </c>
    </row>
    <row r="52" spans="1:5">
      <c r="A52" s="14" t="s">
        <v>57</v>
      </c>
      <c r="B52" s="13">
        <v>600</v>
      </c>
      <c r="C52" s="13">
        <v>1200</v>
      </c>
      <c r="D52" s="13">
        <v>1500</v>
      </c>
      <c r="E52" s="13">
        <f t="shared" si="0"/>
        <v>1800</v>
      </c>
    </row>
    <row r="53" spans="1:5">
      <c r="A53" s="14" t="s">
        <v>58</v>
      </c>
      <c r="B53" s="13">
        <v>120</v>
      </c>
      <c r="C53" s="13">
        <v>240</v>
      </c>
      <c r="D53" s="13">
        <v>300</v>
      </c>
      <c r="E53" s="13">
        <f t="shared" si="0"/>
        <v>360</v>
      </c>
    </row>
    <row r="54" spans="1:5">
      <c r="A54" s="12" t="s">
        <v>59</v>
      </c>
      <c r="B54" s="13">
        <v>150</v>
      </c>
      <c r="C54" s="13">
        <v>300</v>
      </c>
      <c r="D54" s="13">
        <v>375</v>
      </c>
      <c r="E54" s="13">
        <f t="shared" si="0"/>
        <v>450</v>
      </c>
    </row>
    <row r="55" spans="1:5">
      <c r="A55" s="12" t="s">
        <v>60</v>
      </c>
      <c r="B55" s="13">
        <v>600</v>
      </c>
      <c r="C55" s="13">
        <v>1200</v>
      </c>
      <c r="D55" s="13">
        <v>1500</v>
      </c>
      <c r="E55" s="13">
        <f t="shared" si="0"/>
        <v>1800</v>
      </c>
    </row>
    <row r="56" spans="1:5">
      <c r="A56" s="12" t="s">
        <v>61</v>
      </c>
      <c r="B56" s="13">
        <v>900</v>
      </c>
      <c r="C56" s="13">
        <v>1800</v>
      </c>
      <c r="D56" s="13">
        <v>2250</v>
      </c>
      <c r="E56" s="13">
        <f t="shared" si="0"/>
        <v>2700</v>
      </c>
    </row>
    <row r="57" spans="1:5">
      <c r="A57" s="12" t="s">
        <v>62</v>
      </c>
      <c r="B57" s="13">
        <v>240</v>
      </c>
      <c r="C57" s="13">
        <v>480</v>
      </c>
      <c r="D57" s="13">
        <v>600</v>
      </c>
      <c r="E57" s="13">
        <f t="shared" si="0"/>
        <v>720</v>
      </c>
    </row>
    <row r="58" spans="1:5">
      <c r="A58" s="12" t="s">
        <v>63</v>
      </c>
      <c r="B58" s="13">
        <v>600</v>
      </c>
      <c r="C58" s="13">
        <v>1200</v>
      </c>
      <c r="D58" s="13">
        <v>1500</v>
      </c>
      <c r="E58" s="13">
        <f t="shared" si="0"/>
        <v>1800</v>
      </c>
    </row>
    <row r="59" spans="1:5" ht="18.75" customHeight="1">
      <c r="A59" s="12" t="s">
        <v>64</v>
      </c>
      <c r="B59" s="13">
        <v>360</v>
      </c>
      <c r="C59" s="13">
        <v>720</v>
      </c>
      <c r="D59" s="13">
        <v>900</v>
      </c>
      <c r="E59" s="13">
        <f t="shared" si="0"/>
        <v>1080</v>
      </c>
    </row>
    <row r="60" spans="1:5">
      <c r="A60" s="12" t="s">
        <v>65</v>
      </c>
      <c r="B60" s="13">
        <v>300</v>
      </c>
      <c r="C60" s="13">
        <v>600</v>
      </c>
      <c r="D60" s="13">
        <v>750</v>
      </c>
      <c r="E60" s="13">
        <f t="shared" si="0"/>
        <v>900</v>
      </c>
    </row>
    <row r="61" spans="1:5">
      <c r="A61" s="12" t="s">
        <v>66</v>
      </c>
      <c r="B61" s="13">
        <v>600</v>
      </c>
      <c r="C61" s="13">
        <v>1200</v>
      </c>
      <c r="D61" s="13">
        <v>1500</v>
      </c>
      <c r="E61" s="13">
        <f t="shared" si="0"/>
        <v>1800</v>
      </c>
    </row>
    <row r="62" spans="1:5">
      <c r="A62" s="12" t="s">
        <v>67</v>
      </c>
      <c r="B62" s="13">
        <v>1500</v>
      </c>
      <c r="C62" s="13">
        <v>3000</v>
      </c>
      <c r="D62" s="13">
        <v>3750</v>
      </c>
      <c r="E62" s="13">
        <f t="shared" si="0"/>
        <v>4500</v>
      </c>
    </row>
    <row r="63" spans="1:5">
      <c r="A63" s="12" t="s">
        <v>68</v>
      </c>
      <c r="B63" s="13">
        <v>1800</v>
      </c>
      <c r="C63" s="13">
        <v>3600</v>
      </c>
      <c r="D63" s="13">
        <v>4500</v>
      </c>
      <c r="E63" s="13">
        <f t="shared" si="0"/>
        <v>5400</v>
      </c>
    </row>
    <row r="64" spans="1:5">
      <c r="A64" s="12" t="s">
        <v>69</v>
      </c>
      <c r="B64" s="13">
        <v>900</v>
      </c>
      <c r="C64" s="13">
        <v>1800</v>
      </c>
      <c r="D64" s="13">
        <v>2250</v>
      </c>
      <c r="E64" s="13">
        <f t="shared" si="0"/>
        <v>2700</v>
      </c>
    </row>
    <row r="65" spans="1:5">
      <c r="A65" s="12" t="s">
        <v>70</v>
      </c>
      <c r="B65" s="13">
        <v>900</v>
      </c>
      <c r="C65" s="13">
        <v>1800</v>
      </c>
      <c r="D65" s="13">
        <v>2250</v>
      </c>
      <c r="E65" s="13">
        <f t="shared" si="0"/>
        <v>2700</v>
      </c>
    </row>
    <row r="66" spans="1:5">
      <c r="A66" s="12" t="s">
        <v>71</v>
      </c>
      <c r="B66" s="13">
        <v>1200</v>
      </c>
      <c r="C66" s="13">
        <v>2400</v>
      </c>
      <c r="D66" s="13">
        <v>3000</v>
      </c>
      <c r="E66" s="13">
        <f t="shared" si="0"/>
        <v>3600</v>
      </c>
    </row>
    <row r="67" spans="1:5">
      <c r="A67" s="12" t="s">
        <v>72</v>
      </c>
      <c r="B67" s="13">
        <v>2500</v>
      </c>
      <c r="C67" s="13">
        <v>3000</v>
      </c>
      <c r="D67" s="13">
        <v>3750</v>
      </c>
      <c r="E67" s="13">
        <f t="shared" si="0"/>
        <v>4500</v>
      </c>
    </row>
    <row r="68" spans="1:5">
      <c r="A68" s="15"/>
      <c r="B68" s="16"/>
      <c r="C68" s="16"/>
      <c r="D68" s="16"/>
      <c r="E68" s="16"/>
    </row>
    <row r="69" spans="1:5">
      <c r="A69" s="10" t="s">
        <v>73</v>
      </c>
      <c r="B69" s="13"/>
      <c r="C69" s="13"/>
      <c r="D69" s="13"/>
      <c r="E69" s="13"/>
    </row>
    <row r="70" spans="1:5">
      <c r="A70" s="12" t="s">
        <v>74</v>
      </c>
      <c r="B70" s="13">
        <v>300</v>
      </c>
      <c r="C70" s="13">
        <v>550</v>
      </c>
      <c r="D70" s="13">
        <v>750</v>
      </c>
      <c r="E70" s="13">
        <f t="shared" si="0"/>
        <v>900</v>
      </c>
    </row>
    <row r="71" spans="1:5">
      <c r="A71" s="12" t="s">
        <v>75</v>
      </c>
      <c r="B71" s="13">
        <v>500</v>
      </c>
      <c r="C71" s="13">
        <v>500</v>
      </c>
      <c r="D71" s="13">
        <v>500</v>
      </c>
      <c r="E71" s="13"/>
    </row>
    <row r="72" spans="1:5">
      <c r="A72" s="12" t="s">
        <v>76</v>
      </c>
      <c r="B72" s="13">
        <v>1500</v>
      </c>
      <c r="C72" s="13">
        <v>1500</v>
      </c>
      <c r="D72" s="13">
        <v>1500</v>
      </c>
      <c r="E72" s="13">
        <v>4800</v>
      </c>
    </row>
    <row r="73" spans="1:5">
      <c r="A73" s="12" t="s">
        <v>77</v>
      </c>
      <c r="B73" s="13">
        <v>1500</v>
      </c>
      <c r="C73" s="13">
        <v>1500</v>
      </c>
      <c r="D73" s="13">
        <v>1500</v>
      </c>
      <c r="E73" s="13">
        <v>4800</v>
      </c>
    </row>
    <row r="74" spans="1:5">
      <c r="A74" s="12" t="s">
        <v>78</v>
      </c>
      <c r="B74" s="13">
        <v>1000</v>
      </c>
      <c r="C74" s="13">
        <v>1000</v>
      </c>
      <c r="D74" s="13">
        <v>1000</v>
      </c>
      <c r="E74" s="13">
        <v>4800</v>
      </c>
    </row>
    <row r="75" spans="1:5">
      <c r="A75" s="12" t="s">
        <v>79</v>
      </c>
      <c r="B75" s="13">
        <v>1000</v>
      </c>
      <c r="C75" s="13">
        <v>1000</v>
      </c>
      <c r="D75" s="13">
        <v>1000</v>
      </c>
      <c r="E75" s="13">
        <v>4800</v>
      </c>
    </row>
    <row r="76" spans="1:5">
      <c r="A76" s="12" t="s">
        <v>80</v>
      </c>
      <c r="B76" s="13">
        <v>1000</v>
      </c>
      <c r="C76" s="13">
        <v>1000</v>
      </c>
      <c r="D76" s="13">
        <v>1000</v>
      </c>
      <c r="E76" s="13">
        <v>4800</v>
      </c>
    </row>
    <row r="77" spans="1:5">
      <c r="A77" s="12" t="s">
        <v>81</v>
      </c>
      <c r="B77" s="13">
        <v>1000</v>
      </c>
      <c r="C77" s="13">
        <v>1000</v>
      </c>
      <c r="D77" s="13">
        <v>1000</v>
      </c>
      <c r="E77" s="13">
        <v>4800</v>
      </c>
    </row>
    <row r="78" spans="1:5">
      <c r="A78" s="12" t="s">
        <v>82</v>
      </c>
      <c r="B78" s="13">
        <v>720</v>
      </c>
      <c r="C78" s="13">
        <v>1320</v>
      </c>
      <c r="D78" s="13">
        <v>1800</v>
      </c>
      <c r="E78" s="13">
        <f t="shared" si="0"/>
        <v>2160</v>
      </c>
    </row>
    <row r="79" spans="1:5">
      <c r="A79" s="12" t="s">
        <v>83</v>
      </c>
      <c r="B79" s="13">
        <v>1200</v>
      </c>
      <c r="C79" s="13">
        <v>2200</v>
      </c>
      <c r="D79" s="13">
        <v>3000</v>
      </c>
      <c r="E79" s="13">
        <f t="shared" ref="E79:E86" si="1">D79+(D79*20%)</f>
        <v>3600</v>
      </c>
    </row>
    <row r="80" spans="1:5">
      <c r="A80" s="12" t="s">
        <v>84</v>
      </c>
      <c r="B80" s="13">
        <v>1200</v>
      </c>
      <c r="C80" s="13">
        <v>1650</v>
      </c>
      <c r="D80" s="13">
        <v>2250</v>
      </c>
      <c r="E80" s="13">
        <f t="shared" si="1"/>
        <v>2700</v>
      </c>
    </row>
    <row r="81" spans="1:5">
      <c r="A81" s="12" t="s">
        <v>85</v>
      </c>
      <c r="B81" s="13">
        <v>1200</v>
      </c>
      <c r="C81" s="13">
        <v>2200</v>
      </c>
      <c r="D81" s="13">
        <v>3000</v>
      </c>
      <c r="E81" s="13">
        <f t="shared" si="1"/>
        <v>3600</v>
      </c>
    </row>
    <row r="82" spans="1:5">
      <c r="A82" s="12" t="s">
        <v>86</v>
      </c>
      <c r="B82" s="13">
        <v>1500</v>
      </c>
      <c r="C82" s="13">
        <v>2750</v>
      </c>
      <c r="D82" s="13">
        <v>3750</v>
      </c>
      <c r="E82" s="13">
        <f t="shared" si="1"/>
        <v>4500</v>
      </c>
    </row>
    <row r="83" spans="1:5">
      <c r="A83" s="12" t="s">
        <v>87</v>
      </c>
      <c r="B83" s="13">
        <v>420</v>
      </c>
      <c r="C83" s="13">
        <v>600</v>
      </c>
      <c r="D83" s="13">
        <v>750</v>
      </c>
      <c r="E83" s="13">
        <f t="shared" si="1"/>
        <v>900</v>
      </c>
    </row>
    <row r="84" spans="1:5">
      <c r="A84" s="15"/>
      <c r="B84" s="16"/>
      <c r="C84" s="16"/>
      <c r="D84" s="16"/>
      <c r="E84" s="16"/>
    </row>
    <row r="85" spans="1:5">
      <c r="A85" s="10" t="s">
        <v>88</v>
      </c>
      <c r="B85" s="13"/>
      <c r="C85" s="13"/>
      <c r="D85" s="13"/>
      <c r="E85" s="13"/>
    </row>
    <row r="86" spans="1:5" s="19" customFormat="1" ht="23.25" customHeight="1">
      <c r="A86" s="14" t="s">
        <v>89</v>
      </c>
      <c r="B86" s="13">
        <v>400</v>
      </c>
      <c r="C86" s="13">
        <v>500</v>
      </c>
      <c r="D86" s="13">
        <v>500</v>
      </c>
      <c r="E86" s="13">
        <f t="shared" si="1"/>
        <v>600</v>
      </c>
    </row>
    <row r="87" spans="1:5">
      <c r="A87" s="20" t="s">
        <v>90</v>
      </c>
      <c r="B87" s="13">
        <v>100</v>
      </c>
      <c r="C87" s="13">
        <v>100</v>
      </c>
      <c r="D87" s="13">
        <v>100</v>
      </c>
      <c r="E87" s="13">
        <v>100</v>
      </c>
    </row>
    <row r="88" spans="1:5">
      <c r="A88" s="20" t="s">
        <v>91</v>
      </c>
      <c r="B88" s="13">
        <v>100</v>
      </c>
      <c r="C88" s="13">
        <v>100</v>
      </c>
      <c r="D88" s="13">
        <v>100</v>
      </c>
      <c r="E88" s="13">
        <v>100</v>
      </c>
    </row>
    <row r="89" spans="1:5">
      <c r="A89" s="20" t="s">
        <v>92</v>
      </c>
      <c r="B89" s="13">
        <v>100</v>
      </c>
      <c r="C89" s="13">
        <v>100</v>
      </c>
      <c r="D89" s="13">
        <v>100</v>
      </c>
      <c r="E89" s="13">
        <v>100</v>
      </c>
    </row>
    <row r="90" spans="1:5">
      <c r="A90" s="20" t="s">
        <v>93</v>
      </c>
      <c r="B90" s="13">
        <v>100</v>
      </c>
      <c r="C90" s="13">
        <v>100</v>
      </c>
      <c r="D90" s="13">
        <v>100</v>
      </c>
      <c r="E90" s="13">
        <v>100</v>
      </c>
    </row>
    <row r="91" spans="1:5">
      <c r="A91" s="20" t="s">
        <v>94</v>
      </c>
      <c r="B91" s="13">
        <v>100</v>
      </c>
      <c r="C91" s="13">
        <v>100</v>
      </c>
      <c r="D91" s="13">
        <v>100</v>
      </c>
      <c r="E91" s="13">
        <v>100</v>
      </c>
    </row>
    <row r="92" spans="1:5">
      <c r="A92" s="21"/>
    </row>
    <row r="93" spans="1:5" ht="45" customHeight="1">
      <c r="A93" s="22" t="s">
        <v>95</v>
      </c>
      <c r="B93" s="23"/>
      <c r="C93" s="23"/>
      <c r="D93" s="23"/>
      <c r="E93" s="23"/>
    </row>
    <row r="94" spans="1:5" ht="28.5" customHeight="1">
      <c r="A94" s="24" t="s">
        <v>96</v>
      </c>
      <c r="B94" s="24"/>
      <c r="C94" s="24"/>
      <c r="D94" s="24"/>
      <c r="E94" s="24"/>
    </row>
    <row r="95" spans="1:5">
      <c r="A95" s="25"/>
    </row>
    <row r="97" spans="1:1">
      <c r="A97" s="26" t="s">
        <v>97</v>
      </c>
    </row>
    <row r="98" spans="1:1">
      <c r="A98" s="27" t="s">
        <v>98</v>
      </c>
    </row>
    <row r="99" spans="1:1">
      <c r="A99" s="28"/>
    </row>
    <row r="100" spans="1:1">
      <c r="A100" s="27"/>
    </row>
    <row r="101" spans="1:1">
      <c r="A101" s="27"/>
    </row>
    <row r="102" spans="1:1">
      <c r="A102" s="27"/>
    </row>
    <row r="103" spans="1:1">
      <c r="A103" s="27"/>
    </row>
    <row r="104" spans="1:1">
      <c r="A104" s="27"/>
    </row>
    <row r="105" spans="1:1">
      <c r="A105" s="27"/>
    </row>
    <row r="106" spans="1:1">
      <c r="A106" s="27"/>
    </row>
    <row r="107" spans="1:1">
      <c r="A107" s="27"/>
    </row>
    <row r="108" spans="1:1">
      <c r="A108" s="27"/>
    </row>
    <row r="109" spans="1:1">
      <c r="A109" s="27"/>
    </row>
    <row r="110" spans="1:1">
      <c r="A110" s="27"/>
    </row>
    <row r="111" spans="1:1">
      <c r="A111" s="27"/>
    </row>
    <row r="112" spans="1:1">
      <c r="A112" s="27"/>
    </row>
    <row r="113" spans="1:1">
      <c r="A113" s="27"/>
    </row>
    <row r="114" spans="1:1">
      <c r="A114" s="27"/>
    </row>
    <row r="115" spans="1:1">
      <c r="A115" s="27"/>
    </row>
    <row r="116" spans="1:1">
      <c r="A116" s="27"/>
    </row>
    <row r="117" spans="1:1">
      <c r="A117" s="27"/>
    </row>
    <row r="118" spans="1:1">
      <c r="A118" s="27"/>
    </row>
    <row r="119" spans="1:1">
      <c r="A119" s="27"/>
    </row>
    <row r="120" spans="1:1">
      <c r="A120" s="27"/>
    </row>
    <row r="121" spans="1:1">
      <c r="A121" s="27"/>
    </row>
    <row r="122" spans="1:1">
      <c r="A122" s="27"/>
    </row>
    <row r="123" spans="1:1">
      <c r="A123" s="27"/>
    </row>
    <row r="124" spans="1:1">
      <c r="A124" s="27"/>
    </row>
    <row r="125" spans="1:1">
      <c r="A125" s="27"/>
    </row>
    <row r="126" spans="1:1">
      <c r="A126" s="27"/>
    </row>
    <row r="127" spans="1:1">
      <c r="A127" s="27"/>
    </row>
    <row r="128" spans="1:1">
      <c r="A128" s="27"/>
    </row>
    <row r="129" spans="1:1">
      <c r="A129" s="27"/>
    </row>
    <row r="130" spans="1:1">
      <c r="A130" s="27"/>
    </row>
    <row r="131" spans="1:1">
      <c r="A131" s="27"/>
    </row>
    <row r="132" spans="1:1">
      <c r="A132" s="27"/>
    </row>
    <row r="133" spans="1:1">
      <c r="A133" s="27"/>
    </row>
    <row r="134" spans="1:1">
      <c r="A134" s="27"/>
    </row>
    <row r="135" spans="1:1">
      <c r="A135" s="27"/>
    </row>
    <row r="136" spans="1:1">
      <c r="A136" s="27"/>
    </row>
    <row r="137" spans="1:1">
      <c r="A137" s="27"/>
    </row>
    <row r="138" spans="1:1">
      <c r="A138" s="27"/>
    </row>
    <row r="139" spans="1:1">
      <c r="A139" s="27"/>
    </row>
    <row r="140" spans="1:1">
      <c r="A140" s="27"/>
    </row>
    <row r="141" spans="1:1">
      <c r="A141" s="27"/>
    </row>
    <row r="142" spans="1:1">
      <c r="A142" s="27"/>
    </row>
    <row r="143" spans="1:1">
      <c r="A143" s="27"/>
    </row>
    <row r="144" spans="1:1">
      <c r="A144" s="27"/>
    </row>
    <row r="145" spans="1:1">
      <c r="A145" s="27"/>
    </row>
    <row r="146" spans="1:1">
      <c r="A146" s="27"/>
    </row>
    <row r="147" spans="1:1">
      <c r="A147" s="27"/>
    </row>
    <row r="148" spans="1:1">
      <c r="A148" s="27"/>
    </row>
    <row r="149" spans="1:1">
      <c r="A149" s="27"/>
    </row>
    <row r="150" spans="1:1">
      <c r="A150" s="27"/>
    </row>
    <row r="151" spans="1:1">
      <c r="A151" s="27"/>
    </row>
    <row r="152" spans="1:1">
      <c r="A152" s="27"/>
    </row>
    <row r="153" spans="1:1">
      <c r="A153" s="27"/>
    </row>
  </sheetData>
  <mergeCells count="4">
    <mergeCell ref="A1:E1"/>
    <mergeCell ref="A4:A5"/>
    <mergeCell ref="A93:E93"/>
    <mergeCell ref="A94:E94"/>
  </mergeCells>
  <printOptions horizontalCentered="1"/>
  <pageMargins left="0.22" right="0.16" top="0.94" bottom="0.75" header="0.3" footer="0.3"/>
  <pageSetup paperSize="9" fitToHeight="3" orientation="portrait" horizontalDpi="300" verticalDpi="300" r:id="rId1"/>
  <headerFooter alignWithMargins="0">
    <oddHeader>&amp;C&amp;"Arial,Bold"&amp;14TARIFS DES CENTRES DE SANTE PUBLICS ET AGREES DEPUIS JANVIER 2012</oddHeader>
  </headerFooter>
  <rowBreaks count="3" manualBreakCount="3">
    <brk id="16" max="16383" man="1"/>
    <brk id="45" max="16383" man="1"/>
    <brk id="6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Actes</vt:lpstr>
      <vt:lpstr>Actes!Print_Titles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2015-11-04T10:52:05Z</dcterms:created>
  <dcterms:modified xsi:type="dcterms:W3CDTF">2015-11-04T10:52:29Z</dcterms:modified>
</cp:coreProperties>
</file>