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atil\Downloads\"/>
    </mc:Choice>
  </mc:AlternateContent>
  <xr:revisionPtr revIDLastSave="0" documentId="13_ncr:20001_{FF70164D-2905-435D-8432-8E4EC63B3A36}" xr6:coauthVersionLast="47" xr6:coauthVersionMax="47" xr10:uidLastSave="{00000000-0000-0000-0000-000000000000}"/>
  <bookViews>
    <workbookView xWindow="-120" yWindow="-120" windowWidth="29040" windowHeight="15840" xr2:uid="{38395878-3F69-4F6E-A370-124610190CB7}"/>
  </bookViews>
  <sheets>
    <sheet name="Dashboard" sheetId="5" r:id="rId1"/>
    <sheet name="Sheet1" sheetId="10" r:id="rId2"/>
    <sheet name="Modified_data" sheetId="8" r:id="rId3"/>
    <sheet name="Late Arrivals by Partner" sheetId="2" r:id="rId4"/>
    <sheet name="Drivers Performance" sheetId="3" r:id="rId5"/>
    <sheet name="Count of late" sheetId="7" r:id="rId6"/>
    <sheet name="modified_data (1)" sheetId="1" r:id="rId7"/>
    <sheet name="Late Rides" sheetId="9" r:id="rId8"/>
  </sheets>
  <definedNames>
    <definedName name="_xlnm._FilterDatabase" localSheetId="6" hidden="1">'modified_data (1)'!$A$1:$Q$1</definedName>
    <definedName name="ExternalData_1" localSheetId="2" hidden="1">Modified_data!$A$1:$R$1177</definedName>
    <definedName name="Slicer_Partner_Account_Number">#N/A</definedName>
    <definedName name="Slicer_Ride_City3">#N/A</definedName>
  </definedNames>
  <calcPr calcId="191029"/>
  <pivotCaches>
    <pivotCache cacheId="8" r:id="rId9"/>
    <pivotCache cacheId="21"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3BE228-FB76-4177-B35A-42EF733A867E}" keepAlive="1" name="Query - modified_data (1)" description="Connection to the 'modified_data (1)' query in the workbook." type="5" refreshedVersion="8" background="1" saveData="1">
    <dbPr connection="Provider=Microsoft.Mashup.OleDb.1;Data Source=$Workbook$;Location=&quot;modified_data (1)&quot;;Extended Properties=&quot;&quot;" command="SELECT * FROM [modified_data (1)]"/>
  </connection>
</connections>
</file>

<file path=xl/sharedStrings.xml><?xml version="1.0" encoding="utf-8"?>
<sst xmlns="http://schemas.openxmlformats.org/spreadsheetml/2006/main" count="4676" uniqueCount="167">
  <si>
    <t>Ride City</t>
  </si>
  <si>
    <t>Booking Number</t>
  </si>
  <si>
    <t>Partner Account Number</t>
  </si>
  <si>
    <t>Chauffeur ID</t>
  </si>
  <si>
    <t>Pickup Time [Local]</t>
  </si>
  <si>
    <t>Chauffeur Arrived At Pickup At [Local]</t>
  </si>
  <si>
    <t>flight arrival delay time (Minutes)</t>
  </si>
  <si>
    <t>Pickup Location Type</t>
  </si>
  <si>
    <t>Driver Rating</t>
  </si>
  <si>
    <t>Pickup Latitude</t>
  </si>
  <si>
    <t>Pickup Longitude</t>
  </si>
  <si>
    <t>chauffeur arrived at pickup button press latitude</t>
  </si>
  <si>
    <t>chauffeur arrived at pickup button press longitude</t>
  </si>
  <si>
    <t>is_late</t>
  </si>
  <si>
    <t>distance_from_pickup</t>
  </si>
  <si>
    <t>is_far_from_pickup</t>
  </si>
  <si>
    <t>London</t>
  </si>
  <si>
    <t>airport</t>
  </si>
  <si>
    <t>Paris</t>
  </si>
  <si>
    <t>premise,airport</t>
  </si>
  <si>
    <t>hotel</t>
  </si>
  <si>
    <t>airport,point_of_interest,establishment</t>
  </si>
  <si>
    <t>Munich</t>
  </si>
  <si>
    <t>Johannesburg</t>
  </si>
  <si>
    <t>lodging,point_of_interest,establishment</t>
  </si>
  <si>
    <t>Malaga</t>
  </si>
  <si>
    <t>Dubai</t>
  </si>
  <si>
    <t>subway_station,transit_station,point_of_interest,establishment,airport</t>
  </si>
  <si>
    <t>Frankfurt</t>
  </si>
  <si>
    <t>Florence</t>
  </si>
  <si>
    <t>Vienna</t>
  </si>
  <si>
    <t>premise</t>
  </si>
  <si>
    <t>Edinburgh</t>
  </si>
  <si>
    <t>lodging,park,point_of_interest,establishment</t>
  </si>
  <si>
    <t>Zurich</t>
  </si>
  <si>
    <t>transit_station,train_station,point_of_interest,establishment</t>
  </si>
  <si>
    <t>street_address</t>
  </si>
  <si>
    <t>Amsterdam</t>
  </si>
  <si>
    <t>lodging,restaurant,food,point_of_interest,establishment</t>
  </si>
  <si>
    <t>Milan</t>
  </si>
  <si>
    <t>Madrid</t>
  </si>
  <si>
    <t>point_of_interest,establishment</t>
  </si>
  <si>
    <t>Rome</t>
  </si>
  <si>
    <t>Manchester Liverpool Chester</t>
  </si>
  <si>
    <t>stadium,point_of_interest,establishment</t>
  </si>
  <si>
    <t>Berlin</t>
  </si>
  <si>
    <t>Abu Dhabi</t>
  </si>
  <si>
    <t>Barcelona</t>
  </si>
  <si>
    <t>Lisbon</t>
  </si>
  <si>
    <t>Stuttgart</t>
  </si>
  <si>
    <t>shoe_store,shopping_mall,clothing_store,store,point_of_interest,establishment</t>
  </si>
  <si>
    <t>supermarket,convenience_store,grocery_or_supermarket,food,store,point_of_interest,establishment</t>
  </si>
  <si>
    <t>Istanbul</t>
  </si>
  <si>
    <t>Riyadh</t>
  </si>
  <si>
    <t>Geneva</t>
  </si>
  <si>
    <t>liquor_store,spa,lodging,store,restaurant,food,point_of_interest,establishment</t>
  </si>
  <si>
    <t>Warsaw</t>
  </si>
  <si>
    <t>train_station,transit_station,point_of_interest,establishment</t>
  </si>
  <si>
    <t>Southampton</t>
  </si>
  <si>
    <t>gas_station,convenience_store,supermarket,grocery_or_supermarket,point_of_interest,food,store,establishment</t>
  </si>
  <si>
    <t>bar,lodging,restaurant,food,point_of_interest,establishment</t>
  </si>
  <si>
    <t>Glasgow</t>
  </si>
  <si>
    <t>city_hall,lodging,local_government_office,point_of_interest,establishment</t>
  </si>
  <si>
    <t>subpremise</t>
  </si>
  <si>
    <t>parking,point_of_interest,establishment</t>
  </si>
  <si>
    <t>Athens</t>
  </si>
  <si>
    <t>Oslo</t>
  </si>
  <si>
    <t>Marseille</t>
  </si>
  <si>
    <t>plus_code</t>
  </si>
  <si>
    <t>spa,lodging,clothing_store,point_of_interest,store,establishment</t>
  </si>
  <si>
    <t>Doha</t>
  </si>
  <si>
    <t>gym,lodging,restaurant,food,point_of_interest,health,establishment</t>
  </si>
  <si>
    <t>Stockholm</t>
  </si>
  <si>
    <t>Prague</t>
  </si>
  <si>
    <t>stadium</t>
  </si>
  <si>
    <t>Cape Town</t>
  </si>
  <si>
    <t>cafe,lodging,restaurant,food,bar,point_of_interest,establishment</t>
  </si>
  <si>
    <t>postal_code</t>
  </si>
  <si>
    <t>lodging,point_of_interest,establishment,airport</t>
  </si>
  <si>
    <t>station</t>
  </si>
  <si>
    <t>Dublin</t>
  </si>
  <si>
    <t>lodging,spa,point_of_interest,establishment</t>
  </si>
  <si>
    <t>supermarket,convenience_store,grocery_or_supermarket,food,point_of_interest,store,establishment</t>
  </si>
  <si>
    <t>bar,point_of_interest,establishment</t>
  </si>
  <si>
    <t>Cologne</t>
  </si>
  <si>
    <t>tourist_attraction,movie_theater,art_gallery,library,point_of_interest,establishment</t>
  </si>
  <si>
    <t>Newcastle</t>
  </si>
  <si>
    <t>Budapest</t>
  </si>
  <si>
    <t>Nice Cannes</t>
  </si>
  <si>
    <t>Copenhagen</t>
  </si>
  <si>
    <t>Monaco</t>
  </si>
  <si>
    <t>night_club,lodging,spa,restaurant,bar,food,point_of_interest,establishment</t>
  </si>
  <si>
    <t>store,point_of_interest,establishment</t>
  </si>
  <si>
    <t>Brussels</t>
  </si>
  <si>
    <t>Helsinki</t>
  </si>
  <si>
    <t>spa,lodging,restaurant,food,point_of_interest,establishment</t>
  </si>
  <si>
    <t>restaurant,food,point_of_interest,establishment</t>
  </si>
  <si>
    <t>Bratislava</t>
  </si>
  <si>
    <t>spa,bar,lodging,restaurant,food,point_of_interest,establishment</t>
  </si>
  <si>
    <t>Bordeaux</t>
  </si>
  <si>
    <t>Muscat</t>
  </si>
  <si>
    <t>lodging,restaurant,point_of_interest,food,establishment,airport</t>
  </si>
  <si>
    <t>bar,restaurant,food,lodging,point_of_interest,establishment</t>
  </si>
  <si>
    <t>spa,lodging,point_of_interest,establishment</t>
  </si>
  <si>
    <t>Belfast</t>
  </si>
  <si>
    <t>lodging,spa,restaurant,food,point_of_interest,establishment</t>
  </si>
  <si>
    <t>Duesseldorf</t>
  </si>
  <si>
    <t>tourist_attraction,point_of_interest,establishment</t>
  </si>
  <si>
    <t>train_station,transit_station,point_of_interest,establishment,airport</t>
  </si>
  <si>
    <t>lodging,point_of_interest,health,establishment</t>
  </si>
  <si>
    <t>mosque,place_of_worship,point_of_interest,establishment</t>
  </si>
  <si>
    <t>spa,lodging,cafe,restaurant,food,point_of_interest,store,establishment</t>
  </si>
  <si>
    <t>stadium,tourist_attraction,point_of_interest,establishment</t>
  </si>
  <si>
    <t>Krakow</t>
  </si>
  <si>
    <t>school,point_of_interest,establishment</t>
  </si>
  <si>
    <t>parking,point_of_interest,establishment,airport</t>
  </si>
  <si>
    <t>lodging,bar,restaurant,point_of_interest,food,establishment</t>
  </si>
  <si>
    <t>night_club,spa,bar,lodging,restaurant,food,point_of_interest,establishment</t>
  </si>
  <si>
    <t>Porto</t>
  </si>
  <si>
    <t>storage,store,point_of_interest,establishment</t>
  </si>
  <si>
    <t>bicycle_store,electronics_store,car_repair,store,point_of_interest,establishment</t>
  </si>
  <si>
    <t>bar,restaurant,point_of_interest,food,establishment</t>
  </si>
  <si>
    <t>subway_station,transit_station,point_of_interest,establishment</t>
  </si>
  <si>
    <t>art_gallery,point_of_interest,establishment</t>
  </si>
  <si>
    <t>Birmingham</t>
  </si>
  <si>
    <t>shopping_mall,airport,point_of_interest,establishment</t>
  </si>
  <si>
    <t>bar,lodging,restaurant,point_of_interest,food,establishment</t>
  </si>
  <si>
    <t>Hamburg</t>
  </si>
  <si>
    <t>primary_school,school,point_of_interest,establishment</t>
  </si>
  <si>
    <t>point_of_interest,school,establishment</t>
  </si>
  <si>
    <t>Lyon</t>
  </si>
  <si>
    <t>theater</t>
  </si>
  <si>
    <t>shopping_mall,art_gallery,tourist_attraction,point_of_interest,establishment</t>
  </si>
  <si>
    <t>Bonn</t>
  </si>
  <si>
    <t>Naples</t>
  </si>
  <si>
    <t>restaurant,food,point_of_interest,establishment,airport</t>
  </si>
  <si>
    <t>transit_station,point_of_interest,establishment,airport</t>
  </si>
  <si>
    <t>transit_station,subway_station,train_station,point_of_interest,establishment,airport</t>
  </si>
  <si>
    <t>lodging,spa,health,point_of_interest,establishment</t>
  </si>
  <si>
    <t>restaurant</t>
  </si>
  <si>
    <t>tourist_attraction,lodging,point_of_interest,establishment</t>
  </si>
  <si>
    <t>transit_station,point_of_interest,establishment</t>
  </si>
  <si>
    <t>restaurant,lodging,food,point_of_interest,establishment</t>
  </si>
  <si>
    <t>bar,restaurant,food,point_of_interest,establishment</t>
  </si>
  <si>
    <t>park,point_of_interest,establishment</t>
  </si>
  <si>
    <t>clothing_store,restaurant,food,lodging,school,store,point_of_interest,establishment</t>
  </si>
  <si>
    <t>travel_agency,restaurant,point_of_interest,food,establishment</t>
  </si>
  <si>
    <t>Bristol and Cardiff</t>
  </si>
  <si>
    <t>night_club,spa,bar,lodging,point_of_interest,establishment</t>
  </si>
  <si>
    <t>tourist_attraction,storage,point_of_interest,establishment</t>
  </si>
  <si>
    <t>lodging,clothing_store,point_of_interest,store,establishment</t>
  </si>
  <si>
    <t>health,point_of_interest,establishment</t>
  </si>
  <si>
    <t>bar,spa,lodging,restaurant,food,point_of_interest,establishment</t>
  </si>
  <si>
    <t>supermarket,grocery_or_supermarket,electronics_store,food,point_of_interest,store,establishment</t>
  </si>
  <si>
    <t>lodging,bar,restaurant,food,point_of_interest,establishment</t>
  </si>
  <si>
    <t>transit_station,train_station,subway_station,point_of_interest,establishment,airport</t>
  </si>
  <si>
    <t>museum,point_of_interest,establishment</t>
  </si>
  <si>
    <t>Row Labels</t>
  </si>
  <si>
    <t>Grand Total</t>
  </si>
  <si>
    <t>Count of is_late</t>
  </si>
  <si>
    <t>(blank)</t>
  </si>
  <si>
    <t>(All)</t>
  </si>
  <si>
    <t>Sr. no</t>
  </si>
  <si>
    <t>FALSE</t>
  </si>
  <si>
    <t>TRUE</t>
  </si>
  <si>
    <t>Hours of Day</t>
  </si>
  <si>
    <t>Blacklane Rides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</si>
</sst>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2" fontId="0" fillId="0" borderId="0" xfId="0" applyNumberFormat="1" applyAlignment="1">
      <alignment horizontal="center"/>
    </xf>
    <xf numFmtId="0" fontId="0" fillId="34" borderId="0" xfId="0" applyFill="1"/>
    <xf numFmtId="0" fontId="16" fillId="34" borderId="0" xfId="0" applyFont="1" applyFill="1"/>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vertical="bottom" textRotation="0" wrapText="0" indent="0" justifyLastLine="0" shrinkToFit="0" readingOrder="0"/>
    </dxf>
    <dxf>
      <numFmt numFmtId="27" formatCode="dd/mm/yy\ h:mm"/>
      <alignment horizontal="center" vertical="bottom" textRotation="0" wrapText="0" indent="0" justifyLastLine="0" shrinkToFit="0" readingOrder="0"/>
    </dxf>
    <dxf>
      <numFmt numFmtId="27" formatCode="dd/mm/yy\ h:mm"/>
    </dxf>
    <dxf>
      <numFmt numFmtId="0" formatCode="General"/>
    </dxf>
    <dxf>
      <numFmt numFmtId="27" formatCode="dd/mm/yy\ h:mm"/>
    </dxf>
    <dxf>
      <numFmt numFmtId="27" formatCode="dd/mm/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[Blacklane Dashboard.xlsx]Drivers Performance!PivotTable3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Drivers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'Drivers Performance'!$B$4</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'Drivers Performance'!$A$5:$A$11</c:f>
              <c:strCache>
                <c:ptCount val="6"/>
                <c:pt idx="0">
                  <c:v>1</c:v>
                </c:pt>
                <c:pt idx="1">
                  <c:v>2</c:v>
                </c:pt>
                <c:pt idx="2">
                  <c:v>3</c:v>
                </c:pt>
                <c:pt idx="3">
                  <c:v>4</c:v>
                </c:pt>
                <c:pt idx="4">
                  <c:v>5</c:v>
                </c:pt>
                <c:pt idx="5">
                  <c:v>(blank)</c:v>
                </c:pt>
              </c:strCache>
            </c:strRef>
          </c:cat>
          <c:val>
            <c:numRef>
              <c:f>'Drivers Performance'!$B$5:$B$11</c:f>
              <c:numCache>
                <c:formatCode>General</c:formatCode>
                <c:ptCount val="6"/>
                <c:pt idx="0">
                  <c:v>4</c:v>
                </c:pt>
                <c:pt idx="1">
                  <c:v>1</c:v>
                </c:pt>
                <c:pt idx="2">
                  <c:v>1</c:v>
                </c:pt>
                <c:pt idx="3">
                  <c:v>3</c:v>
                </c:pt>
                <c:pt idx="4">
                  <c:v>294</c:v>
                </c:pt>
                <c:pt idx="5">
                  <c:v>873</c:v>
                </c:pt>
              </c:numCache>
            </c:numRef>
          </c:val>
          <c:smooth val="0"/>
          <c:extLst>
            <c:ext xmlns:c16="http://schemas.microsoft.com/office/drawing/2014/chart" uri="{C3380CC4-5D6E-409C-BE32-E72D297353CC}">
              <c16:uniqueId val="{00000000-93E0-4725-B4FB-8777618D06CB}"/>
            </c:ext>
          </c:extLst>
        </c:ser>
        <c:dLbls>
          <c:showLegendKey val="0"/>
          <c:showVal val="0"/>
          <c:showCatName val="0"/>
          <c:showSerName val="0"/>
          <c:showPercent val="0"/>
          <c:showBubbleSize val="0"/>
        </c:dLbls>
        <c:marker val="1"/>
        <c:smooth val="0"/>
        <c:axId val="1407450512"/>
        <c:axId val="1407452432"/>
      </c:lineChart>
      <c:catAx>
        <c:axId val="1407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2432"/>
        <c:crosses val="autoZero"/>
        <c:auto val="1"/>
        <c:lblAlgn val="ctr"/>
        <c:lblOffset val="100"/>
        <c:noMultiLvlLbl val="0"/>
      </c:catAx>
      <c:valAx>
        <c:axId val="1407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Dashboard1.xlsx]Count of late!PivotTable27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Late</a:t>
            </a:r>
          </a:p>
        </c:rich>
      </c:tx>
      <c:layout>
        <c:manualLayout>
          <c:xMode val="edge"/>
          <c:yMode val="edge"/>
          <c:x val="0.34548827948230604"/>
          <c:y val="0.111249251738269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'Count of late'!$B$3</c:f>
              <c:strCache>
                <c:ptCount val="1"/>
                <c:pt idx="0">
                  <c:v>Total</c:v>
                </c:pt>
              </c:strCache>
            </c:strRef>
          </c:tx>
          <c:dPt>
            <c:idx val="0"/>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1-1B7B-48E9-A619-ABBE66DE1AB1}"/>
              </c:ext>
            </c:extLst>
          </c:dPt>
          <c:dPt>
            <c:idx val="1"/>
            <c:bubble3D val="0"/>
            <c:explosion val="10"/>
            <c:spPr>
              <a:solidFill>
                <a:schemeClr val="accent4"/>
              </a:solidFill>
              <a:ln w="19050">
                <a:solidFill>
                  <a:schemeClr val="lt1"/>
                </a:solidFill>
              </a:ln>
              <a:effectLst/>
            </c:spPr>
            <c:extLst>
              <c:ext xmlns:c16="http://schemas.microsoft.com/office/drawing/2014/chart" uri="{C3380CC4-5D6E-409C-BE32-E72D297353CC}">
                <c16:uniqueId val="{00000003-1B7B-48E9-A619-ABBE66DE1A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late'!$A$4:$A$6</c:f>
              <c:strCache>
                <c:ptCount val="2"/>
                <c:pt idx="0">
                  <c:v>FALSE</c:v>
                </c:pt>
                <c:pt idx="1">
                  <c:v>TRUE</c:v>
                </c:pt>
              </c:strCache>
            </c:strRef>
          </c:cat>
          <c:val>
            <c:numRef>
              <c:f>'Count of late'!$B$4:$B$6</c:f>
              <c:numCache>
                <c:formatCode>General</c:formatCode>
                <c:ptCount val="2"/>
                <c:pt idx="0">
                  <c:v>1078</c:v>
                </c:pt>
                <c:pt idx="1">
                  <c:v>98</c:v>
                </c:pt>
              </c:numCache>
            </c:numRef>
          </c:val>
          <c:extLst>
            <c:ext xmlns:c16="http://schemas.microsoft.com/office/drawing/2014/chart" uri="{C3380CC4-5D6E-409C-BE32-E72D297353CC}">
              <c16:uniqueId val="{00000004-1B7B-48E9-A619-ABBE66DE1AB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[Blacklane Dashboard1.xlsx]Late Rides!PivotTable28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Late</a:t>
            </a:r>
            <a:r>
              <a:rPr lang="en-US"/>
              <a:t> </a:t>
            </a:r>
            <a:r>
              <a:rPr lang="en-US" b="1"/>
              <a:t>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Rides'!$B$4</c:f>
              <c:strCache>
                <c:ptCount val="1"/>
                <c:pt idx="0">
                  <c:v>Total</c:v>
                </c:pt>
              </c:strCache>
            </c:strRef>
          </c:tx>
          <c:spPr>
            <a:solidFill>
              <a:schemeClr val="accent5"/>
            </a:solidFill>
            <a:ln>
              <a:noFill/>
            </a:ln>
            <a:effectLst/>
          </c:spPr>
          <c:invertIfNegative val="0"/>
          <c:cat>
            <c:strRef>
              <c:f>'Late Rides'!$A$5:$A$29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'Late Rides'!$B$5:$B$29</c:f>
              <c:numCache>
                <c:formatCode>General</c:formatCode>
                <c:ptCount val="24"/>
                <c:pt idx="0">
                  <c:v>1</c:v>
                </c:pt>
                <c:pt idx="1">
                  <c:v>2</c:v>
                </c:pt>
                <c:pt idx="2">
                  <c:v>1</c:v>
                </c:pt>
                <c:pt idx="3">
                  <c:v>2</c:v>
                </c:pt>
                <c:pt idx="4">
                  <c:v>1</c:v>
                </c:pt>
                <c:pt idx="5">
                  <c:v>1</c:v>
                </c:pt>
                <c:pt idx="6">
                  <c:v>7</c:v>
                </c:pt>
                <c:pt idx="7">
                  <c:v>5</c:v>
                </c:pt>
                <c:pt idx="8">
                  <c:v>8</c:v>
                </c:pt>
                <c:pt idx="9">
                  <c:v>6</c:v>
                </c:pt>
                <c:pt idx="10">
                  <c:v>8</c:v>
                </c:pt>
                <c:pt idx="11">
                  <c:v>6</c:v>
                </c:pt>
                <c:pt idx="12">
                  <c:v>4</c:v>
                </c:pt>
                <c:pt idx="13">
                  <c:v>5</c:v>
                </c:pt>
                <c:pt idx="14">
                  <c:v>6</c:v>
                </c:pt>
                <c:pt idx="15">
                  <c:v>3</c:v>
                </c:pt>
                <c:pt idx="16">
                  <c:v>3</c:v>
                </c:pt>
                <c:pt idx="17">
                  <c:v>4</c:v>
                </c:pt>
                <c:pt idx="18">
                  <c:v>11</c:v>
                </c:pt>
                <c:pt idx="19">
                  <c:v>4</c:v>
                </c:pt>
                <c:pt idx="20">
                  <c:v>1</c:v>
                </c:pt>
                <c:pt idx="21">
                  <c:v>2</c:v>
                </c:pt>
                <c:pt idx="22">
                  <c:v>3</c:v>
                </c:pt>
                <c:pt idx="23">
                  <c:v>4</c:v>
                </c:pt>
              </c:numCache>
            </c:numRef>
          </c:val>
          <c:extLst>
            <c:ext xmlns:c16="http://schemas.microsoft.com/office/drawing/2014/chart" uri="{C3380CC4-5D6E-409C-BE32-E72D297353CC}">
              <c16:uniqueId val="{00000000-C2BA-4C44-9F30-81A59AEF8B5B}"/>
            </c:ext>
          </c:extLst>
        </c:ser>
        <c:dLbls>
          <c:showLegendKey val="0"/>
          <c:showVal val="0"/>
          <c:showCatName val="0"/>
          <c:showSerName val="0"/>
          <c:showPercent val="0"/>
          <c:showBubbleSize val="0"/>
        </c:dLbls>
        <c:gapWidth val="219"/>
        <c:overlap val="-27"/>
        <c:axId val="1123782448"/>
        <c:axId val="1123783408"/>
      </c:barChart>
      <c:catAx>
        <c:axId val="11237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3408"/>
        <c:crosses val="autoZero"/>
        <c:auto val="1"/>
        <c:lblAlgn val="ctr"/>
        <c:lblOffset val="100"/>
        <c:noMultiLvlLbl val="0"/>
      </c:catAx>
      <c:valAx>
        <c:axId val="112378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Dashboard1.xlsx]Sheet1!PivotTable1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598722</c:v>
                </c:pt>
                <c:pt idx="1">
                  <c:v>599043</c:v>
                </c:pt>
                <c:pt idx="2">
                  <c:v>601398</c:v>
                </c:pt>
                <c:pt idx="3">
                  <c:v>602349</c:v>
                </c:pt>
              </c:strCache>
            </c:strRef>
          </c:cat>
          <c:val>
            <c:numRef>
              <c:f>Sheet1!$B$4:$B$8</c:f>
              <c:numCache>
                <c:formatCode>General</c:formatCode>
                <c:ptCount val="4"/>
                <c:pt idx="0">
                  <c:v>14</c:v>
                </c:pt>
                <c:pt idx="1">
                  <c:v>1</c:v>
                </c:pt>
                <c:pt idx="2">
                  <c:v>4</c:v>
                </c:pt>
                <c:pt idx="3">
                  <c:v>2</c:v>
                </c:pt>
              </c:numCache>
            </c:numRef>
          </c:val>
          <c:extLst>
            <c:ext xmlns:c16="http://schemas.microsoft.com/office/drawing/2014/chart" uri="{C3380CC4-5D6E-409C-BE32-E72D297353CC}">
              <c16:uniqueId val="{00000000-05E0-40BD-8D2C-DB256915E592}"/>
            </c:ext>
          </c:extLst>
        </c:ser>
        <c:dLbls>
          <c:showLegendKey val="0"/>
          <c:showVal val="0"/>
          <c:showCatName val="0"/>
          <c:showSerName val="0"/>
          <c:showPercent val="0"/>
          <c:showBubbleSize val="0"/>
        </c:dLbls>
        <c:gapWidth val="219"/>
        <c:overlap val="-27"/>
        <c:axId val="1074225104"/>
        <c:axId val="1074229904"/>
      </c:barChart>
      <c:catAx>
        <c:axId val="10742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9904"/>
        <c:crosses val="autoZero"/>
        <c:auto val="1"/>
        <c:lblAlgn val="ctr"/>
        <c:lblOffset val="100"/>
        <c:noMultiLvlLbl val="0"/>
      </c:catAx>
      <c:valAx>
        <c:axId val="10742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598722</c:v>
                </c:pt>
                <c:pt idx="1">
                  <c:v>599043</c:v>
                </c:pt>
                <c:pt idx="2">
                  <c:v>601398</c:v>
                </c:pt>
                <c:pt idx="3">
                  <c:v>602349</c:v>
                </c:pt>
              </c:strCache>
            </c:strRef>
          </c:cat>
          <c:val>
            <c:numRef>
              <c:f>Sheet1!$B$4:$B$8</c:f>
              <c:numCache>
                <c:formatCode>General</c:formatCode>
                <c:ptCount val="4"/>
                <c:pt idx="0">
                  <c:v>14</c:v>
                </c:pt>
                <c:pt idx="1">
                  <c:v>1</c:v>
                </c:pt>
                <c:pt idx="2">
                  <c:v>4</c:v>
                </c:pt>
                <c:pt idx="3">
                  <c:v>2</c:v>
                </c:pt>
              </c:numCache>
            </c:numRef>
          </c:val>
          <c:extLst>
            <c:ext xmlns:c16="http://schemas.microsoft.com/office/drawing/2014/chart" uri="{C3380CC4-5D6E-409C-BE32-E72D297353CC}">
              <c16:uniqueId val="{00000000-84F7-4AA0-B71E-43CCDC451815}"/>
            </c:ext>
          </c:extLst>
        </c:ser>
        <c:dLbls>
          <c:showLegendKey val="0"/>
          <c:showVal val="0"/>
          <c:showCatName val="0"/>
          <c:showSerName val="0"/>
          <c:showPercent val="0"/>
          <c:showBubbleSize val="0"/>
        </c:dLbls>
        <c:gapWidth val="219"/>
        <c:overlap val="-27"/>
        <c:axId val="1074225104"/>
        <c:axId val="1074229904"/>
      </c:barChart>
      <c:catAx>
        <c:axId val="10742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9904"/>
        <c:crosses val="autoZero"/>
        <c:auto val="1"/>
        <c:lblAlgn val="ctr"/>
        <c:lblOffset val="100"/>
        <c:noMultiLvlLbl val="0"/>
      </c:catAx>
      <c:valAx>
        <c:axId val="107422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Dashboard.xlsx]Late Arrivals by Partner!PivotTable2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Late Arrivals by Partner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Arrivals by Partner'!$B$3</c:f>
              <c:strCache>
                <c:ptCount val="1"/>
                <c:pt idx="0">
                  <c:v>Total</c:v>
                </c:pt>
              </c:strCache>
            </c:strRef>
          </c:tx>
          <c:spPr>
            <a:solidFill>
              <a:schemeClr val="accent1"/>
            </a:solidFill>
            <a:ln>
              <a:noFill/>
            </a:ln>
            <a:effectLst/>
          </c:spPr>
          <c:invertIfNegative val="0"/>
          <c:cat>
            <c:strRef>
              <c:f>'Late Arrivals by Partner'!$A$4:$A$9</c:f>
              <c:strCache>
                <c:ptCount val="5"/>
                <c:pt idx="0">
                  <c:v>599043</c:v>
                </c:pt>
                <c:pt idx="1">
                  <c:v>601398</c:v>
                </c:pt>
                <c:pt idx="2">
                  <c:v>601674</c:v>
                </c:pt>
                <c:pt idx="3">
                  <c:v>602349</c:v>
                </c:pt>
                <c:pt idx="4">
                  <c:v>602703</c:v>
                </c:pt>
              </c:strCache>
            </c:strRef>
          </c:cat>
          <c:val>
            <c:numRef>
              <c:f>'Late Arrivals by Partner'!$B$4:$B$9</c:f>
              <c:numCache>
                <c:formatCode>General</c:formatCode>
                <c:ptCount val="5"/>
                <c:pt idx="0">
                  <c:v>1</c:v>
                </c:pt>
                <c:pt idx="1">
                  <c:v>4</c:v>
                </c:pt>
                <c:pt idx="2">
                  <c:v>2</c:v>
                </c:pt>
                <c:pt idx="3">
                  <c:v>2</c:v>
                </c:pt>
                <c:pt idx="4">
                  <c:v>6</c:v>
                </c:pt>
              </c:numCache>
            </c:numRef>
          </c:val>
          <c:extLst>
            <c:ext xmlns:c16="http://schemas.microsoft.com/office/drawing/2014/chart" uri="{C3380CC4-5D6E-409C-BE32-E72D297353CC}">
              <c16:uniqueId val="{00000000-7F84-4ADD-AE95-EE0B65D6051C}"/>
            </c:ext>
          </c:extLst>
        </c:ser>
        <c:dLbls>
          <c:showLegendKey val="0"/>
          <c:showVal val="0"/>
          <c:showCatName val="0"/>
          <c:showSerName val="0"/>
          <c:showPercent val="0"/>
          <c:showBubbleSize val="0"/>
        </c:dLbls>
        <c:gapWidth val="219"/>
        <c:overlap val="-27"/>
        <c:axId val="1373807104"/>
        <c:axId val="1373806144"/>
      </c:barChart>
      <c:catAx>
        <c:axId val="137380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06144"/>
        <c:crosses val="autoZero"/>
        <c:auto val="1"/>
        <c:lblAlgn val="ctr"/>
        <c:lblOffset val="100"/>
        <c:noMultiLvlLbl val="0"/>
      </c:catAx>
      <c:valAx>
        <c:axId val="1373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Dashboard.xlsx]Drivers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Drivers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'Drivers Performance'!$B$4</c:f>
              <c:strCache>
                <c:ptCount val="1"/>
                <c:pt idx="0">
                  <c:v>Total</c:v>
                </c:pt>
              </c:strCache>
            </c:strRef>
          </c:tx>
          <c:spPr>
            <a:ln w="28575" cap="rnd">
              <a:solidFill>
                <a:schemeClr val="accent1"/>
              </a:solidFill>
              <a:round/>
            </a:ln>
            <a:effectLst/>
          </c:spPr>
          <c:marker>
            <c:symbol val="none"/>
          </c:marker>
          <c:cat>
            <c:strRef>
              <c:f>'Drivers Performance'!$A$5:$A$11</c:f>
              <c:strCache>
                <c:ptCount val="6"/>
                <c:pt idx="0">
                  <c:v>1</c:v>
                </c:pt>
                <c:pt idx="1">
                  <c:v>2</c:v>
                </c:pt>
                <c:pt idx="2">
                  <c:v>3</c:v>
                </c:pt>
                <c:pt idx="3">
                  <c:v>4</c:v>
                </c:pt>
                <c:pt idx="4">
                  <c:v>5</c:v>
                </c:pt>
                <c:pt idx="5">
                  <c:v>(blank)</c:v>
                </c:pt>
              </c:strCache>
            </c:strRef>
          </c:cat>
          <c:val>
            <c:numRef>
              <c:f>'Drivers Performance'!$B$5:$B$11</c:f>
              <c:numCache>
                <c:formatCode>General</c:formatCode>
                <c:ptCount val="6"/>
                <c:pt idx="0">
                  <c:v>4</c:v>
                </c:pt>
                <c:pt idx="1">
                  <c:v>1</c:v>
                </c:pt>
                <c:pt idx="2">
                  <c:v>1</c:v>
                </c:pt>
                <c:pt idx="3">
                  <c:v>3</c:v>
                </c:pt>
                <c:pt idx="4">
                  <c:v>294</c:v>
                </c:pt>
                <c:pt idx="5">
                  <c:v>873</c:v>
                </c:pt>
              </c:numCache>
            </c:numRef>
          </c:val>
          <c:smooth val="0"/>
          <c:extLst>
            <c:ext xmlns:c16="http://schemas.microsoft.com/office/drawing/2014/chart" uri="{C3380CC4-5D6E-409C-BE32-E72D297353CC}">
              <c16:uniqueId val="{00000000-7F32-4736-A45A-7C39A239E963}"/>
            </c:ext>
          </c:extLst>
        </c:ser>
        <c:dLbls>
          <c:showLegendKey val="0"/>
          <c:showVal val="0"/>
          <c:showCatName val="0"/>
          <c:showSerName val="0"/>
          <c:showPercent val="0"/>
          <c:showBubbleSize val="0"/>
        </c:dLbls>
        <c:smooth val="0"/>
        <c:axId val="1407450512"/>
        <c:axId val="1407452432"/>
      </c:lineChart>
      <c:catAx>
        <c:axId val="1407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2432"/>
        <c:crosses val="autoZero"/>
        <c:auto val="1"/>
        <c:lblAlgn val="ctr"/>
        <c:lblOffset val="100"/>
        <c:noMultiLvlLbl val="0"/>
      </c:catAx>
      <c:valAx>
        <c:axId val="1407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[Blacklane Dashboard1.xlsx]Count of late!PivotTable27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tint val="77000"/>
            </a:schemeClr>
          </a:solidFill>
          <a:ln w="19050">
            <a:solidFill>
              <a:schemeClr val="lt1"/>
            </a:solidFill>
          </a:ln>
          <a:effectLst/>
        </c:spPr>
      </c:pivotFmt>
      <c:pivotFmt>
        <c:idx val="2"/>
        <c:spPr>
          <a:solidFill>
            <a:schemeClr val="accent4">
              <a:shade val="76000"/>
            </a:schemeClr>
          </a:solidFill>
          <a:ln w="19050">
            <a:solidFill>
              <a:schemeClr val="lt1"/>
            </a:solidFill>
          </a:ln>
          <a:effectLst/>
        </c:spPr>
      </c:pivotFmt>
    </c:pivotFmts>
    <c:plotArea>
      <c:layout/>
      <c:pieChart>
        <c:varyColors val="1"/>
        <c:ser>
          <c:idx val="0"/>
          <c:order val="0"/>
          <c:tx>
            <c:strRef>
              <c:f>'Count of late'!$B$3</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B361-4AF8-B3F0-CB4DEC02E92A}"/>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B361-4AF8-B3F0-CB4DEC02E9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late'!$A$4:$A$6</c:f>
              <c:strCache>
                <c:ptCount val="2"/>
                <c:pt idx="0">
                  <c:v>FALSE</c:v>
                </c:pt>
                <c:pt idx="1">
                  <c:v>TRUE</c:v>
                </c:pt>
              </c:strCache>
            </c:strRef>
          </c:cat>
          <c:val>
            <c:numRef>
              <c:f>'Count of late'!$B$4:$B$6</c:f>
              <c:numCache>
                <c:formatCode>General</c:formatCode>
                <c:ptCount val="2"/>
                <c:pt idx="0">
                  <c:v>1078</c:v>
                </c:pt>
                <c:pt idx="1">
                  <c:v>98</c:v>
                </c:pt>
              </c:numCache>
            </c:numRef>
          </c:val>
          <c:extLst>
            <c:ext xmlns:c16="http://schemas.microsoft.com/office/drawing/2014/chart" uri="{C3380CC4-5D6E-409C-BE32-E72D297353CC}">
              <c16:uniqueId val="{00000000-FE51-4E37-ADC9-C3021E2E1C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Dashboard1.xlsx]Late Rides!PivotTable28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Rides'!$B$4</c:f>
              <c:strCache>
                <c:ptCount val="1"/>
                <c:pt idx="0">
                  <c:v>Total</c:v>
                </c:pt>
              </c:strCache>
            </c:strRef>
          </c:tx>
          <c:spPr>
            <a:solidFill>
              <a:schemeClr val="accent1"/>
            </a:solidFill>
            <a:ln>
              <a:noFill/>
            </a:ln>
            <a:effectLst/>
          </c:spPr>
          <c:invertIfNegative val="0"/>
          <c:cat>
            <c:strRef>
              <c:f>'Late Rides'!$A$5:$A$29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'Late Rides'!$B$5:$B$29</c:f>
              <c:numCache>
                <c:formatCode>General</c:formatCode>
                <c:ptCount val="24"/>
                <c:pt idx="0">
                  <c:v>1</c:v>
                </c:pt>
                <c:pt idx="1">
                  <c:v>2</c:v>
                </c:pt>
                <c:pt idx="2">
                  <c:v>1</c:v>
                </c:pt>
                <c:pt idx="3">
                  <c:v>2</c:v>
                </c:pt>
                <c:pt idx="4">
                  <c:v>1</c:v>
                </c:pt>
                <c:pt idx="5">
                  <c:v>1</c:v>
                </c:pt>
                <c:pt idx="6">
                  <c:v>7</c:v>
                </c:pt>
                <c:pt idx="7">
                  <c:v>5</c:v>
                </c:pt>
                <c:pt idx="8">
                  <c:v>8</c:v>
                </c:pt>
                <c:pt idx="9">
                  <c:v>6</c:v>
                </c:pt>
                <c:pt idx="10">
                  <c:v>8</c:v>
                </c:pt>
                <c:pt idx="11">
                  <c:v>6</c:v>
                </c:pt>
                <c:pt idx="12">
                  <c:v>4</c:v>
                </c:pt>
                <c:pt idx="13">
                  <c:v>5</c:v>
                </c:pt>
                <c:pt idx="14">
                  <c:v>6</c:v>
                </c:pt>
                <c:pt idx="15">
                  <c:v>3</c:v>
                </c:pt>
                <c:pt idx="16">
                  <c:v>3</c:v>
                </c:pt>
                <c:pt idx="17">
                  <c:v>4</c:v>
                </c:pt>
                <c:pt idx="18">
                  <c:v>11</c:v>
                </c:pt>
                <c:pt idx="19">
                  <c:v>4</c:v>
                </c:pt>
                <c:pt idx="20">
                  <c:v>1</c:v>
                </c:pt>
                <c:pt idx="21">
                  <c:v>2</c:v>
                </c:pt>
                <c:pt idx="22">
                  <c:v>3</c:v>
                </c:pt>
                <c:pt idx="23">
                  <c:v>4</c:v>
                </c:pt>
              </c:numCache>
            </c:numRef>
          </c:val>
          <c:extLst>
            <c:ext xmlns:c16="http://schemas.microsoft.com/office/drawing/2014/chart" uri="{C3380CC4-5D6E-409C-BE32-E72D297353CC}">
              <c16:uniqueId val="{00000000-BDA4-41A3-84CD-BDC0AD64DAB5}"/>
            </c:ext>
          </c:extLst>
        </c:ser>
        <c:dLbls>
          <c:showLegendKey val="0"/>
          <c:showVal val="0"/>
          <c:showCatName val="0"/>
          <c:showSerName val="0"/>
          <c:showPercent val="0"/>
          <c:showBubbleSize val="0"/>
        </c:dLbls>
        <c:gapWidth val="219"/>
        <c:overlap val="-27"/>
        <c:axId val="1123782448"/>
        <c:axId val="1123783408"/>
      </c:barChart>
      <c:catAx>
        <c:axId val="11237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3408"/>
        <c:crosses val="autoZero"/>
        <c:auto val="1"/>
        <c:lblAlgn val="ctr"/>
        <c:lblOffset val="100"/>
        <c:noMultiLvlLbl val="0"/>
      </c:catAx>
      <c:valAx>
        <c:axId val="112378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31570</xdr:colOff>
      <xdr:row>15</xdr:row>
      <xdr:rowOff>161925</xdr:rowOff>
    </xdr:from>
    <xdr:to>
      <xdr:col>6</xdr:col>
      <xdr:colOff>304800</xdr:colOff>
      <xdr:row>29</xdr:row>
      <xdr:rowOff>104775</xdr:rowOff>
    </xdr:to>
    <xdr:graphicFrame macro="">
      <xdr:nvGraphicFramePr>
        <xdr:cNvPr id="3" name="Chart 2">
          <a:extLst>
            <a:ext uri="{FF2B5EF4-FFF2-40B4-BE49-F238E27FC236}">
              <a16:creationId xmlns:a16="http://schemas.microsoft.com/office/drawing/2014/main" id="{6319AFE6-1518-4AD8-A528-E8FCC0766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57152</xdr:colOff>
      <xdr:row>1</xdr:row>
      <xdr:rowOff>104775</xdr:rowOff>
    </xdr:from>
    <xdr:to>
      <xdr:col>4</xdr:col>
      <xdr:colOff>485776</xdr:colOff>
      <xdr:row>15</xdr:row>
      <xdr:rowOff>57150</xdr:rowOff>
    </xdr:to>
    <xdr:graphicFrame macro="">
      <xdr:nvGraphicFramePr>
        <xdr:cNvPr id="7" name="Chart 6">
          <a:extLst>
            <a:ext uri="{FF2B5EF4-FFF2-40B4-BE49-F238E27FC236}">
              <a16:creationId xmlns:a16="http://schemas.microsoft.com/office/drawing/2014/main" id="{6F683151-9928-47B3-A4D9-7F866240C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556372</xdr:colOff>
      <xdr:row>1</xdr:row>
      <xdr:rowOff>76200</xdr:rowOff>
    </xdr:from>
    <xdr:to>
      <xdr:col>12</xdr:col>
      <xdr:colOff>600075</xdr:colOff>
      <xdr:row>15</xdr:row>
      <xdr:rowOff>85165</xdr:rowOff>
    </xdr:to>
    <xdr:graphicFrame macro="">
      <xdr:nvGraphicFramePr>
        <xdr:cNvPr id="8" name="Chart 7">
          <a:extLst>
            <a:ext uri="{FF2B5EF4-FFF2-40B4-BE49-F238E27FC236}">
              <a16:creationId xmlns:a16="http://schemas.microsoft.com/office/drawing/2014/main" id="{E45EFCE3-8FDD-43D2-9958-AEAE64546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66675</xdr:colOff>
      <xdr:row>1</xdr:row>
      <xdr:rowOff>47624</xdr:rowOff>
    </xdr:from>
    <xdr:to>
      <xdr:col>15</xdr:col>
      <xdr:colOff>571500</xdr:colOff>
      <xdr:row>15</xdr:row>
      <xdr:rowOff>95249</xdr:rowOff>
    </xdr:to>
    <mc:AlternateContent xmlns:mc="http://schemas.openxmlformats.org/markup-compatibility/2006" xmlns:a14="http://schemas.microsoft.com/office/drawing/2010/main">
      <mc:Choice Requires="a14">
        <xdr:graphicFrame macro="">
          <xdr:nvGraphicFramePr>
            <xdr:cNvPr id="14" name="Ride City 2">
              <a:extLst>
                <a:ext uri="{FF2B5EF4-FFF2-40B4-BE49-F238E27FC236}">
                  <a16:creationId xmlns:a16="http://schemas.microsoft.com/office/drawing/2014/main" id="{BAD0393D-CB96-5C94-E81F-8DE9BCA32538}"/>
                </a:ext>
              </a:extLst>
            </xdr:cNvPr>
            <xdr:cNvGraphicFramePr/>
          </xdr:nvGraphicFramePr>
          <xdr:xfrm>
            <a:off x="0" y="0"/>
            <a:ext cx="0" cy="0"/>
          </xdr:xfrm>
          <a:graphic>
            <a:graphicData uri="http://schemas.microsoft.com/office/drawing/2010/slicer">
              <sle:slicer xmlns:sle="http://schemas.microsoft.com/office/drawing/2010/slicer" name="Ride City 2"/>
            </a:graphicData>
          </a:graphic>
        </xdr:graphicFrame>
      </mc:Choice>
      <mc:Fallback xmlns="">
        <xdr:sp macro="" textlink="">
          <xdr:nvSpPr>
            <xdr:cNvPr id="0" name=""/>
            <xdr:cNvSpPr>
              <a:spLocks noTextEdit="1"/>
            </xdr:cNvSpPr>
          </xdr:nvSpPr>
          <xdr:spPr>
            <a:xfrm>
              <a:off x="7991475" y="638174"/>
              <a:ext cx="1724025" cy="271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15</xdr:row>
      <xdr:rowOff>161925</xdr:rowOff>
    </xdr:from>
    <xdr:to>
      <xdr:col>15</xdr:col>
      <xdr:colOff>581025</xdr:colOff>
      <xdr:row>29</xdr:row>
      <xdr:rowOff>85725</xdr:rowOff>
    </xdr:to>
    <mc:AlternateContent xmlns:mc="http://schemas.openxmlformats.org/markup-compatibility/2006">
      <mc:Choice xmlns:a14="http://schemas.microsoft.com/office/drawing/2010/main" Requires="a14">
        <xdr:graphicFrame macro="">
          <xdr:nvGraphicFramePr>
            <xdr:cNvPr id="5" name="Partner Account Number 1">
              <a:extLst>
                <a:ext uri="{FF2B5EF4-FFF2-40B4-BE49-F238E27FC236}">
                  <a16:creationId xmlns:a16="http://schemas.microsoft.com/office/drawing/2014/main" id="{5826659D-6D8A-4AEA-96F9-D0D7C12B2E9A}"/>
                </a:ext>
              </a:extLst>
            </xdr:cNvPr>
            <xdr:cNvGraphicFramePr/>
          </xdr:nvGraphicFramePr>
          <xdr:xfrm>
            <a:off x="0" y="0"/>
            <a:ext cx="0" cy="0"/>
          </xdr:xfrm>
          <a:graphic>
            <a:graphicData uri="http://schemas.microsoft.com/office/drawing/2010/slicer">
              <sle:slicer xmlns:sle="http://schemas.microsoft.com/office/drawing/2010/slicer" name="Partner Account Number 1"/>
            </a:graphicData>
          </a:graphic>
        </xdr:graphicFrame>
      </mc:Choice>
      <mc:Fallback>
        <xdr:sp macro="" textlink="">
          <xdr:nvSpPr>
            <xdr:cNvPr id="0" name=""/>
            <xdr:cNvSpPr>
              <a:spLocks noTextEdit="1"/>
            </xdr:cNvSpPr>
          </xdr:nvSpPr>
          <xdr:spPr>
            <a:xfrm>
              <a:off x="7991475" y="3419475"/>
              <a:ext cx="173355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15</xdr:row>
      <xdr:rowOff>166687</xdr:rowOff>
    </xdr:from>
    <xdr:to>
      <xdr:col>12</xdr:col>
      <xdr:colOff>600075</xdr:colOff>
      <xdr:row>29</xdr:row>
      <xdr:rowOff>104775</xdr:rowOff>
    </xdr:to>
    <xdr:graphicFrame macro="">
      <xdr:nvGraphicFramePr>
        <xdr:cNvPr id="6" name="Chart 5">
          <a:extLst>
            <a:ext uri="{FF2B5EF4-FFF2-40B4-BE49-F238E27FC236}">
              <a16:creationId xmlns:a16="http://schemas.microsoft.com/office/drawing/2014/main" id="{2940949E-7A9A-D33D-2CD8-9221467FE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109537</xdr:rowOff>
    </xdr:from>
    <xdr:to>
      <xdr:col>7</xdr:col>
      <xdr:colOff>76200</xdr:colOff>
      <xdr:row>19</xdr:row>
      <xdr:rowOff>185737</xdr:rowOff>
    </xdr:to>
    <xdr:graphicFrame macro="">
      <xdr:nvGraphicFramePr>
        <xdr:cNvPr id="2" name="Chart 1">
          <a:extLst>
            <a:ext uri="{FF2B5EF4-FFF2-40B4-BE49-F238E27FC236}">
              <a16:creationId xmlns:a16="http://schemas.microsoft.com/office/drawing/2014/main" id="{98045E27-2F3D-5055-7178-9A03EEF85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5</xdr:row>
      <xdr:rowOff>104775</xdr:rowOff>
    </xdr:from>
    <xdr:to>
      <xdr:col>9</xdr:col>
      <xdr:colOff>38100</xdr:colOff>
      <xdr:row>19</xdr:row>
      <xdr:rowOff>104775</xdr:rowOff>
    </xdr:to>
    <mc:AlternateContent xmlns:mc="http://schemas.openxmlformats.org/markup-compatibility/2006">
      <mc:Choice xmlns:a14="http://schemas.microsoft.com/office/drawing/2010/main" Requires="a14">
        <xdr:graphicFrame macro="">
          <xdr:nvGraphicFramePr>
            <xdr:cNvPr id="4" name="Partner Account Number">
              <a:extLst>
                <a:ext uri="{FF2B5EF4-FFF2-40B4-BE49-F238E27FC236}">
                  <a16:creationId xmlns:a16="http://schemas.microsoft.com/office/drawing/2014/main" id="{FE1B2D9E-4D1E-E832-231E-15F5D7A30802}"/>
                </a:ext>
              </a:extLst>
            </xdr:cNvPr>
            <xdr:cNvGraphicFramePr/>
          </xdr:nvGraphicFramePr>
          <xdr:xfrm>
            <a:off x="0" y="0"/>
            <a:ext cx="0" cy="0"/>
          </xdr:xfrm>
          <a:graphic>
            <a:graphicData uri="http://schemas.microsoft.com/office/drawing/2010/slicer">
              <sle:slicer xmlns:sle="http://schemas.microsoft.com/office/drawing/2010/slicer" name="Partner Account Number"/>
            </a:graphicData>
          </a:graphic>
        </xdr:graphicFrame>
      </mc:Choice>
      <mc:Fallback>
        <xdr:sp macro="" textlink="">
          <xdr:nvSpPr>
            <xdr:cNvPr id="0" name=""/>
            <xdr:cNvSpPr>
              <a:spLocks noTextEdit="1"/>
            </xdr:cNvSpPr>
          </xdr:nvSpPr>
          <xdr:spPr>
            <a:xfrm>
              <a:off x="7991475" y="10572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1</xdr:row>
      <xdr:rowOff>80962</xdr:rowOff>
    </xdr:from>
    <xdr:to>
      <xdr:col>10</xdr:col>
      <xdr:colOff>133350</xdr:colOff>
      <xdr:row>15</xdr:row>
      <xdr:rowOff>157162</xdr:rowOff>
    </xdr:to>
    <xdr:graphicFrame macro="">
      <xdr:nvGraphicFramePr>
        <xdr:cNvPr id="2" name="Chart 1">
          <a:extLst>
            <a:ext uri="{FF2B5EF4-FFF2-40B4-BE49-F238E27FC236}">
              <a16:creationId xmlns:a16="http://schemas.microsoft.com/office/drawing/2014/main" id="{37B9F1B9-7CA5-D3ED-F11B-78517441F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0</xdr:row>
      <xdr:rowOff>161925</xdr:rowOff>
    </xdr:from>
    <xdr:to>
      <xdr:col>10</xdr:col>
      <xdr:colOff>28575</xdr:colOff>
      <xdr:row>15</xdr:row>
      <xdr:rowOff>47625</xdr:rowOff>
    </xdr:to>
    <xdr:graphicFrame macro="">
      <xdr:nvGraphicFramePr>
        <xdr:cNvPr id="2" name="Chart 1">
          <a:extLst>
            <a:ext uri="{FF2B5EF4-FFF2-40B4-BE49-F238E27FC236}">
              <a16:creationId xmlns:a16="http://schemas.microsoft.com/office/drawing/2014/main" id="{D6645B2F-EB3A-E7D9-33FA-9F071995E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10</xdr:row>
      <xdr:rowOff>90487</xdr:rowOff>
    </xdr:from>
    <xdr:to>
      <xdr:col>12</xdr:col>
      <xdr:colOff>542925</xdr:colOff>
      <xdr:row>24</xdr:row>
      <xdr:rowOff>114300</xdr:rowOff>
    </xdr:to>
    <xdr:graphicFrame macro="">
      <xdr:nvGraphicFramePr>
        <xdr:cNvPr id="2" name="Chart 1">
          <a:extLst>
            <a:ext uri="{FF2B5EF4-FFF2-40B4-BE49-F238E27FC236}">
              <a16:creationId xmlns:a16="http://schemas.microsoft.com/office/drawing/2014/main" id="{1F0156D5-0BC2-2801-8403-858676CF1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95249</xdr:colOff>
      <xdr:row>7</xdr:row>
      <xdr:rowOff>4762</xdr:rowOff>
    </xdr:from>
    <xdr:to>
      <xdr:col>33</xdr:col>
      <xdr:colOff>19049</xdr:colOff>
      <xdr:row>21</xdr:row>
      <xdr:rowOff>80962</xdr:rowOff>
    </xdr:to>
    <xdr:graphicFrame macro="">
      <xdr:nvGraphicFramePr>
        <xdr:cNvPr id="2" name="Chart 1">
          <a:extLst>
            <a:ext uri="{FF2B5EF4-FFF2-40B4-BE49-F238E27FC236}">
              <a16:creationId xmlns:a16="http://schemas.microsoft.com/office/drawing/2014/main" id="{49A83C0F-302D-3D38-49EC-E7B36A7B4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4.920021990743" createdVersion="8" refreshedVersion="8" minRefreshableVersion="3" recordCount="1176" xr:uid="{8493252C-7B29-4450-8AC3-E7240968EF02}">
  <cacheSource type="worksheet">
    <worksheetSource name="Table1"/>
  </cacheSource>
  <cacheFields count="17">
    <cacheField name="Sr. no" numFmtId="0">
      <sharedItems containsSemiMixedTypes="0" containsString="0" containsNumber="1" containsInteger="1" minValue="1" maxValue="1176"/>
    </cacheField>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acheField>
    <cacheField name="Chauffeur ID" numFmtId="0">
      <sharedItems containsSemiMixedTypes="0" containsString="0" containsNumber="1" containsInteger="1" minValue="1" maxValue="646"/>
    </cacheField>
    <cacheField name="Pickup Time [Local]" numFmtId="22">
      <sharedItems containsSemiMixedTypes="0" containsNonDate="0" containsDate="1" containsString="0" minDate="2024-11-03T00:02:00" maxDate="2024-11-05T00:00:00"/>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ount="2">
        <b v="0"/>
        <b v="1"/>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5406578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4.977971643515" createdVersion="8" refreshedVersion="8" minRefreshableVersion="3" recordCount="1176" xr:uid="{BC49307D-2533-4C10-AD92-C407DFE0A7A0}">
  <cacheSource type="worksheet">
    <worksheetSource name="modified_data__1"/>
  </cacheSource>
  <cacheFields count="18">
    <cacheField name="Sr. no" numFmtId="0">
      <sharedItems containsSemiMixedTypes="0" containsString="0" containsNumber="1" containsInteger="1" minValue="1" maxValue="1176"/>
    </cacheField>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ount="362">
        <n v="633528"/>
        <n v="626529"/>
        <n v="642147"/>
        <n v="632253"/>
        <n v="641505"/>
        <n v="639642"/>
        <n v="640668"/>
        <n v="638547"/>
        <n v="638667"/>
        <n v="631023"/>
        <n v="639804"/>
        <n v="626868"/>
        <n v="627597"/>
        <n v="637161"/>
        <n v="628320"/>
        <n v="614193"/>
        <n v="627279"/>
        <n v="628434"/>
        <n v="611814"/>
        <n v="647007"/>
        <n v="633306"/>
        <n v="632010"/>
        <n v="629721"/>
        <n v="645213"/>
        <n v="629595"/>
        <n v="634476"/>
        <n v="644679"/>
        <n v="644598"/>
        <n v="609414"/>
        <n v="644955"/>
        <n v="646341"/>
        <n v="644895"/>
        <n v="634263"/>
        <n v="639603"/>
        <n v="642954"/>
        <n v="640005"/>
        <n v="640470"/>
        <n v="598722"/>
        <n v="642528"/>
        <n v="642465"/>
        <n v="626808"/>
        <n v="625644"/>
        <n v="629310"/>
        <n v="628062"/>
        <n v="635403"/>
        <n v="638313"/>
        <n v="628782"/>
        <n v="606315"/>
        <n v="632178"/>
        <n v="646419"/>
        <n v="645543"/>
        <n v="629934"/>
        <n v="635220"/>
        <n v="632490"/>
        <n v="637791"/>
        <n v="635418"/>
        <n v="603405"/>
        <n v="646371"/>
        <n v="642621"/>
        <n v="643449"/>
        <n v="640095"/>
        <n v="627150"/>
        <n v="640272"/>
        <n v="630552"/>
        <n v="633897"/>
        <n v="643482"/>
        <n v="640356"/>
        <n v="627576"/>
        <n v="606480"/>
        <n v="644523"/>
        <n v="641673"/>
        <n v="631314"/>
        <n v="640065"/>
        <n v="634215"/>
        <n v="635808"/>
        <n v="640311"/>
        <n v="642720"/>
        <n v="633438"/>
        <n v="633168"/>
        <n v="646725"/>
        <n v="609321"/>
        <n v="646395"/>
        <n v="640146"/>
        <n v="642738"/>
        <n v="631269"/>
        <n v="635331"/>
        <n v="629523"/>
        <n v="632136"/>
        <n v="635853"/>
        <n v="602703"/>
        <n v="634272"/>
        <n v="628800"/>
        <n v="638727"/>
        <n v="612789"/>
        <n v="645801"/>
        <n v="638346"/>
        <n v="641655"/>
        <n v="640575"/>
        <n v="635019"/>
        <n v="637845"/>
        <n v="631353"/>
        <n v="643017"/>
        <n v="637149"/>
        <n v="640977"/>
        <n v="634419"/>
        <n v="635250"/>
        <n v="642630"/>
        <n v="647094"/>
        <n v="641181"/>
        <n v="631236"/>
        <n v="638946"/>
        <n v="636168"/>
        <n v="642066"/>
        <n v="646878"/>
        <n v="627417"/>
        <n v="644595"/>
        <n v="629496"/>
        <n v="644631"/>
        <n v="646506"/>
        <n v="630009"/>
        <n v="641217"/>
        <n v="641421"/>
        <n v="643191"/>
        <n v="645609"/>
        <n v="643977"/>
        <n v="646521"/>
        <n v="632895"/>
        <n v="642042"/>
        <n v="636537"/>
        <n v="643884"/>
        <n v="642642"/>
        <n v="630699"/>
        <n v="613539"/>
        <n v="634284"/>
        <n v="639834"/>
        <n v="641574"/>
        <n v="635931"/>
        <n v="628287"/>
        <n v="636300"/>
        <n v="636921"/>
        <n v="641751"/>
        <n v="626622"/>
        <n v="642765"/>
        <n v="638604"/>
        <n v="642828"/>
        <n v="610965"/>
        <n v="640647"/>
        <n v="635946"/>
        <n v="632286"/>
        <n v="625296"/>
        <n v="640452"/>
        <n v="639177"/>
        <n v="638487"/>
        <n v="614181"/>
        <n v="644247"/>
        <n v="625602"/>
        <n v="639912"/>
        <n v="642609"/>
        <n v="640881"/>
        <n v="642447"/>
        <n v="638901"/>
        <n v="639015"/>
        <n v="641604"/>
        <n v="641244"/>
        <n v="633075"/>
        <n v="644946"/>
        <n v="642426"/>
        <n v="640803"/>
        <n v="633294"/>
        <n v="632424"/>
        <n v="635448"/>
        <n v="633429"/>
        <n v="640224"/>
        <n v="644811"/>
        <n v="629583"/>
        <n v="645420"/>
        <n v="643101"/>
        <n v="639234"/>
        <n v="645717"/>
        <n v="629955"/>
        <n v="626706"/>
        <n v="635619"/>
        <n v="644655"/>
        <n v="641043"/>
        <n v="643689"/>
        <n v="610329"/>
        <n v="643935"/>
        <n v="646896"/>
        <n v="638340"/>
        <n v="644847"/>
        <n v="628239"/>
        <n v="642072"/>
        <n v="645933"/>
        <n v="646968"/>
        <n v="601674"/>
        <n v="644664"/>
        <n v="635529"/>
        <n v="611019"/>
        <n v="642990"/>
        <n v="644397"/>
        <n v="632988"/>
        <n v="642927"/>
        <n v="645492"/>
        <n v="632397"/>
        <n v="637587"/>
        <n v="638652"/>
        <n v="644601"/>
        <n v="633990"/>
        <n v="637359"/>
        <n v="633540"/>
        <n v="639066"/>
        <n v="629430"/>
        <n v="641745"/>
        <n v="643740"/>
        <n v="646839"/>
        <n v="646953"/>
        <n v="631488"/>
        <n v="626826"/>
        <n v="630177"/>
        <n v="644349"/>
        <n v="643353"/>
        <n v="644637"/>
        <n v="635067"/>
        <n v="646554"/>
        <n v="642324"/>
        <n v="646017"/>
        <n v="631785"/>
        <n v="633522"/>
        <n v="634410"/>
        <n v="645279"/>
        <n v="633834"/>
        <n v="642045"/>
        <n v="630726"/>
        <n v="613788"/>
        <n v="627159"/>
        <n v="634881"/>
        <n v="644880"/>
        <n v="644334"/>
        <n v="631725"/>
        <n v="638208"/>
        <n v="641397"/>
        <n v="641544"/>
        <n v="634719"/>
        <n v="599043"/>
        <n v="634119"/>
        <n v="633570"/>
        <n v="633978"/>
        <n v="639126"/>
        <n v="639165"/>
        <n v="638865"/>
        <n v="639627"/>
        <n v="640335"/>
        <n v="645114"/>
        <n v="643221"/>
        <n v="643647"/>
        <n v="641340"/>
        <n v="631539"/>
        <n v="633744"/>
        <n v="640059"/>
        <n v="641334"/>
        <n v="637548"/>
        <n v="638388"/>
        <n v="642138"/>
        <n v="644355"/>
        <n v="640839"/>
        <n v="632298"/>
        <n v="645804"/>
        <n v="635241"/>
        <n v="628878"/>
        <n v="636024"/>
        <n v="627669"/>
        <n v="628032"/>
        <n v="644088"/>
        <n v="637383"/>
        <n v="640287"/>
        <n v="631098"/>
        <n v="633504"/>
        <n v="639405"/>
        <n v="602349"/>
        <n v="646701"/>
        <n v="633927"/>
        <n v="629481"/>
        <n v="641448"/>
        <n v="637077"/>
        <n v="628485"/>
        <n v="601398"/>
        <n v="644139"/>
        <n v="641130"/>
        <n v="645963"/>
        <n v="640449"/>
        <n v="646776"/>
        <n v="636600"/>
        <n v="645966"/>
        <n v="634512"/>
        <n v="631998"/>
        <n v="641247"/>
        <n v="633681"/>
        <n v="642012"/>
        <n v="637644"/>
        <n v="637254"/>
        <n v="630084"/>
        <n v="643734"/>
        <n v="640593"/>
        <n v="610659"/>
        <n v="613920"/>
        <n v="643128"/>
        <n v="627231"/>
        <n v="642825"/>
        <n v="634209"/>
        <n v="641280"/>
        <n v="625665"/>
        <n v="637398"/>
        <n v="645921"/>
        <n v="635082"/>
        <n v="639960"/>
        <n v="643419"/>
        <n v="644913"/>
        <n v="638784"/>
        <n v="633396"/>
        <n v="635784"/>
        <n v="606447"/>
        <n v="640380"/>
        <n v="637260"/>
        <n v="641490"/>
        <n v="645336"/>
        <n v="640698"/>
        <n v="637518"/>
        <n v="628500"/>
        <n v="609960"/>
        <n v="637614"/>
        <n v="611688"/>
        <n v="643125"/>
        <n v="645195"/>
        <n v="646071"/>
        <n v="625656"/>
        <n v="607545"/>
        <n v="639681"/>
        <n v="644181"/>
        <n v="635169"/>
        <n v="639411"/>
        <n v="642285"/>
        <n v="642525"/>
        <n v="629889"/>
        <n v="634491"/>
        <n v="629829"/>
        <n v="639486"/>
        <n v="634935"/>
        <n v="635829"/>
        <n v="646983"/>
        <n v="635226"/>
        <n v="639012"/>
        <n v="631947"/>
        <n v="647019"/>
        <n v="636567"/>
        <n v="639741"/>
        <n v="625773"/>
        <n v="637572"/>
        <n v="612051"/>
        <n v="634389"/>
        <n v="639366"/>
        <n v="642963"/>
        <n v="639870"/>
      </sharedItems>
    </cacheField>
    <cacheField name="Chauffeur ID" numFmtId="0">
      <sharedItems containsSemiMixedTypes="0" containsString="0" containsNumber="1" containsInteger="1" minValue="1" maxValue="646" count="639">
        <n v="222"/>
        <n v="57"/>
        <n v="531"/>
        <n v="179"/>
        <n v="514"/>
        <n v="430"/>
        <n v="487"/>
        <n v="383"/>
        <n v="394"/>
        <n v="154"/>
        <n v="443"/>
        <n v="68"/>
        <n v="91"/>
        <n v="316"/>
        <n v="325"/>
        <n v="103"/>
        <n v="49"/>
        <n v="78"/>
        <n v="110"/>
        <n v="38"/>
        <n v="643"/>
        <n v="205"/>
        <n v="386"/>
        <n v="174"/>
        <n v="438"/>
        <n v="228"/>
        <n v="137"/>
        <n v="605"/>
        <n v="135"/>
        <n v="264"/>
        <n v="593"/>
        <n v="585"/>
        <n v="26"/>
        <n v="602"/>
        <n v="448"/>
        <n v="623"/>
        <n v="599"/>
        <n v="251"/>
        <n v="425"/>
        <n v="554"/>
        <n v="456"/>
        <n v="478"/>
        <n v="4"/>
        <n v="441"/>
        <n v="539"/>
        <n v="537"/>
        <n v="65"/>
        <n v="53"/>
        <n v="125"/>
        <n v="95"/>
        <n v="221"/>
        <n v="58"/>
        <n v="87"/>
        <n v="288"/>
        <n v="375"/>
        <n v="114"/>
        <n v="17"/>
        <n v="177"/>
        <n v="440"/>
        <n v="629"/>
        <n v="153"/>
        <n v="611"/>
        <n v="140"/>
        <n v="278"/>
        <n v="189"/>
        <n v="368"/>
        <n v="331"/>
        <n v="290"/>
        <n v="15"/>
        <n v="624"/>
        <n v="337"/>
        <n v="347"/>
        <n v="542"/>
        <n v="565"/>
        <n v="459"/>
        <n v="277"/>
        <n v="71"/>
        <n v="464"/>
        <n v="339"/>
        <n v="149"/>
        <n v="203"/>
        <n v="241"/>
        <n v="567"/>
        <n v="471"/>
        <n v="463"/>
        <n v="488"/>
        <n v="237"/>
        <n v="84"/>
        <n v="20"/>
        <n v="24"/>
        <n v="584"/>
        <n v="521"/>
        <n v="158"/>
        <n v="458"/>
        <n v="333"/>
        <n v="248"/>
        <n v="296"/>
        <n v="466"/>
        <n v="545"/>
        <n v="212"/>
        <n v="197"/>
        <n v="387"/>
        <n v="635"/>
        <n v="22"/>
        <n v="625"/>
        <n v="460"/>
        <n v="547"/>
        <n v="157"/>
        <n v="284"/>
        <n v="132"/>
        <n v="175"/>
        <n v="298"/>
        <n v="13"/>
        <n v="29"/>
        <n v="254"/>
        <n v="207"/>
        <n v="117"/>
        <n v="395"/>
        <n v="214"/>
        <n v="42"/>
        <n v="468"/>
        <n v="28"/>
        <n v="615"/>
        <n v="378"/>
        <n v="519"/>
        <n v="482"/>
        <n v="352"/>
        <n v="173"/>
        <n v="271"/>
        <n v="371"/>
        <n v="160"/>
        <n v="557"/>
        <n v="326"/>
        <n v="313"/>
        <n v="496"/>
        <n v="262"/>
        <n v="281"/>
        <n v="543"/>
        <n v="645"/>
        <n v="455"/>
        <n v="499"/>
        <n v="156"/>
        <n v="405"/>
        <n v="43"/>
        <n v="303"/>
        <n v="527"/>
        <n v="320"/>
        <n v="638"/>
        <n v="79"/>
        <n v="131"/>
        <n v="588"/>
        <n v="200"/>
        <n v="631"/>
        <n v="145"/>
        <n v="502"/>
        <n v="109"/>
        <n v="86"/>
        <n v="511"/>
        <n v="334"/>
        <n v="561"/>
        <n v="612"/>
        <n v="575"/>
        <n v="632"/>
        <n v="88"/>
        <n v="191"/>
        <n v="439"/>
        <n v="213"/>
        <n v="525"/>
        <n v="377"/>
        <n v="59"/>
        <n v="307"/>
        <n v="572"/>
        <n v="544"/>
        <n v="150"/>
        <n v="217"/>
        <n v="45"/>
        <n v="472"/>
        <n v="258"/>
        <n v="451"/>
        <n v="124"/>
        <n v="344"/>
        <n v="270"/>
        <n v="411"/>
        <n v="516"/>
        <n v="300"/>
        <n v="98"/>
        <n v="305"/>
        <n v="310"/>
        <n v="218"/>
        <n v="523"/>
        <n v="61"/>
        <n v="240"/>
        <n v="548"/>
        <n v="390"/>
        <n v="546"/>
        <n v="433"/>
        <n v="408"/>
        <n v="327"/>
        <n v="550"/>
        <n v="1"/>
        <n v="34"/>
        <n v="85"/>
        <n v="486"/>
        <n v="301"/>
        <n v="343"/>
        <n v="16"/>
        <n v="181"/>
        <n v="50"/>
        <n v="475"/>
        <n v="417"/>
        <n v="229"/>
        <n v="380"/>
        <n v="48"/>
        <n v="579"/>
        <n v="41"/>
        <n v="52"/>
        <n v="453"/>
        <n v="311"/>
        <n v="540"/>
        <n v="494"/>
        <n v="536"/>
        <n v="404"/>
        <n v="413"/>
        <n v="517"/>
        <n v="503"/>
        <n v="194"/>
        <n v="601"/>
        <n v="40"/>
        <n v="64"/>
        <n v="535"/>
        <n v="89"/>
        <n v="77"/>
        <n v="492"/>
        <n v="202"/>
        <n v="186"/>
        <n v="317"/>
        <n v="291"/>
        <n v="461"/>
        <n v="594"/>
        <n v="134"/>
        <n v="574"/>
        <n v="299"/>
        <n v="349"/>
        <n v="608"/>
        <n v="99"/>
        <n v="558"/>
        <n v="420"/>
        <n v="335"/>
        <n v="76"/>
        <n v="199"/>
        <n v="211"/>
        <n v="97"/>
        <n v="108"/>
        <n v="500"/>
        <n v="613"/>
        <n v="336"/>
        <n v="142"/>
        <n v="289"/>
        <n v="35"/>
        <n v="63"/>
        <n v="532"/>
        <n v="346"/>
        <n v="293"/>
        <n v="591"/>
        <n v="225"/>
        <n v="497"/>
        <n v="569"/>
        <n v="32"/>
        <n v="315"/>
        <n v="573"/>
        <n v="639"/>
        <n v="282"/>
        <n v="144"/>
        <n v="136"/>
        <n v="376"/>
        <n v="427"/>
        <n v="598"/>
        <n v="159"/>
        <n v="83"/>
        <n v="141"/>
        <n v="596"/>
        <n v="115"/>
        <n v="96"/>
        <n v="3"/>
        <n v="484"/>
        <n v="164"/>
        <n v="529"/>
        <n v="618"/>
        <n v="252"/>
        <n v="188"/>
        <n v="641"/>
        <n v="518"/>
        <n v="133"/>
        <n v="10"/>
        <n v="592"/>
        <n v="14"/>
        <n v="372"/>
        <n v="292"/>
        <n v="216"/>
        <n v="36"/>
        <n v="556"/>
        <n v="583"/>
        <n v="429"/>
        <n v="192"/>
        <n v="437"/>
        <n v="5"/>
        <n v="19"/>
        <n v="551"/>
        <n v="295"/>
        <n v="610"/>
        <n v="184"/>
        <n v="2"/>
        <n v="348"/>
        <n v="381"/>
        <n v="165"/>
        <n v="341"/>
        <n v="391"/>
        <n v="31"/>
        <n v="364"/>
        <n v="393"/>
        <n v="196"/>
        <n v="198"/>
        <n v="587"/>
        <n v="245"/>
        <n v="358"/>
        <n v="231"/>
        <n v="414"/>
        <n v="436"/>
        <n v="470"/>
        <n v="287"/>
        <n v="501"/>
        <n v="126"/>
        <n v="462"/>
        <n v="522"/>
        <n v="571"/>
        <n v="101"/>
        <n v="255"/>
        <n v="72"/>
        <n v="485"/>
        <n v="637"/>
        <n v="480"/>
        <n v="640"/>
        <n v="388"/>
        <n v="263"/>
        <n v="166"/>
        <n v="66"/>
        <n v="94"/>
        <n v="276"/>
        <n v="481"/>
        <n v="190"/>
        <n v="306"/>
        <n v="406"/>
        <n v="146"/>
        <n v="581"/>
        <n v="563"/>
        <n v="590"/>
        <n v="272"/>
        <n v="633"/>
        <n v="106"/>
        <n v="534"/>
        <n v="193"/>
        <n v="621"/>
        <n v="130"/>
        <n v="169"/>
        <n v="118"/>
        <n v="220"/>
        <n v="127"/>
        <n v="520"/>
        <n v="445"/>
        <n v="260"/>
        <n v="606"/>
        <n v="467"/>
        <n v="235"/>
        <n v="119"/>
        <n v="526"/>
        <n v="626"/>
        <n v="409"/>
        <n v="163"/>
        <n v="151"/>
        <n v="46"/>
        <n v="476"/>
        <n v="208"/>
        <n v="74"/>
        <n v="268"/>
        <n v="597"/>
        <n v="351"/>
        <n v="580"/>
        <n v="353"/>
        <n v="167"/>
        <n v="148"/>
        <n v="374"/>
        <n v="253"/>
        <n v="510"/>
        <n v="515"/>
        <n v="128"/>
        <n v="314"/>
        <n v="227"/>
        <n v="267"/>
        <n v="60"/>
        <n v="6"/>
        <n v="246"/>
        <n v="384"/>
        <n v="51"/>
        <n v="104"/>
        <n v="396"/>
        <n v="249"/>
        <n v="180"/>
        <n v="609"/>
        <n v="232"/>
        <n v="243"/>
        <n v="415"/>
        <n v="285"/>
        <n v="385"/>
        <n v="329"/>
        <n v="416"/>
        <n v="400"/>
        <n v="428"/>
        <n v="286"/>
        <n v="12"/>
        <n v="162"/>
        <n v="469"/>
        <n v="323"/>
        <n v="603"/>
        <n v="562"/>
        <n v="256"/>
        <n v="9"/>
        <n v="552"/>
        <n v="345"/>
        <n v="90"/>
        <n v="568"/>
        <n v="509"/>
        <n v="178"/>
        <n v="342"/>
        <n v="340"/>
        <n v="507"/>
        <n v="444"/>
        <n v="226"/>
        <n v="410"/>
        <n v="234"/>
        <n v="407"/>
        <n v="435"/>
        <n v="457"/>
        <n v="354"/>
        <n v="100"/>
        <n v="398"/>
        <n v="350"/>
        <n v="161"/>
        <n v="426"/>
        <n v="506"/>
        <n v="230"/>
        <n v="402"/>
        <n v="362"/>
        <n v="379"/>
        <n v="530"/>
        <n v="582"/>
        <n v="493"/>
        <n v="62"/>
        <n v="553"/>
        <n v="182"/>
        <n v="616"/>
        <n v="280"/>
        <n v="123"/>
        <n v="204"/>
        <n v="477"/>
        <n v="302"/>
        <n v="92"/>
        <n v="239"/>
        <n v="93"/>
        <n v="224"/>
        <n v="330"/>
        <n v="576"/>
        <n v="359"/>
        <n v="465"/>
        <n v="261"/>
        <n v="155"/>
        <n v="508"/>
        <n v="447"/>
        <n v="328"/>
        <n v="219"/>
        <n v="422"/>
        <n v="11"/>
        <n v="102"/>
        <n v="634"/>
        <n v="242"/>
        <n v="129"/>
        <n v="512"/>
        <n v="312"/>
        <n v="111"/>
        <n v="7"/>
        <n v="577"/>
        <n v="498"/>
        <n v="446"/>
        <n v="619"/>
        <n v="215"/>
        <n v="370"/>
        <n v="630"/>
        <n v="474"/>
        <n v="73"/>
        <n v="113"/>
        <n v="419"/>
        <n v="392"/>
        <n v="636"/>
        <n v="44"/>
        <n v="595"/>
        <n v="309"/>
        <n v="121"/>
        <n v="620"/>
        <n v="238"/>
        <n v="266"/>
        <n v="489"/>
        <n v="171"/>
        <n v="105"/>
        <n v="27"/>
        <n v="23"/>
        <n v="504"/>
        <n v="449"/>
        <n v="233"/>
        <n v="69"/>
        <n v="187"/>
        <n v="646"/>
        <n v="524"/>
        <n v="81"/>
        <n v="223"/>
        <n v="367"/>
        <n v="356"/>
        <n v="628"/>
        <n v="365"/>
        <n v="319"/>
        <n v="25"/>
        <n v="273"/>
        <n v="403"/>
        <n v="152"/>
        <n v="570"/>
        <n v="322"/>
        <n v="483"/>
        <n v="33"/>
        <n v="47"/>
        <n v="304"/>
        <n v="257"/>
        <n v="143"/>
        <n v="560"/>
        <n v="75"/>
        <n v="122"/>
        <n v="116"/>
        <n v="549"/>
        <n v="321"/>
        <n v="627"/>
        <n v="247"/>
        <n v="505"/>
        <n v="120"/>
        <n v="55"/>
        <n v="360"/>
        <n v="617"/>
        <n v="80"/>
        <n v="274"/>
        <n v="454"/>
        <n v="195"/>
        <n v="564"/>
        <n v="600"/>
        <n v="397"/>
        <n v="206"/>
        <n v="67"/>
        <n v="294"/>
        <n v="324"/>
        <n v="8"/>
        <n v="490"/>
        <n v="18"/>
        <n v="185"/>
        <n v="473"/>
        <n v="357"/>
        <n v="513"/>
        <n v="355"/>
        <n v="176"/>
        <n v="607"/>
        <n v="491"/>
        <n v="361"/>
        <n v="112"/>
        <n v="30"/>
        <n v="37"/>
        <n v="559"/>
        <n v="450"/>
        <n v="614"/>
        <n v="604"/>
        <n v="399"/>
        <n v="373"/>
        <n v="622"/>
        <n v="54"/>
        <n v="21"/>
        <n v="431"/>
        <n v="578"/>
        <n v="401"/>
        <n v="495"/>
        <n v="275"/>
        <n v="423"/>
        <n v="82"/>
        <n v="442"/>
        <n v="172"/>
        <n v="533"/>
        <n v="369"/>
        <n v="244"/>
        <n v="538"/>
        <n v="236"/>
        <n v="139"/>
        <n v="528"/>
        <n v="265"/>
        <n v="138"/>
        <n v="424"/>
        <n v="269"/>
        <n v="297"/>
        <n v="642"/>
        <n v="279"/>
        <n v="479"/>
        <n v="412"/>
        <n v="283"/>
        <n v="170"/>
        <n v="183"/>
        <n v="70"/>
        <n v="644"/>
        <n v="382"/>
        <n v="308"/>
        <n v="432"/>
        <n v="56"/>
        <n v="318"/>
        <n v="363"/>
        <n v="39"/>
        <n v="201"/>
        <n v="259"/>
        <n v="338"/>
        <n v="332"/>
        <n v="421"/>
        <n v="589"/>
        <n v="250"/>
        <n v="434"/>
        <n v="418"/>
        <n v="107"/>
        <n v="555"/>
        <n v="541"/>
        <n v="210"/>
        <n v="452"/>
      </sharedItems>
    </cacheField>
    <cacheField name="Pickup Time [Local]" numFmtId="22">
      <sharedItems containsSemiMixedTypes="0" containsNonDate="0" containsDate="1" containsString="0" minDate="2024-11-03T00:02:00" maxDate="2024-11-05T00:00:00"/>
    </cacheField>
    <cacheField name="Hours of Day" numFmtId="0">
      <sharedItems containsSemiMixedTypes="0" containsString="0" containsNumber="1" containsInteger="1" minValue="0" maxValue="23" count="24">
        <n v="13"/>
        <n v="21"/>
        <n v="14"/>
        <n v="19"/>
        <n v="3"/>
        <n v="15"/>
        <n v="6"/>
        <n v="18"/>
        <n v="22"/>
        <n v="4"/>
        <n v="9"/>
        <n v="8"/>
        <n v="23"/>
        <n v="0"/>
        <n v="7"/>
        <n v="17"/>
        <n v="5"/>
        <n v="16"/>
        <n v="11"/>
        <n v="12"/>
        <n v="10"/>
        <n v="2"/>
        <n v="20"/>
        <n v="1"/>
      </sharedItems>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ount="2">
        <b v="0"/>
        <b v="1"/>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2036559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x v="0"/>
    <n v="100013"/>
    <n v="633528"/>
    <n v="222"/>
    <d v="2024-11-03T13:15:00"/>
    <d v="2024-11-03T13:08:37"/>
    <n v="8"/>
    <s v="airport"/>
    <m/>
    <n v="51.471553802000003"/>
    <n v="-0.45422199400000002"/>
    <n v="51.469600677000003"/>
    <n v="-0.45149800200000001"/>
    <x v="0"/>
    <n v="0.288175058877287"/>
    <b v="0"/>
  </r>
  <r>
    <n v="2"/>
    <x v="0"/>
    <n v="100083"/>
    <n v="626529"/>
    <n v="57"/>
    <d v="2024-11-03T21:30:00"/>
    <d v="2024-11-03T20:11:29"/>
    <n v="-23"/>
    <s v="airport"/>
    <m/>
    <n v="51.471553802000003"/>
    <n v="-0.45422199400000002"/>
    <n v="51.535800934000001"/>
    <n v="-0.32158899299999999"/>
    <x v="0"/>
    <n v="11.6578819686183"/>
    <b v="1"/>
  </r>
  <r>
    <n v="3"/>
    <x v="0"/>
    <n v="100151"/>
    <n v="642147"/>
    <n v="531"/>
    <d v="2024-11-03T14:57:00"/>
    <d v="2024-11-03T13:48:47"/>
    <n v="42"/>
    <s v="airport"/>
    <m/>
    <n v="51.471553802000003"/>
    <n v="-0.45422199400000002"/>
    <n v="51.471298218000001"/>
    <n v="-0.456151009"/>
    <x v="0"/>
    <n v="0.13701864788465801"/>
    <b v="0"/>
  </r>
  <r>
    <n v="4"/>
    <x v="0"/>
    <n v="100157"/>
    <n v="632253"/>
    <n v="179"/>
    <d v="2024-11-03T19:30:00"/>
    <d v="2024-11-03T19:27:48"/>
    <n v="6"/>
    <s v="airport"/>
    <m/>
    <n v="51.471553802000003"/>
    <n v="-0.45422199400000002"/>
    <n v="51.471698760999999"/>
    <n v="-0.457258999"/>
    <x v="0"/>
    <n v="0.21163752137522099"/>
    <b v="0"/>
  </r>
  <r>
    <n v="5"/>
    <x v="1"/>
    <n v="100187"/>
    <n v="641505"/>
    <n v="514"/>
    <d v="2024-11-03T03:40:00"/>
    <d v="2024-11-03T03:35:44"/>
    <m/>
    <m/>
    <m/>
    <n v="48.869083404999998"/>
    <n v="2.3324940199999999"/>
    <n v="48.869201660000002"/>
    <n v="2.3325700760000001"/>
    <x v="0"/>
    <n v="1.42855521333176E-2"/>
    <b v="0"/>
  </r>
  <r>
    <n v="6"/>
    <x v="0"/>
    <n v="100342"/>
    <n v="639642"/>
    <n v="430"/>
    <d v="2024-11-03T15:35:00"/>
    <d v="2024-11-03T15:16:19"/>
    <n v="-3"/>
    <s v="premise,airport"/>
    <n v="5"/>
    <n v="51.471553802000003"/>
    <n v="-0.45422199400000002"/>
    <n v="51.471000670999999"/>
    <n v="-0.45457500200000001"/>
    <x v="0"/>
    <n v="6.6248012077382207E-2"/>
    <b v="0"/>
  </r>
  <r>
    <n v="7"/>
    <x v="0"/>
    <n v="100438"/>
    <n v="640668"/>
    <n v="487"/>
    <d v="2024-11-03T06:00:00"/>
    <d v="2024-11-03T05:54:42"/>
    <m/>
    <s v="hotel"/>
    <m/>
    <n v="51.509716034"/>
    <n v="-0.15553499800000001"/>
    <n v="51.509700774999999"/>
    <n v="-0.15443700599999999"/>
    <x v="0"/>
    <n v="7.6247833370240894E-2"/>
    <b v="0"/>
  </r>
  <r>
    <n v="8"/>
    <x v="0"/>
    <n v="100569"/>
    <n v="638547"/>
    <n v="383"/>
    <d v="2024-11-03T14:15:00"/>
    <d v="2024-11-03T13:57:26"/>
    <n v="-3"/>
    <s v="airport,point_of_interest,establishment"/>
    <m/>
    <n v="51.471553802000003"/>
    <n v="-0.45422199400000002"/>
    <n v="51.458999634000001"/>
    <n v="-0.44552499099999998"/>
    <x v="0"/>
    <n v="1.5218952220991599"/>
    <b v="1"/>
  </r>
  <r>
    <n v="9"/>
    <x v="2"/>
    <n v="100644"/>
    <n v="638667"/>
    <n v="394"/>
    <d v="2024-11-03T18:00:00"/>
    <d v="2024-11-03T17:46:57"/>
    <n v="-10"/>
    <s v="hotel"/>
    <m/>
    <n v="48.152244568"/>
    <n v="11.617431641"/>
    <n v="48.152400970000002"/>
    <n v="11.617199898000001"/>
    <x v="0"/>
    <n v="2.4490007952900399E-2"/>
    <b v="0"/>
  </r>
  <r>
    <n v="10"/>
    <x v="3"/>
    <n v="100666"/>
    <n v="631023"/>
    <n v="154"/>
    <d v="2024-11-03T22:34:00"/>
    <d v="2024-11-03T21:48:34"/>
    <n v="5"/>
    <s v="airport"/>
    <m/>
    <n v="-26.131975174000001"/>
    <n v="28.231344223000001"/>
    <n v="-26.131700515999999"/>
    <n v="28.230499267999999"/>
    <x v="0"/>
    <n v="8.9812301540501696E-2"/>
    <b v="0"/>
  </r>
  <r>
    <n v="11"/>
    <x v="0"/>
    <n v="100769"/>
    <n v="639804"/>
    <n v="443"/>
    <d v="2024-11-03T04:00:00"/>
    <d v="2024-11-03T03:41:57"/>
    <m/>
    <s v="lodging,point_of_interest,establishment"/>
    <m/>
    <n v="51.507888794000003"/>
    <n v="2.3238999999999999E-2"/>
    <n v="51.507801055999998"/>
    <n v="2.3308801000000001E-2"/>
    <x v="0"/>
    <n v="1.0898322247111699E-2"/>
    <b v="0"/>
  </r>
  <r>
    <n v="12"/>
    <x v="4"/>
    <n v="100902"/>
    <n v="626868"/>
    <n v="68"/>
    <d v="2024-11-03T09:30:00"/>
    <d v="2024-11-03T09:19:39"/>
    <n v="4"/>
    <s v="lodging,point_of_interest,establishment"/>
    <n v="1"/>
    <n v="37.179412841999998"/>
    <n v="-3.5996890069999998"/>
    <n v="37.179401398000003"/>
    <n v="-3.5996799469999998"/>
    <x v="0"/>
    <n v="1.50345112572983E-3"/>
    <b v="0"/>
  </r>
  <r>
    <n v="13"/>
    <x v="1"/>
    <n v="100933"/>
    <n v="627597"/>
    <n v="91"/>
    <d v="2024-11-03T08:00:00"/>
    <d v="2024-11-03T07:35:15"/>
    <m/>
    <s v="hotel"/>
    <m/>
    <n v="48.863788605000003"/>
    <n v="2.2933928969999999"/>
    <n v="48.863700866999999"/>
    <n v="2.2930099959999999"/>
    <x v="0"/>
    <n v="2.9740005266573201E-2"/>
    <b v="0"/>
  </r>
  <r>
    <n v="14"/>
    <x v="5"/>
    <n v="101008"/>
    <n v="637161"/>
    <n v="316"/>
    <d v="2024-11-03T23:45:00"/>
    <d v="2024-11-04T00:07:04"/>
    <m/>
    <s v="airport,point_of_interest,establishment"/>
    <m/>
    <n v="24.885950089000001"/>
    <n v="55.158802031999997"/>
    <n v="24.871299744000002"/>
    <n v="55.173000336000001"/>
    <x v="1"/>
    <n v="2.1661088732042701"/>
    <b v="1"/>
  </r>
  <r>
    <n v="15"/>
    <x v="5"/>
    <n v="101162"/>
    <n v="637161"/>
    <n v="325"/>
    <d v="2024-11-03T00:40:00"/>
    <d v="2024-11-03T00:36:02"/>
    <n v="23"/>
    <s v="subway_station,transit_station,point_of_interest,establishment,airport"/>
    <m/>
    <n v="25.246063232000001"/>
    <n v="55.355430603000002"/>
    <n v="25.244100571000001"/>
    <n v="55.362098693999997"/>
    <x v="0"/>
    <n v="0.70610855886896795"/>
    <b v="0"/>
  </r>
  <r>
    <n v="16"/>
    <x v="0"/>
    <n v="101234"/>
    <n v="628320"/>
    <n v="103"/>
    <d v="2024-11-03T07:30:00"/>
    <d v="2024-11-03T07:07:47"/>
    <n v="-9"/>
    <s v="airport"/>
    <n v="5"/>
    <n v="51.471553802000003"/>
    <n v="-0.45422199400000002"/>
    <n v="51.471099854000002"/>
    <n v="-0.48939299600000002"/>
    <x v="0"/>
    <n v="2.4443465831702702"/>
    <b v="1"/>
  </r>
  <r>
    <n v="17"/>
    <x v="6"/>
    <n v="101247"/>
    <n v="614193"/>
    <n v="49"/>
    <d v="2024-11-03T17:20:00"/>
    <d v="2024-11-03T17:15:54"/>
    <n v="2"/>
    <s v="airport"/>
    <m/>
    <n v="50.050796509000001"/>
    <n v="8.5711364749999994"/>
    <n v="50.051101684999999"/>
    <n v="8.5693702700000003"/>
    <x v="0"/>
    <n v="0.13097084992111199"/>
    <b v="0"/>
  </r>
  <r>
    <n v="18"/>
    <x v="0"/>
    <n v="101248"/>
    <n v="627279"/>
    <n v="78"/>
    <d v="2024-11-03T19:55:00"/>
    <d v="2024-11-03T19:45:59"/>
    <n v="-11"/>
    <s v="airport"/>
    <n v="5"/>
    <n v="51.471553802000003"/>
    <n v="-0.45422199400000002"/>
    <n v="51.481998443999998"/>
    <n v="-0.44361901300000001"/>
    <x v="0"/>
    <n v="1.37586318296703"/>
    <b v="0"/>
  </r>
  <r>
    <n v="19"/>
    <x v="7"/>
    <n v="101496"/>
    <n v="628434"/>
    <n v="110"/>
    <d v="2024-11-03T04:00:00"/>
    <d v="2024-11-03T03:41:02"/>
    <m/>
    <s v="hotel"/>
    <m/>
    <n v="43.772182465"/>
    <n v="11.245011330000001"/>
    <n v="43.772201537999997"/>
    <n v="11.245300293"/>
    <x v="0"/>
    <n v="2.33614317870477E-2"/>
    <b v="0"/>
  </r>
  <r>
    <n v="20"/>
    <x v="0"/>
    <n v="101607"/>
    <n v="611814"/>
    <n v="38"/>
    <d v="2024-11-03T05:55:00"/>
    <d v="2024-11-03T05:27:11"/>
    <n v="-17"/>
    <s v="premise,airport"/>
    <m/>
    <n v="51.471553802000003"/>
    <n v="-0.45422199400000002"/>
    <n v="51.472301483000003"/>
    <n v="-0.49032500400000001"/>
    <x v="0"/>
    <n v="2.50993037945875"/>
    <b v="1"/>
  </r>
  <r>
    <n v="21"/>
    <x v="8"/>
    <n v="101790"/>
    <n v="647007"/>
    <n v="643"/>
    <d v="2024-11-03T15:30:00"/>
    <d v="2024-11-03T14:41:49"/>
    <m/>
    <s v="premise"/>
    <m/>
    <n v="48.21031189"/>
    <n v="16.387414931999999"/>
    <n v="48.207801818999997"/>
    <n v="16.385099410999999"/>
    <x v="0"/>
    <n v="0.32789865906531002"/>
    <b v="0"/>
  </r>
  <r>
    <n v="22"/>
    <x v="9"/>
    <n v="102204"/>
    <n v="633306"/>
    <n v="205"/>
    <d v="2024-11-03T08:00:00"/>
    <d v="2024-11-03T07:32:57"/>
    <n v="-14"/>
    <s v="lodging,park,point_of_interest,establishment"/>
    <m/>
    <n v="55.236263274999999"/>
    <n v="-3.4747331140000002"/>
    <n v="55.234100341999998"/>
    <n v="-3.4739999770000001"/>
    <x v="0"/>
    <n v="0.245270312844489"/>
    <b v="0"/>
  </r>
  <r>
    <n v="23"/>
    <x v="0"/>
    <n v="102246"/>
    <n v="638547"/>
    <n v="386"/>
    <d v="2024-11-03T15:30:00"/>
    <d v="2024-11-03T15:09:50"/>
    <n v="15"/>
    <s v="premise"/>
    <m/>
    <n v="51.822654724000003"/>
    <n v="-0.34869098700000001"/>
    <n v="51.822898864999999"/>
    <n v="-0.34859099999999998"/>
    <x v="0"/>
    <n v="2.8025264905364899E-2"/>
    <b v="0"/>
  </r>
  <r>
    <n v="24"/>
    <x v="10"/>
    <n v="102357"/>
    <n v="632010"/>
    <n v="174"/>
    <d v="2024-11-03T16:10:00"/>
    <d v="2024-11-03T16:04:38"/>
    <m/>
    <s v="transit_station,train_station,point_of_interest,establishment"/>
    <n v="5"/>
    <n v="47.378143311000002"/>
    <n v="8.5402507780000008"/>
    <n v="47.378700256000002"/>
    <n v="8.5399703979999995"/>
    <x v="0"/>
    <n v="6.5440237195088097E-2"/>
    <b v="0"/>
  </r>
  <r>
    <n v="25"/>
    <x v="0"/>
    <n v="102392"/>
    <n v="639804"/>
    <n v="438"/>
    <d v="2024-11-03T15:30:00"/>
    <d v="2024-11-03T15:11:16"/>
    <n v="4"/>
    <s v="street_address"/>
    <n v="5"/>
    <n v="51.404682158999996"/>
    <n v="4.8245002000000002E-2"/>
    <n v="51.404701232999997"/>
    <n v="4.8309099000000001E-2"/>
    <x v="0"/>
    <n v="4.9393052710475296E-3"/>
    <b v="0"/>
  </r>
  <r>
    <n v="26"/>
    <x v="0"/>
    <n v="102522"/>
    <n v="633528"/>
    <n v="228"/>
    <d v="2024-11-03T08:15:00"/>
    <d v="2024-11-03T08:02:43"/>
    <n v="9"/>
    <s v="airport"/>
    <m/>
    <n v="51.471553802000003"/>
    <n v="-0.45422199400000002"/>
    <n v="51.471000670999999"/>
    <n v="-0.455989003"/>
    <x v="0"/>
    <n v="0.13733851845779499"/>
    <b v="0"/>
  </r>
  <r>
    <n v="27"/>
    <x v="11"/>
    <n v="102622"/>
    <n v="629721"/>
    <n v="137"/>
    <d v="2024-11-03T11:00:00"/>
    <d v="2024-11-03T10:48:10"/>
    <m/>
    <s v="lodging,restaurant,food,point_of_interest,establishment"/>
    <n v="5"/>
    <n v="52.375480652"/>
    <n v="4.8930430410000003"/>
    <n v="52.375499724999997"/>
    <n v="4.8924598689999996"/>
    <x v="0"/>
    <n v="3.9771798626126897E-2"/>
    <b v="0"/>
  </r>
  <r>
    <n v="28"/>
    <x v="1"/>
    <n v="102632"/>
    <n v="645213"/>
    <n v="605"/>
    <d v="2024-11-03T14:30:00"/>
    <d v="2024-11-03T14:06:34"/>
    <n v="-11"/>
    <s v="airport"/>
    <m/>
    <n v="49.004482269"/>
    <n v="2.5837581159999998"/>
    <n v="49.004001617"/>
    <n v="2.5650401120000001"/>
    <x v="0"/>
    <n v="1.37055636564994"/>
    <b v="0"/>
  </r>
  <r>
    <n v="29"/>
    <x v="12"/>
    <n v="102760"/>
    <n v="629595"/>
    <n v="135"/>
    <d v="2024-11-03T13:00:00"/>
    <d v="2024-11-03T12:57:01"/>
    <m/>
    <s v="hotel"/>
    <m/>
    <n v="45.469509125000002"/>
    <n v="9.1952486039999997"/>
    <n v="45.469699859999999"/>
    <n v="9.1954097749999999"/>
    <x v="0"/>
    <n v="2.4662230131025E-2"/>
    <b v="0"/>
  </r>
  <r>
    <n v="30"/>
    <x v="13"/>
    <n v="102760"/>
    <n v="634476"/>
    <n v="264"/>
    <d v="2024-11-03T18:00:00"/>
    <d v="2024-11-03T17:33:53"/>
    <m/>
    <s v="lodging,point_of_interest,establishment"/>
    <m/>
    <n v="40.417812347000002"/>
    <n v="-3.6962230210000002"/>
    <n v="40.418300629000001"/>
    <n v="-3.6979100699999998"/>
    <x v="0"/>
    <n v="0.15310351953389401"/>
    <b v="0"/>
  </r>
  <r>
    <n v="31"/>
    <x v="0"/>
    <n v="102861"/>
    <n v="644679"/>
    <n v="593"/>
    <d v="2024-11-03T12:30:00"/>
    <d v="2024-11-03T11:08:43"/>
    <n v="-7"/>
    <s v="airport,point_of_interest,establishment"/>
    <n v="5"/>
    <n v="51.471553802000003"/>
    <n v="-0.45422199400000002"/>
    <n v="51.481899261000002"/>
    <n v="-0.44348499200000002"/>
    <x v="0"/>
    <n v="1.37159813405619"/>
    <b v="0"/>
  </r>
  <r>
    <n v="32"/>
    <x v="0"/>
    <n v="103172"/>
    <n v="644598"/>
    <n v="585"/>
    <d v="2024-11-03T12:00:00"/>
    <d v="2024-11-03T11:37:34"/>
    <m/>
    <s v="point_of_interest,establishment"/>
    <n v="5"/>
    <n v="51.489269256999997"/>
    <n v="-0.11694400000000001"/>
    <n v="51.489101410000004"/>
    <n v="-0.117374003"/>
    <x v="0"/>
    <n v="3.52242464218714E-2"/>
    <b v="0"/>
  </r>
  <r>
    <n v="33"/>
    <x v="14"/>
    <n v="103215"/>
    <n v="609414"/>
    <n v="26"/>
    <d v="2024-11-03T11:45:00"/>
    <d v="2024-11-03T11:28:24"/>
    <n v="14"/>
    <s v="lodging,point_of_interest,establishment"/>
    <m/>
    <n v="41.897430419999999"/>
    <n v="12.467203140000001"/>
    <n v="41.897399901999997"/>
    <n v="12.467100143"/>
    <x v="0"/>
    <n v="9.19469015340201E-3"/>
    <b v="0"/>
  </r>
  <r>
    <n v="34"/>
    <x v="1"/>
    <n v="103448"/>
    <n v="644955"/>
    <n v="602"/>
    <d v="2024-11-03T12:00:00"/>
    <d v="2024-11-03T11:57:43"/>
    <m/>
    <s v="premise"/>
    <m/>
    <n v="48.855319977000001"/>
    <n v="2.3254671099999999"/>
    <n v="48.855300903"/>
    <n v="2.3258199689999999"/>
    <x v="0"/>
    <n v="2.5980766142265299E-2"/>
    <b v="0"/>
  </r>
  <r>
    <n v="35"/>
    <x v="0"/>
    <n v="103551"/>
    <n v="639804"/>
    <n v="448"/>
    <d v="2024-11-03T08:35:00"/>
    <d v="2024-11-03T08:55:57"/>
    <n v="22"/>
    <s v="airport"/>
    <m/>
    <n v="51.471553802000003"/>
    <n v="-0.45422199400000002"/>
    <n v="51.471401215"/>
    <n v="-0.45712900200000001"/>
    <x v="1"/>
    <n v="0.202702259262347"/>
    <b v="0"/>
  </r>
  <r>
    <n v="36"/>
    <x v="0"/>
    <n v="103651"/>
    <n v="646341"/>
    <n v="623"/>
    <d v="2024-11-03T08:20:00"/>
    <d v="2024-11-03T08:03:35"/>
    <m/>
    <m/>
    <m/>
    <n v="50.830078125"/>
    <n v="-0.139403999"/>
    <n v="50.830001830999997"/>
    <n v="-0.13955900099999999"/>
    <x v="0"/>
    <n v="1.38308242088037E-2"/>
    <b v="0"/>
  </r>
  <r>
    <n v="37"/>
    <x v="15"/>
    <n v="103653"/>
    <n v="644895"/>
    <n v="599"/>
    <d v="2024-11-03T17:30:00"/>
    <d v="2024-11-03T16:46:02"/>
    <m/>
    <s v="stadium,point_of_interest,establishment"/>
    <m/>
    <n v="53.620544434000003"/>
    <n v="-2.180752993"/>
    <n v="53.620201111"/>
    <n v="-2.1808500290000001"/>
    <x v="0"/>
    <n v="3.8746864771729402E-2"/>
    <b v="0"/>
  </r>
  <r>
    <n v="38"/>
    <x v="16"/>
    <n v="103739"/>
    <n v="634263"/>
    <n v="251"/>
    <d v="2024-11-03T14:15:00"/>
    <d v="2024-11-03T13:58:56"/>
    <n v="9"/>
    <s v="airport"/>
    <m/>
    <n v="52.363838196000003"/>
    <n v="13.508419991"/>
    <n v="52.365200043000002"/>
    <n v="13.509699821"/>
    <x v="0"/>
    <n v="0.174826658565401"/>
    <b v="0"/>
  </r>
  <r>
    <n v="39"/>
    <x v="17"/>
    <n v="103753"/>
    <n v="639603"/>
    <n v="425"/>
    <d v="2024-11-03T11:45:00"/>
    <d v="2024-11-03T11:30:42"/>
    <n v="-5"/>
    <s v="lodging,point_of_interest,establishment"/>
    <m/>
    <n v="24.549816132"/>
    <n v="54.455993651999997"/>
    <n v="24.549800872999999"/>
    <n v="54.455799102999997"/>
    <x v="0"/>
    <n v="1.9783029197496999E-2"/>
    <b v="0"/>
  </r>
  <r>
    <n v="40"/>
    <x v="18"/>
    <n v="103782"/>
    <n v="642954"/>
    <n v="554"/>
    <d v="2024-11-03T18:35:00"/>
    <d v="2024-11-03T18:25:56"/>
    <n v="0"/>
    <s v="airport,point_of_interest,establishment"/>
    <m/>
    <n v="41.303153991999999"/>
    <n v="2.076376915"/>
    <n v="41.288398743000002"/>
    <n v="2.0720100399999999"/>
    <x v="0"/>
    <n v="1.67903524112277"/>
    <b v="1"/>
  </r>
  <r>
    <n v="41"/>
    <x v="19"/>
    <n v="103808"/>
    <n v="640005"/>
    <n v="456"/>
    <d v="2024-11-03T13:00:00"/>
    <d v="2024-11-03T12:48:18"/>
    <n v="-6"/>
    <s v="lodging,point_of_interest,establishment"/>
    <n v="5"/>
    <n v="38.72562027"/>
    <n v="-9.1570577620000009"/>
    <n v="38.725498199"/>
    <n v="-9.1572198870000001"/>
    <x v="0"/>
    <n v="1.9554999441474201E-2"/>
    <b v="0"/>
  </r>
  <r>
    <n v="42"/>
    <x v="17"/>
    <n v="103976"/>
    <n v="640470"/>
    <n v="478"/>
    <d v="2024-11-03T15:10:00"/>
    <d v="2024-11-03T14:59:12"/>
    <m/>
    <s v="lodging,point_of_interest,establishment"/>
    <m/>
    <n v="24.458499908"/>
    <n v="54.320453643999997"/>
    <n v="24.458499908"/>
    <n v="54.320201873999999"/>
    <x v="0"/>
    <n v="2.55264637084473E-2"/>
    <b v="0"/>
  </r>
  <r>
    <n v="43"/>
    <x v="18"/>
    <n v="104137"/>
    <n v="598722"/>
    <n v="4"/>
    <d v="2024-11-03T07:30:00"/>
    <d v="2024-11-03T07:15:12"/>
    <n v="-17"/>
    <s v="lodging,point_of_interest,establishment"/>
    <n v="5"/>
    <n v="41.379806518999999"/>
    <n v="2.1804618840000001"/>
    <n v="41.379699707"/>
    <n v="2.1807100770000001"/>
    <x v="0"/>
    <n v="2.3911523273901499E-2"/>
    <b v="0"/>
  </r>
  <r>
    <n v="44"/>
    <x v="14"/>
    <n v="104168"/>
    <n v="609414"/>
    <n v="26"/>
    <d v="2024-11-03T18:20:00"/>
    <d v="2024-11-03T17:44:58"/>
    <n v="10"/>
    <s v="airport"/>
    <m/>
    <n v="41.795158385999997"/>
    <n v="12.252675055999999"/>
    <n v="41.794601440000001"/>
    <n v="12.25510025"/>
    <x v="0"/>
    <n v="0.21085148713423399"/>
    <b v="0"/>
  </r>
  <r>
    <n v="45"/>
    <x v="0"/>
    <n v="104238"/>
    <n v="639804"/>
    <n v="441"/>
    <d v="2024-11-03T09:00:00"/>
    <d v="2024-11-03T08:37:08"/>
    <m/>
    <m/>
    <m/>
    <n v="51.458694457999997"/>
    <n v="-0.55068498799999999"/>
    <n v="51.458099365000002"/>
    <n v="-0.550741017"/>
    <x v="0"/>
    <n v="6.6322711525549097E-2"/>
    <b v="0"/>
  </r>
  <r>
    <n v="46"/>
    <x v="20"/>
    <n v="104313"/>
    <n v="642528"/>
    <n v="539"/>
    <d v="2024-11-03T14:00:00"/>
    <d v="2024-11-03T13:48:09"/>
    <m/>
    <s v="shoe_store,shopping_mall,clothing_store,store,point_of_interest,establishment"/>
    <m/>
    <n v="48.537544250000003"/>
    <n v="9.2789525990000001"/>
    <n v="48.536701202000003"/>
    <n v="9.2780303960000001"/>
    <x v="0"/>
    <n v="0.115872927375405"/>
    <b v="0"/>
  </r>
  <r>
    <n v="47"/>
    <x v="0"/>
    <n v="104323"/>
    <n v="642465"/>
    <n v="537"/>
    <d v="2024-11-03T10:30:00"/>
    <d v="2024-11-03T10:15:25"/>
    <n v="-23"/>
    <s v="airport"/>
    <m/>
    <n v="51.471553802000003"/>
    <n v="-0.45422199400000002"/>
    <n v="51.469799041999998"/>
    <n v="-0.45168799199999998"/>
    <x v="0"/>
    <n v="0.26290149079577702"/>
    <b v="0"/>
  </r>
  <r>
    <n v="48"/>
    <x v="2"/>
    <n v="104326"/>
    <n v="626808"/>
    <n v="65"/>
    <d v="2024-11-03T09:50:00"/>
    <d v="2024-11-03T09:36:47"/>
    <n v="-14"/>
    <s v="premise"/>
    <m/>
    <n v="48.136566162000001"/>
    <n v="11.584690094000001"/>
    <n v="48.136699677000003"/>
    <n v="11.584500312999999"/>
    <x v="0"/>
    <n v="2.0491909267084898E-2"/>
    <b v="0"/>
  </r>
  <r>
    <n v="49"/>
    <x v="8"/>
    <n v="104450"/>
    <n v="625644"/>
    <n v="53"/>
    <d v="2024-11-03T21:20:00"/>
    <d v="2024-11-03T20:35:56"/>
    <n v="-21"/>
    <s v="airport"/>
    <m/>
    <n v="48.120124816999997"/>
    <n v="16.562181472999999"/>
    <n v="48.120899199999997"/>
    <n v="16.563400268999999"/>
    <x v="0"/>
    <n v="0.125092494708892"/>
    <b v="0"/>
  </r>
  <r>
    <n v="50"/>
    <x v="17"/>
    <n v="104597"/>
    <n v="629310"/>
    <n v="125"/>
    <d v="2024-11-03T21:28:00"/>
    <d v="2024-11-03T22:17:23"/>
    <m/>
    <s v="lodging,point_of_interest,establishment"/>
    <m/>
    <n v="24.499521255000001"/>
    <n v="54.387611389"/>
    <n v="24.500099182"/>
    <n v="54.387901306000003"/>
    <x v="1"/>
    <n v="7.0436421397485099E-2"/>
    <b v="0"/>
  </r>
  <r>
    <n v="51"/>
    <x v="8"/>
    <n v="104790"/>
    <n v="628062"/>
    <n v="95"/>
    <d v="2024-11-03T09:30:00"/>
    <d v="2024-11-03T09:00:38"/>
    <n v="-15"/>
    <s v="airport"/>
    <m/>
    <n v="48.120124816999997"/>
    <n v="16.562181472999999"/>
    <n v="48.119499206999997"/>
    <n v="16.563699721999999"/>
    <x v="0"/>
    <n v="0.13272705301552301"/>
    <b v="0"/>
  </r>
  <r>
    <n v="52"/>
    <x v="0"/>
    <n v="104854"/>
    <n v="633528"/>
    <n v="221"/>
    <d v="2024-11-03T16:35:00"/>
    <d v="2024-11-03T16:36:07"/>
    <n v="6"/>
    <s v="airport"/>
    <m/>
    <n v="51.471553802000003"/>
    <n v="-0.45422199400000002"/>
    <n v="51.459098816000001"/>
    <n v="-0.44625398500000002"/>
    <x v="1"/>
    <n v="1.49224363594972"/>
    <b v="0"/>
  </r>
  <r>
    <n v="53"/>
    <x v="0"/>
    <n v="104946"/>
    <n v="626529"/>
    <n v="58"/>
    <d v="2024-11-03T18:45:00"/>
    <d v="2024-11-03T18:23:00"/>
    <m/>
    <s v="supermarket,convenience_store,grocery_or_supermarket,food,store,point_of_interest,establishment"/>
    <n v="5"/>
    <n v="51.458961487000003"/>
    <n v="-0.33743399400000001"/>
    <n v="51.458999634000001"/>
    <n v="-0.33914199499999997"/>
    <x v="0"/>
    <n v="0.118786755053646"/>
    <b v="0"/>
  </r>
  <r>
    <n v="54"/>
    <x v="1"/>
    <n v="105227"/>
    <n v="627597"/>
    <n v="87"/>
    <d v="2024-11-03T18:00:00"/>
    <d v="2024-11-03T17:33:13"/>
    <n v="-24"/>
    <s v="lodging,point_of_interest,establishment"/>
    <m/>
    <n v="48.864452362000002"/>
    <n v="2.2850980760000001"/>
    <n v="48.884399414000001"/>
    <n v="2.2693400380000002"/>
    <x v="0"/>
    <n v="2.50137257918459"/>
    <b v="1"/>
  </r>
  <r>
    <n v="55"/>
    <x v="14"/>
    <n v="105320"/>
    <n v="635403"/>
    <n v="288"/>
    <d v="2024-11-03T08:10:00"/>
    <d v="2024-11-03T07:59:59"/>
    <n v="-13"/>
    <s v="airport"/>
    <m/>
    <n v="41.795158385999997"/>
    <n v="12.252675055999999"/>
    <n v="41.795101166000002"/>
    <n v="12.251099586"/>
    <x v="0"/>
    <n v="0.1311008699648"/>
    <b v="0"/>
  </r>
  <r>
    <n v="56"/>
    <x v="0"/>
    <n v="105342"/>
    <n v="644679"/>
    <n v="593"/>
    <d v="2024-11-03T21:05:00"/>
    <d v="2024-11-03T20:52:43"/>
    <n v="-18"/>
    <s v="airport"/>
    <m/>
    <n v="51.471553802000003"/>
    <n v="-0.45422199400000002"/>
    <n v="51.487201691000003"/>
    <n v="-0.46083500999999999"/>
    <x v="0"/>
    <n v="1.80054202634005"/>
    <b v="1"/>
  </r>
  <r>
    <n v="57"/>
    <x v="0"/>
    <n v="105369"/>
    <n v="638313"/>
    <n v="375"/>
    <d v="2024-11-03T12:45:00"/>
    <d v="2024-11-03T12:10:11"/>
    <n v="-14"/>
    <s v="airport"/>
    <m/>
    <n v="51.471553802000003"/>
    <n v="-0.45422199400000002"/>
    <n v="51.458999634000001"/>
    <n v="-0.44516500799999997"/>
    <x v="0"/>
    <n v="1.5320019144068699"/>
    <b v="1"/>
  </r>
  <r>
    <n v="58"/>
    <x v="0"/>
    <n v="105399"/>
    <n v="628782"/>
    <n v="114"/>
    <d v="2024-11-03T07:45:00"/>
    <d v="2024-11-03T07:38:18"/>
    <n v="-45"/>
    <s v="street_address"/>
    <n v="5"/>
    <n v="51.437088013"/>
    <n v="-0.30459299699999998"/>
    <n v="51.436698913999997"/>
    <n v="-0.30450299400000003"/>
    <x v="0"/>
    <n v="4.37399032005268E-2"/>
    <b v="0"/>
  </r>
  <r>
    <n v="59"/>
    <x v="21"/>
    <n v="105432"/>
    <n v="606315"/>
    <n v="17"/>
    <d v="2024-11-03T06:00:00"/>
    <d v="2024-11-03T05:50:43"/>
    <n v="-8"/>
    <s v="lodging,point_of_interest,establishment"/>
    <m/>
    <n v="41.057018280000001"/>
    <n v="29.035621642999999"/>
    <n v="41.056900024000001"/>
    <n v="29.034999847000002"/>
    <x v="0"/>
    <n v="5.3894450340213597E-2"/>
    <b v="0"/>
  </r>
  <r>
    <n v="60"/>
    <x v="0"/>
    <n v="105457"/>
    <n v="633528"/>
    <n v="222"/>
    <d v="2024-11-03T11:00:00"/>
    <d v="2024-11-03T10:46:36"/>
    <n v="11"/>
    <s v="lodging,point_of_interest,establishment"/>
    <m/>
    <n v="51.501052856000001"/>
    <n v="-0.119174004"/>
    <n v="51.501701355000002"/>
    <n v="-0.118767001"/>
    <x v="0"/>
    <n v="7.7488265783946894E-2"/>
    <b v="0"/>
  </r>
  <r>
    <n v="61"/>
    <x v="19"/>
    <n v="105473"/>
    <n v="632178"/>
    <n v="177"/>
    <d v="2024-11-03T22:30:00"/>
    <d v="2024-11-03T22:11:01"/>
    <n v="-19"/>
    <s v="airport"/>
    <m/>
    <n v="38.769851684999999"/>
    <n v="-9.1281013489999996"/>
    <n v="38.770198821999998"/>
    <n v="-9.1278400420000008"/>
    <x v="0"/>
    <n v="4.4729572463883503E-2"/>
    <b v="0"/>
  </r>
  <r>
    <n v="62"/>
    <x v="0"/>
    <n v="105541"/>
    <n v="639804"/>
    <n v="440"/>
    <d v="2024-11-03T19:00:00"/>
    <d v="2024-11-03T18:48:33"/>
    <m/>
    <m/>
    <m/>
    <n v="51.337669372999997"/>
    <n v="-0.35179999499999998"/>
    <n v="51.337699890000003"/>
    <n v="-0.35190901200000002"/>
    <x v="0"/>
    <n v="8.3212013749718698E-3"/>
    <b v="0"/>
  </r>
  <r>
    <n v="63"/>
    <x v="22"/>
    <n v="105597"/>
    <n v="646419"/>
    <n v="629"/>
    <d v="2024-11-03T16:40:00"/>
    <d v="2024-11-03T16:30:50"/>
    <n v="16"/>
    <s v="airport"/>
    <m/>
    <n v="24.958066939999998"/>
    <n v="46.700607300000001"/>
    <n v="24.916700363"/>
    <n v="46.789001464999998"/>
    <x v="0"/>
    <n v="10.035175716448601"/>
    <b v="1"/>
  </r>
  <r>
    <n v="64"/>
    <x v="3"/>
    <n v="105668"/>
    <n v="631023"/>
    <n v="153"/>
    <d v="2024-11-03T10:45:00"/>
    <d v="2024-11-03T10:25:08"/>
    <m/>
    <s v="lodging,point_of_interest,establishment"/>
    <m/>
    <n v="-26.129129410000001"/>
    <n v="28.221666335999998"/>
    <n v="-26.129299163999999"/>
    <n v="28.221000670999999"/>
    <x v="0"/>
    <n v="6.9177357723176597E-2"/>
    <b v="0"/>
  </r>
  <r>
    <n v="65"/>
    <x v="1"/>
    <n v="105775"/>
    <n v="645543"/>
    <n v="611"/>
    <d v="2024-11-03T09:00:00"/>
    <d v="2024-11-03T08:09:17"/>
    <n v="-19"/>
    <s v="airport"/>
    <m/>
    <n v="49.004482269"/>
    <n v="2.5837581159999998"/>
    <n v="49.004299164000003"/>
    <n v="2.5791699889999999"/>
    <x v="0"/>
    <n v="0.33630901450082901"/>
    <b v="0"/>
  </r>
  <r>
    <n v="66"/>
    <x v="23"/>
    <n v="105893"/>
    <n v="629934"/>
    <n v="140"/>
    <d v="2024-11-03T10:45:00"/>
    <d v="2024-11-03T10:48:37"/>
    <n v="-13"/>
    <s v="airport"/>
    <m/>
    <n v="46.230514526"/>
    <n v="6.1085481640000001"/>
    <n v="46.230400084999999"/>
    <n v="6.1080298419999997"/>
    <x v="1"/>
    <n v="4.1958689397530703E-2"/>
    <b v="0"/>
  </r>
  <r>
    <n v="67"/>
    <x v="0"/>
    <n v="105945"/>
    <n v="635220"/>
    <n v="278"/>
    <d v="2024-11-03T05:00:00"/>
    <d v="2024-11-03T04:47:01"/>
    <m/>
    <s v="premise"/>
    <m/>
    <n v="51.511539458999998"/>
    <n v="-0.30857101100000001"/>
    <n v="51.511299133000001"/>
    <n v="-0.308548987"/>
    <x v="0"/>
    <n v="2.6781882657014301E-2"/>
    <b v="0"/>
  </r>
  <r>
    <n v="68"/>
    <x v="19"/>
    <n v="106028"/>
    <n v="632490"/>
    <n v="189"/>
    <d v="2024-11-03T12:05:00"/>
    <d v="2024-11-03T11:58:28"/>
    <m/>
    <s v="lodging,point_of_interest,establishment"/>
    <n v="5"/>
    <n v="38.716278076000002"/>
    <n v="-9.1462802889999999"/>
    <n v="38.716201781999999"/>
    <n v="-9.1459598540000009"/>
    <x v="0"/>
    <n v="2.9127188402273099E-2"/>
    <b v="0"/>
  </r>
  <r>
    <n v="69"/>
    <x v="8"/>
    <n v="106135"/>
    <n v="637791"/>
    <n v="368"/>
    <d v="2024-11-03T07:30:00"/>
    <d v="2024-11-03T07:23:09"/>
    <m/>
    <m/>
    <m/>
    <n v="48.209529877000001"/>
    <n v="16.369739532000001"/>
    <n v="48.209598540999998"/>
    <n v="16.369800567999999"/>
    <x v="0"/>
    <n v="8.8810215089447503E-3"/>
    <b v="0"/>
  </r>
  <r>
    <n v="70"/>
    <x v="5"/>
    <n v="106292"/>
    <n v="637161"/>
    <n v="331"/>
    <d v="2024-11-03T22:30:00"/>
    <d v="2024-11-03T22:26:07"/>
    <n v="13"/>
    <s v="airport"/>
    <n v="5"/>
    <n v="25.246063232000001"/>
    <n v="55.355430603000002"/>
    <n v="25.232700348000002"/>
    <n v="55.370998383"/>
    <x v="0"/>
    <n v="2.1567317005423798"/>
    <b v="1"/>
  </r>
  <r>
    <n v="71"/>
    <x v="1"/>
    <n v="106316"/>
    <n v="635418"/>
    <n v="290"/>
    <d v="2024-11-03T07:45:00"/>
    <d v="2024-11-03T07:27:07"/>
    <m/>
    <s v="liquor_store,spa,lodging,store,restaurant,food,point_of_interest,establishment"/>
    <m/>
    <n v="47.022754669000001"/>
    <n v="4.834900856"/>
    <n v="47.022800445999998"/>
    <n v="4.8347501749999999"/>
    <x v="0"/>
    <n v="1.2534880618755399E-2"/>
    <b v="0"/>
  </r>
  <r>
    <n v="72"/>
    <x v="24"/>
    <n v="106333"/>
    <n v="603405"/>
    <n v="15"/>
    <d v="2024-11-03T09:05:00"/>
    <d v="2024-11-03T08:44:08"/>
    <m/>
    <s v="train_station,transit_station,point_of_interest,establishment"/>
    <m/>
    <n v="52.252281189000001"/>
    <n v="21.051277161000002"/>
    <n v="52.252101897999999"/>
    <n v="21.050600052"/>
    <x v="0"/>
    <n v="5.03608137123355E-2"/>
    <b v="0"/>
  </r>
  <r>
    <n v="73"/>
    <x v="0"/>
    <n v="106339"/>
    <n v="646371"/>
    <n v="624"/>
    <d v="2024-11-03T04:40:00"/>
    <d v="2024-11-03T04:24:39"/>
    <n v="-33"/>
    <s v="street_address"/>
    <m/>
    <n v="51.526161193999997"/>
    <n v="-9.8901004000000001E-2"/>
    <n v="51.526199341000002"/>
    <n v="-9.7801796999999996E-2"/>
    <x v="0"/>
    <n v="7.6403732664797094E-2"/>
    <b v="0"/>
  </r>
  <r>
    <n v="74"/>
    <x v="5"/>
    <n v="106505"/>
    <n v="637161"/>
    <n v="337"/>
    <d v="2024-11-03T09:45:00"/>
    <d v="2024-11-03T09:20:32"/>
    <n v="12"/>
    <s v="airport"/>
    <n v="5"/>
    <n v="25.246063232000001"/>
    <n v="55.355430603000002"/>
    <n v="25.249200820999999"/>
    <n v="55.351898192999997"/>
    <x v="0"/>
    <n v="0.49744928047058501"/>
    <b v="0"/>
  </r>
  <r>
    <n v="75"/>
    <x v="5"/>
    <n v="106598"/>
    <n v="637161"/>
    <n v="347"/>
    <d v="2024-11-03T23:20:00"/>
    <d v="2024-11-04T00:18:14"/>
    <n v="49"/>
    <s v="airport"/>
    <m/>
    <n v="25.246063232000001"/>
    <n v="55.355430603000002"/>
    <n v="25.248600006"/>
    <n v="55.352001190000003"/>
    <x v="1"/>
    <n v="0.445356085460336"/>
    <b v="0"/>
  </r>
  <r>
    <n v="76"/>
    <x v="25"/>
    <n v="106735"/>
    <n v="642621"/>
    <n v="542"/>
    <d v="2024-11-03T12:00:00"/>
    <d v="2024-11-03T11:40:56"/>
    <m/>
    <s v="lodging,point_of_interest,establishment"/>
    <m/>
    <n v="50.910755156999997"/>
    <n v="-1.401224971"/>
    <n v="50.910800934000001"/>
    <n v="-1.401270032"/>
    <x v="0"/>
    <n v="5.9981653829517699E-3"/>
    <b v="0"/>
  </r>
  <r>
    <n v="77"/>
    <x v="19"/>
    <n v="106765"/>
    <n v="643449"/>
    <n v="565"/>
    <d v="2024-11-03T06:00:00"/>
    <d v="2024-11-03T05:45:23"/>
    <n v="19"/>
    <s v="airport"/>
    <m/>
    <n v="38.769851684999999"/>
    <n v="-9.1281013489999996"/>
    <n v="38.771301270000002"/>
    <n v="-9.1284399030000003"/>
    <x v="0"/>
    <n v="0.16358766207741901"/>
    <b v="0"/>
  </r>
  <r>
    <n v="78"/>
    <x v="19"/>
    <n v="106792"/>
    <n v="640095"/>
    <n v="459"/>
    <d v="2024-11-03T09:30:00"/>
    <d v="2024-11-03T08:59:53"/>
    <m/>
    <s v="point_of_interest,establishment"/>
    <m/>
    <n v="38.710067748999997"/>
    <n v="-9.1269769669999992"/>
    <n v="38.710601807000003"/>
    <n v="-9.1266002660000005"/>
    <x v="0"/>
    <n v="6.7737278061179004E-2"/>
    <b v="0"/>
  </r>
  <r>
    <n v="79"/>
    <x v="0"/>
    <n v="106804"/>
    <n v="635220"/>
    <n v="277"/>
    <d v="2024-11-03T17:45:00"/>
    <d v="2024-11-03T16:43:36"/>
    <m/>
    <s v="gas_station,convenience_store,supermarket,grocery_or_supermarket,point_of_interest,food,store,establishment"/>
    <m/>
    <n v="51.458808898999997"/>
    <n v="-0.34004700199999999"/>
    <n v="51.459300995"/>
    <n v="-0.33865600800000001"/>
    <x v="0"/>
    <n v="0.111103914968939"/>
    <b v="0"/>
  </r>
  <r>
    <n v="80"/>
    <x v="0"/>
    <n v="106814"/>
    <n v="627150"/>
    <n v="71"/>
    <d v="2024-11-03T16:15:00"/>
    <d v="2024-11-03T15:58:32"/>
    <m/>
    <s v="premise"/>
    <m/>
    <n v="51.516574859999999"/>
    <n v="-0.150281996"/>
    <n v="51.516399384000003"/>
    <n v="-0.15033300199999999"/>
    <x v="0"/>
    <n v="1.98415895422967E-2"/>
    <b v="0"/>
  </r>
  <r>
    <n v="81"/>
    <x v="0"/>
    <n v="106849"/>
    <n v="640272"/>
    <n v="464"/>
    <d v="2024-11-03T08:55:00"/>
    <d v="2024-11-03T08:49:05"/>
    <n v="35"/>
    <s v="airport"/>
    <m/>
    <n v="51.471553802000003"/>
    <n v="-0.45422199400000002"/>
    <n v="51.469699859999999"/>
    <n v="-0.45188900799999998"/>
    <x v="0"/>
    <n v="0.26234332250842601"/>
    <b v="0"/>
  </r>
  <r>
    <n v="82"/>
    <x v="5"/>
    <n v="106903"/>
    <n v="637161"/>
    <n v="339"/>
    <d v="2024-11-03T03:10:00"/>
    <d v="2024-11-03T03:21:55"/>
    <n v="27"/>
    <s v="airport"/>
    <m/>
    <n v="25.246063232000001"/>
    <n v="55.355430603000002"/>
    <n v="25.245399474999999"/>
    <n v="55.360401154000002"/>
    <x v="1"/>
    <n v="0.50614430393893495"/>
    <b v="0"/>
  </r>
  <r>
    <n v="83"/>
    <x v="19"/>
    <n v="107085"/>
    <n v="630552"/>
    <n v="149"/>
    <d v="2024-11-03T10:15:00"/>
    <d v="2024-11-03T10:00:15"/>
    <m/>
    <s v="bar,lodging,restaurant,food,point_of_interest,establishment"/>
    <n v="5"/>
    <n v="38.711544037000003"/>
    <n v="-9.1383199689999994"/>
    <n v="38.713001251000001"/>
    <n v="-9.1393098829999992"/>
    <x v="0"/>
    <n v="0.183251306412375"/>
    <b v="0"/>
  </r>
  <r>
    <n v="84"/>
    <x v="26"/>
    <n v="107388"/>
    <n v="633306"/>
    <n v="203"/>
    <d v="2024-11-03T17:45:00"/>
    <d v="2024-11-03T17:41:24"/>
    <m/>
    <s v="premise"/>
    <m/>
    <n v="55.890953064000001"/>
    <n v="-4.3034658429999997"/>
    <n v="55.890800476000003"/>
    <n v="-4.3035001749999999"/>
    <x v="0"/>
    <n v="1.7124388191017401E-2"/>
    <b v="0"/>
  </r>
  <r>
    <n v="85"/>
    <x v="0"/>
    <n v="107486"/>
    <n v="633897"/>
    <n v="241"/>
    <d v="2024-11-03T18:45:00"/>
    <d v="2024-11-03T18:53:58"/>
    <m/>
    <s v="supermarket,convenience_store,grocery_or_supermarket,food,store,point_of_interest,establishment"/>
    <m/>
    <n v="51.458961487000003"/>
    <n v="-0.33743399400000001"/>
    <n v="51.458698273000003"/>
    <n v="-0.33925101200000002"/>
    <x v="1"/>
    <n v="0.12963917679262099"/>
    <b v="0"/>
  </r>
  <r>
    <n v="86"/>
    <x v="4"/>
    <n v="107492"/>
    <n v="643482"/>
    <n v="567"/>
    <d v="2024-11-03T23:50:00"/>
    <d v="2024-11-03T23:35:20"/>
    <n v="-20"/>
    <s v="airport"/>
    <m/>
    <n v="36.675594330000003"/>
    <n v="-4.4899020199999997"/>
    <n v="36.677799225000001"/>
    <n v="-4.4912099840000002"/>
    <x v="0"/>
    <n v="0.27117853368487999"/>
    <b v="0"/>
  </r>
  <r>
    <n v="87"/>
    <x v="0"/>
    <n v="107603"/>
    <n v="640356"/>
    <n v="471"/>
    <d v="2024-11-03T06:00:00"/>
    <d v="2024-11-03T05:58:30"/>
    <n v="17"/>
    <s v="premise"/>
    <n v="5"/>
    <n v="51.459453582999998"/>
    <n v="-0.176319003"/>
    <n v="51.459701537999997"/>
    <n v="-0.17588999899999999"/>
    <x v="0"/>
    <n v="4.0620911424049999E-2"/>
    <b v="0"/>
  </r>
  <r>
    <n v="88"/>
    <x v="0"/>
    <n v="107670"/>
    <n v="640272"/>
    <n v="463"/>
    <d v="2024-11-03T18:55:00"/>
    <d v="2024-11-03T17:58:21"/>
    <n v="-5"/>
    <s v="airport"/>
    <n v="5"/>
    <n v="51.471553802000003"/>
    <n v="-0.45422199400000002"/>
    <n v="51.457698821999998"/>
    <n v="-0.44449201199999999"/>
    <x v="0"/>
    <n v="1.6832507445023801"/>
    <b v="1"/>
  </r>
  <r>
    <n v="89"/>
    <x v="0"/>
    <n v="107693"/>
    <n v="640668"/>
    <n v="488"/>
    <d v="2024-11-03T12:00:00"/>
    <d v="2024-11-03T11:46:43"/>
    <m/>
    <s v="city_hall,lodging,local_government_office,point_of_interest,establishment"/>
    <m/>
    <n v="51.539138794000003"/>
    <n v="-0.104284003"/>
    <n v="51.539199828999998"/>
    <n v="-0.10394199899999999"/>
    <x v="0"/>
    <n v="2.4681131497549601E-2"/>
    <b v="0"/>
  </r>
  <r>
    <n v="90"/>
    <x v="0"/>
    <n v="107786"/>
    <n v="627150"/>
    <n v="71"/>
    <d v="2024-11-03T09:30:00"/>
    <d v="2024-11-03T09:05:58"/>
    <n v="13"/>
    <s v="premise"/>
    <n v="5"/>
    <n v="51.485576629999997"/>
    <n v="-0.16588899500000001"/>
    <n v="51.4856987"/>
    <n v="-0.16642400600000001"/>
    <x v="0"/>
    <n v="3.9566987337055499E-2"/>
    <b v="0"/>
  </r>
  <r>
    <n v="91"/>
    <x v="0"/>
    <n v="107793"/>
    <n v="639804"/>
    <n v="448"/>
    <d v="2024-11-03T06:50:00"/>
    <d v="2024-11-03T06:35:39"/>
    <n v="-34"/>
    <s v="subpremise"/>
    <n v="5"/>
    <n v="51.550598145000002"/>
    <n v="-0.179453999"/>
    <n v="51.550598145000002"/>
    <n v="-0.179199994"/>
    <x v="0"/>
    <n v="1.76187002747995E-2"/>
    <b v="0"/>
  </r>
  <r>
    <n v="92"/>
    <x v="0"/>
    <n v="107868"/>
    <n v="633897"/>
    <n v="237"/>
    <d v="2024-11-03T19:15:00"/>
    <d v="2024-11-03T19:05:18"/>
    <m/>
    <s v="parking,point_of_interest,establishment"/>
    <m/>
    <n v="51.410839080999999"/>
    <n v="-0.67672801000000005"/>
    <n v="51.410701752000001"/>
    <n v="-0.67659902599999999"/>
    <x v="0"/>
    <n v="1.7719329554701201E-2"/>
    <b v="0"/>
  </r>
  <r>
    <n v="93"/>
    <x v="19"/>
    <n v="108052"/>
    <n v="640095"/>
    <n v="459"/>
    <d v="2024-11-03T12:00:00"/>
    <d v="2024-11-03T11:46:11"/>
    <m/>
    <s v="lodging,point_of_interest,establishment"/>
    <m/>
    <n v="38.709621429000002"/>
    <n v="-9.1404094699999998"/>
    <n v="38.709598540999998"/>
    <n v="-9.1400995250000001"/>
    <x v="0"/>
    <n v="2.7078289561129901E-2"/>
    <b v="0"/>
  </r>
  <r>
    <n v="94"/>
    <x v="27"/>
    <n v="108124"/>
    <n v="627576"/>
    <n v="84"/>
    <d v="2024-11-03T12:00:00"/>
    <d v="2024-11-03T11:57:34"/>
    <n v="-9"/>
    <s v="lodging,point_of_interest,establishment"/>
    <m/>
    <n v="37.855716704999999"/>
    <n v="23.750179290999998"/>
    <n v="37.855598450000002"/>
    <n v="23.750099182"/>
    <x v="0"/>
    <n v="1.4899064312317301E-2"/>
    <b v="0"/>
  </r>
  <r>
    <n v="95"/>
    <x v="19"/>
    <n v="108143"/>
    <n v="606480"/>
    <n v="20"/>
    <d v="2024-11-03T02:40:00"/>
    <d v="2024-11-03T02:27:01"/>
    <m/>
    <m/>
    <m/>
    <n v="38.720977783000002"/>
    <n v="-9.1471786500000007"/>
    <n v="38.721199036000002"/>
    <n v="-9.1470098499999999"/>
    <x v="0"/>
    <n v="2.8613889945446499E-2"/>
    <b v="0"/>
  </r>
  <r>
    <n v="96"/>
    <x v="14"/>
    <n v="108157"/>
    <n v="609414"/>
    <n v="24"/>
    <d v="2024-11-03T07:30:00"/>
    <d v="2024-11-03T07:15:21"/>
    <m/>
    <s v="lodging,point_of_interest,establishment"/>
    <n v="5"/>
    <n v="41.904003142999997"/>
    <n v="12.489365577999999"/>
    <n v="41.903598785"/>
    <n v="12.488200188"/>
    <x v="0"/>
    <n v="0.10661983334562899"/>
    <b v="0"/>
  </r>
  <r>
    <n v="97"/>
    <x v="0"/>
    <n v="108170"/>
    <n v="644523"/>
    <n v="584"/>
    <d v="2024-11-03T06:10:00"/>
    <d v="2024-11-03T05:08:12"/>
    <n v="-17"/>
    <s v="airport"/>
    <n v="5"/>
    <n v="51.471553802000003"/>
    <n v="-0.45422199400000002"/>
    <n v="51.471401215"/>
    <n v="-0.48878198899999997"/>
    <x v="0"/>
    <n v="2.4014215975789099"/>
    <b v="1"/>
  </r>
  <r>
    <n v="98"/>
    <x v="28"/>
    <n v="108200"/>
    <n v="641673"/>
    <n v="521"/>
    <d v="2024-11-03T17:00:00"/>
    <d v="2024-11-03T16:52:41"/>
    <m/>
    <s v="lodging,point_of_interest,establishment"/>
    <m/>
    <n v="60.077213286999999"/>
    <n v="11.158178329"/>
    <n v="60.076999663999999"/>
    <n v="11.158599854"/>
    <x v="0"/>
    <n v="3.3423543395162202E-2"/>
    <b v="0"/>
  </r>
  <r>
    <n v="99"/>
    <x v="29"/>
    <n v="108261"/>
    <n v="631314"/>
    <n v="158"/>
    <d v="2024-11-03T23:15:00"/>
    <d v="2024-11-03T22:34:51"/>
    <n v="-5"/>
    <s v="airport"/>
    <m/>
    <n v="43.441833496000001"/>
    <n v="5.2220540050000004"/>
    <n v="43.461700438999998"/>
    <n v="5.2322897910000004"/>
    <x v="0"/>
    <n v="2.3576148735818099"/>
    <b v="1"/>
  </r>
  <r>
    <n v="100"/>
    <x v="16"/>
    <n v="108271"/>
    <n v="640065"/>
    <n v="458"/>
    <d v="2024-11-03T07:30:00"/>
    <d v="2024-11-03T07:03:01"/>
    <m/>
    <s v="lodging,point_of_interest,establishment"/>
    <m/>
    <n v="52.504756927000003"/>
    <n v="13.44152832"/>
    <n v="52.504100800000003"/>
    <n v="13.442700386"/>
    <x v="0"/>
    <n v="0.10800396336573"/>
    <b v="0"/>
  </r>
  <r>
    <n v="101"/>
    <x v="5"/>
    <n v="108284"/>
    <n v="637161"/>
    <n v="333"/>
    <d v="2024-11-03T07:15:00"/>
    <d v="2024-11-03T07:00:28"/>
    <m/>
    <s v="plus_code"/>
    <m/>
    <n v="25.112747192"/>
    <n v="55.132984161000003"/>
    <n v="25.112499237000002"/>
    <n v="55.132900237999998"/>
    <x v="0"/>
    <n v="2.8741716885934299E-2"/>
    <b v="0"/>
  </r>
  <r>
    <n v="102"/>
    <x v="0"/>
    <n v="108545"/>
    <n v="634215"/>
    <n v="248"/>
    <d v="2024-11-03T12:30:00"/>
    <d v="2024-11-03T12:02:51"/>
    <n v="-7"/>
    <s v="airport"/>
    <m/>
    <n v="51.471553802000003"/>
    <n v="-0.45422199400000002"/>
    <n v="51.471000670999999"/>
    <n v="-0.45531600700000002"/>
    <x v="0"/>
    <n v="9.7804257089873295E-2"/>
    <b v="0"/>
  </r>
  <r>
    <n v="103"/>
    <x v="15"/>
    <n v="108931"/>
    <n v="635808"/>
    <n v="296"/>
    <d v="2024-11-03T09:00:00"/>
    <d v="2024-11-03T08:53:32"/>
    <m/>
    <s v="lodging,point_of_interest,establishment"/>
    <m/>
    <n v="53.363891602000002"/>
    <n v="-2.2978858949999998"/>
    <n v="53.363998412999997"/>
    <n v="-2.296910048"/>
    <x v="0"/>
    <n v="6.6042060065827801E-2"/>
    <b v="0"/>
  </r>
  <r>
    <n v="104"/>
    <x v="0"/>
    <n v="108955"/>
    <n v="640311"/>
    <n v="466"/>
    <d v="2024-11-03T09:40:00"/>
    <d v="2024-11-03T09:48:44"/>
    <n v="-6"/>
    <s v="airport"/>
    <m/>
    <n v="51.471553802000003"/>
    <n v="-0.45422199400000002"/>
    <n v="51.470500946000001"/>
    <n v="-0.45549100599999998"/>
    <x v="1"/>
    <n v="0.14661657128519801"/>
    <b v="0"/>
  </r>
  <r>
    <n v="105"/>
    <x v="0"/>
    <n v="109009"/>
    <n v="642720"/>
    <n v="545"/>
    <d v="2024-11-03T16:31:00"/>
    <d v="2024-11-03T16:52:03"/>
    <n v="-18"/>
    <s v="premise,airport"/>
    <n v="5"/>
    <n v="51.471553802000003"/>
    <n v="-0.45422199400000002"/>
    <n v="51.471199036000002"/>
    <n v="-0.48890200299999997"/>
    <x v="1"/>
    <n v="2.4100291859233902"/>
    <b v="1"/>
  </r>
  <r>
    <n v="106"/>
    <x v="0"/>
    <n v="109031"/>
    <n v="633438"/>
    <n v="212"/>
    <d v="2024-11-03T15:25:00"/>
    <d v="2024-11-03T14:51:22"/>
    <n v="-2"/>
    <s v="airport"/>
    <n v="5"/>
    <n v="51.471553802000003"/>
    <n v="-0.45422199400000002"/>
    <n v="51.458198547000002"/>
    <n v="-0.44709301000000001"/>
    <x v="0"/>
    <n v="1.5662837580805899"/>
    <b v="1"/>
  </r>
  <r>
    <n v="107"/>
    <x v="14"/>
    <n v="109102"/>
    <n v="633168"/>
    <n v="197"/>
    <d v="2024-11-03T10:00:00"/>
    <d v="2024-11-03T09:24:01"/>
    <m/>
    <s v="lodging,point_of_interest,establishment"/>
    <m/>
    <n v="41.791404724000003"/>
    <n v="12.529932976"/>
    <n v="41.791400908999996"/>
    <n v="12.529399872000001"/>
    <x v="0"/>
    <n v="4.4314054524893197E-2"/>
    <b v="0"/>
  </r>
  <r>
    <n v="108"/>
    <x v="0"/>
    <n v="109159"/>
    <n v="638547"/>
    <n v="387"/>
    <d v="2024-11-03T03:40:00"/>
    <d v="2024-11-03T03:29:36"/>
    <n v="-13"/>
    <s v="premise"/>
    <n v="5"/>
    <n v="51.477027892999999"/>
    <n v="-8.7627000999999996E-2"/>
    <n v="51.476898192999997"/>
    <n v="-8.7843596999999995E-2"/>
    <x v="0"/>
    <n v="2.0848818450169199E-2"/>
    <b v="0"/>
  </r>
  <r>
    <n v="109"/>
    <x v="1"/>
    <n v="109223"/>
    <n v="646725"/>
    <n v="635"/>
    <d v="2024-11-03T11:35:00"/>
    <d v="2024-11-03T11:28:29"/>
    <m/>
    <s v="hotel"/>
    <n v="5"/>
    <n v="48.838714600000003"/>
    <n v="2.320496082"/>
    <n v="48.838699341000002"/>
    <n v="2.320319891"/>
    <x v="0"/>
    <n v="1.3044630244551899E-2"/>
    <b v="0"/>
  </r>
  <r>
    <n v="110"/>
    <x v="13"/>
    <n v="109257"/>
    <n v="609321"/>
    <n v="22"/>
    <d v="2024-11-03T11:00:00"/>
    <d v="2024-11-03T10:18:26"/>
    <n v="-11"/>
    <s v="airport"/>
    <m/>
    <n v="40.491535186999997"/>
    <n v="-3.593663931"/>
    <n v="40.491600036999998"/>
    <n v="-3.5941898819999998"/>
    <x v="0"/>
    <n v="4.5167029772908998E-2"/>
    <b v="0"/>
  </r>
  <r>
    <n v="111"/>
    <x v="0"/>
    <n v="109681"/>
    <n v="646395"/>
    <n v="625"/>
    <d v="2024-11-03T08:00:00"/>
    <d v="2024-11-03T07:54:11"/>
    <m/>
    <s v="hotel"/>
    <n v="5"/>
    <n v="51.501411437999998"/>
    <n v="-0.117241003"/>
    <n v="51.501098632999998"/>
    <n v="-0.117136002"/>
    <x v="0"/>
    <n v="3.5557568380559602E-2"/>
    <b v="0"/>
  </r>
  <r>
    <n v="112"/>
    <x v="0"/>
    <n v="109694"/>
    <n v="640146"/>
    <n v="460"/>
    <d v="2024-11-03T16:30:00"/>
    <d v="2024-11-03T16:14:25"/>
    <n v="13"/>
    <s v="airport"/>
    <m/>
    <n v="51.471553802000003"/>
    <n v="-0.45422199400000002"/>
    <n v="51.473300934000001"/>
    <n v="-0.49062499399999998"/>
    <x v="0"/>
    <n v="2.53682622267503"/>
    <b v="1"/>
  </r>
  <r>
    <n v="113"/>
    <x v="15"/>
    <n v="109719"/>
    <n v="642738"/>
    <n v="547"/>
    <d v="2024-11-03T04:30:00"/>
    <d v="2024-11-03T04:23:33"/>
    <m/>
    <s v="premise"/>
    <m/>
    <n v="53.722000121999997"/>
    <n v="-1.720471978"/>
    <n v="53.722099303999997"/>
    <n v="-1.720309973"/>
    <x v="0"/>
    <n v="1.53696146928826E-2"/>
    <b v="0"/>
  </r>
  <r>
    <n v="114"/>
    <x v="18"/>
    <n v="109747"/>
    <n v="631269"/>
    <n v="157"/>
    <d v="2024-11-03T08:15:00"/>
    <d v="2024-11-03T08:09:59"/>
    <n v="-21"/>
    <s v="spa,lodging,clothing_store,point_of_interest,store,establishment"/>
    <n v="5"/>
    <n v="41.393520355"/>
    <n v="2.163976908"/>
    <n v="41.392200469999999"/>
    <n v="2.1625700000000001"/>
    <x v="0"/>
    <n v="0.187971214610436"/>
    <b v="0"/>
  </r>
  <r>
    <n v="115"/>
    <x v="30"/>
    <n v="109814"/>
    <n v="635331"/>
    <n v="284"/>
    <d v="2024-11-03T05:15:00"/>
    <d v="2024-11-03T04:19:25"/>
    <n v="-85"/>
    <s v="lodging,point_of_interest,establishment"/>
    <m/>
    <n v="25.389877319"/>
    <n v="51.531471252000003"/>
    <n v="25.388700485000001"/>
    <n v="51.530700684000003"/>
    <x v="0"/>
    <n v="0.15168593111147"/>
    <b v="0"/>
  </r>
  <r>
    <n v="116"/>
    <x v="0"/>
    <n v="109821"/>
    <n v="629523"/>
    <n v="132"/>
    <d v="2024-11-03T04:30:00"/>
    <d v="2024-11-03T04:13:06"/>
    <n v="-17"/>
    <s v="gym,lodging,restaurant,food,point_of_interest,health,establishment"/>
    <n v="5"/>
    <n v="51.512298584"/>
    <n v="-0.17519700499999999"/>
    <n v="51.512699126999998"/>
    <n v="-0.175154001"/>
    <x v="0"/>
    <n v="4.4663528930201701E-2"/>
    <b v="0"/>
  </r>
  <r>
    <n v="117"/>
    <x v="31"/>
    <n v="109822"/>
    <n v="632136"/>
    <n v="175"/>
    <d v="2024-11-03T23:55:00"/>
    <d v="2024-11-03T23:21:56"/>
    <n v="-3"/>
    <s v="airport"/>
    <m/>
    <n v="59.651069640999999"/>
    <n v="17.930822372000002"/>
    <n v="59.645900726000001"/>
    <n v="17.934099196999998"/>
    <x v="0"/>
    <n v="0.604770704468097"/>
    <b v="0"/>
  </r>
  <r>
    <n v="118"/>
    <x v="32"/>
    <n v="109839"/>
    <n v="635853"/>
    <n v="298"/>
    <d v="2024-11-03T10:30:00"/>
    <d v="2024-11-03T10:15:48"/>
    <m/>
    <s v="lodging,point_of_interest,establishment"/>
    <n v="5"/>
    <n v="50.079376220999997"/>
    <n v="14.459424019"/>
    <n v="50.079498291"/>
    <n v="14.459899902"/>
    <x v="0"/>
    <n v="3.6669012365905002E-2"/>
    <b v="0"/>
  </r>
  <r>
    <n v="119"/>
    <x v="11"/>
    <n v="109928"/>
    <n v="602703"/>
    <n v="13"/>
    <d v="2024-11-03T07:00:00"/>
    <d v="2024-11-03T06:36:24"/>
    <n v="26"/>
    <s v="airport"/>
    <n v="5"/>
    <n v="52.310539245999998"/>
    <n v="4.76827383"/>
    <n v="52.304298400999997"/>
    <n v="4.7532300950000002"/>
    <x v="0"/>
    <n v="1.23898695688261"/>
    <b v="0"/>
  </r>
  <r>
    <n v="120"/>
    <x v="14"/>
    <n v="109933"/>
    <n v="609414"/>
    <n v="29"/>
    <d v="2024-11-03T06:30:00"/>
    <d v="2024-11-03T06:16:07"/>
    <n v="-14"/>
    <s v="lodging,point_of_interest,establishment"/>
    <m/>
    <n v="41.905368805000002"/>
    <n v="12.49078083"/>
    <n v="41.905399322999997"/>
    <n v="12.490500450000001"/>
    <x v="0"/>
    <n v="2.3509725237160099E-2"/>
    <b v="0"/>
  </r>
  <r>
    <n v="121"/>
    <x v="0"/>
    <n v="110045"/>
    <n v="634272"/>
    <n v="254"/>
    <d v="2024-11-03T06:15:00"/>
    <d v="2024-11-03T06:20:47"/>
    <n v="9"/>
    <s v="airport"/>
    <m/>
    <n v="51.471553802000003"/>
    <n v="-0.45422199400000002"/>
    <n v="51.471000670999999"/>
    <n v="-0.454513997"/>
    <x v="1"/>
    <n v="6.4798308164978793E-2"/>
    <b v="0"/>
  </r>
  <r>
    <n v="122"/>
    <x v="0"/>
    <n v="110118"/>
    <n v="633438"/>
    <n v="207"/>
    <d v="2024-11-03T09:42:00"/>
    <d v="2024-11-03T10:04:42"/>
    <n v="231"/>
    <s v="premise,airport"/>
    <m/>
    <n v="51.471553802000003"/>
    <n v="-0.45422199400000002"/>
    <n v="51.475498199"/>
    <n v="-0.49245101200000002"/>
    <x v="1"/>
    <n v="2.6921883185466098"/>
    <b v="1"/>
  </r>
  <r>
    <n v="123"/>
    <x v="1"/>
    <n v="110143"/>
    <n v="627597"/>
    <n v="91"/>
    <d v="2024-11-03T14:00:00"/>
    <d v="2024-11-03T14:46:14"/>
    <m/>
    <m/>
    <m/>
    <n v="48.804721831999998"/>
    <n v="2.121782064"/>
    <n v="48.991298676"/>
    <n v="2.5233600140000001"/>
    <x v="1"/>
    <n v="36.0203179395563"/>
    <b v="1"/>
  </r>
  <r>
    <n v="124"/>
    <x v="0"/>
    <n v="110313"/>
    <n v="628800"/>
    <n v="117"/>
    <d v="2024-11-03T18:30:00"/>
    <d v="2024-11-03T18:47:42"/>
    <m/>
    <s v="stadium"/>
    <m/>
    <n v="51.455329894999998"/>
    <n v="-0.343053997"/>
    <n v="51.460601807000003"/>
    <n v="-0.33149200699999998"/>
    <x v="1"/>
    <n v="0.99489358533896999"/>
    <b v="0"/>
  </r>
  <r>
    <n v="125"/>
    <x v="0"/>
    <n v="110405"/>
    <n v="638727"/>
    <n v="395"/>
    <d v="2024-11-03T12:30:00"/>
    <d v="2024-11-03T12:30:38"/>
    <n v="12"/>
    <s v="hotel"/>
    <m/>
    <n v="51.465095519999998"/>
    <n v="-0.24198499300000001"/>
    <n v="51.465301513999997"/>
    <n v="-0.244251996"/>
    <x v="1"/>
    <n v="0.159200013141272"/>
    <b v="0"/>
  </r>
  <r>
    <n v="126"/>
    <x v="0"/>
    <n v="110698"/>
    <n v="633438"/>
    <n v="214"/>
    <d v="2024-11-03T08:30:00"/>
    <d v="2024-11-03T08:24:59"/>
    <m/>
    <s v="street_address"/>
    <m/>
    <n v="52.401779175000001"/>
    <n v="0.26164600300000002"/>
    <n v="52.401901244999998"/>
    <n v="0.261317998"/>
    <x v="0"/>
    <n v="2.61321466449175E-2"/>
    <b v="0"/>
  </r>
  <r>
    <n v="127"/>
    <x v="33"/>
    <n v="110972"/>
    <n v="612789"/>
    <n v="42"/>
    <d v="2024-11-03T14:30:00"/>
    <d v="2024-11-03T14:14:30"/>
    <n v="27"/>
    <s v="airport,point_of_interest,establishment"/>
    <m/>
    <n v="-33.969921112000002"/>
    <n v="18.597053528"/>
    <n v="-33.967800140000001"/>
    <n v="18.595899582000001"/>
    <x v="0"/>
    <n v="0.25830525276891497"/>
    <b v="0"/>
  </r>
  <r>
    <n v="128"/>
    <x v="0"/>
    <n v="111066"/>
    <n v="640311"/>
    <n v="468"/>
    <d v="2024-11-03T11:00:00"/>
    <d v="2024-11-03T10:52:07"/>
    <m/>
    <s v="lodging,point_of_interest,establishment"/>
    <n v="5"/>
    <n v="51.521045684999997"/>
    <n v="-0.12321499700000001"/>
    <n v="51.521099091000004"/>
    <n v="-0.123584002"/>
    <x v="0"/>
    <n v="2.6292285492196799E-2"/>
    <b v="0"/>
  </r>
  <r>
    <n v="129"/>
    <x v="14"/>
    <n v="111075"/>
    <n v="609414"/>
    <n v="28"/>
    <d v="2024-11-03T06:25:00"/>
    <d v="2024-11-03T06:18:27"/>
    <n v="41"/>
    <s v="airport"/>
    <m/>
    <n v="41.795158385999997"/>
    <n v="12.252675055999999"/>
    <n v="41.798099518000001"/>
    <n v="12.274399756999999"/>
    <x v="0"/>
    <n v="1.8349399353995"/>
    <b v="1"/>
  </r>
  <r>
    <n v="130"/>
    <x v="30"/>
    <n v="111107"/>
    <n v="645801"/>
    <n v="615"/>
    <d v="2024-11-03T17:07:00"/>
    <d v="2024-11-03T16:50:40"/>
    <n v="-28"/>
    <s v="airport"/>
    <m/>
    <n v="25.259706497"/>
    <n v="51.614234924000002"/>
    <n v="25.259399414000001"/>
    <n v="51.613700866999999"/>
    <x v="0"/>
    <n v="6.3651905494175001E-2"/>
    <b v="0"/>
  </r>
  <r>
    <n v="131"/>
    <x v="1"/>
    <n v="111144"/>
    <n v="638346"/>
    <n v="378"/>
    <d v="2024-11-03T09:55:00"/>
    <d v="2024-11-03T08:46:52"/>
    <n v="0"/>
    <s v="airport,point_of_interest,establishment"/>
    <m/>
    <n v="49.004482269"/>
    <n v="2.5837581159999998"/>
    <n v="49.006000518999997"/>
    <n v="2.602469921"/>
    <x v="0"/>
    <n v="1.3794052373147601"/>
    <b v="0"/>
  </r>
  <r>
    <n v="132"/>
    <x v="0"/>
    <n v="111150"/>
    <n v="641655"/>
    <n v="519"/>
    <d v="2024-11-03T18:00:00"/>
    <d v="2024-11-03T17:52:36"/>
    <m/>
    <s v="street_address"/>
    <m/>
    <n v="50.827697753999999"/>
    <n v="-0.17419800199999999"/>
    <n v="50.827701568999998"/>
    <n v="-0.174069002"/>
    <x v="0"/>
    <n v="9.0989009703604604E-3"/>
    <b v="0"/>
  </r>
  <r>
    <n v="133"/>
    <x v="15"/>
    <n v="111313"/>
    <n v="640575"/>
    <n v="482"/>
    <d v="2024-11-03T11:00:00"/>
    <d v="2024-11-03T10:55:33"/>
    <n v="19"/>
    <s v="airport"/>
    <m/>
    <n v="53.364547729000002"/>
    <n v="-2.2731819149999999"/>
    <n v="53.369300842000001"/>
    <n v="-2.2832899090000001"/>
    <x v="0"/>
    <n v="0.85589942963783205"/>
    <b v="0"/>
  </r>
  <r>
    <n v="134"/>
    <x v="5"/>
    <n v="111377"/>
    <n v="637161"/>
    <n v="352"/>
    <d v="2024-11-04T00:00:00"/>
    <d v="2024-11-03T23:52:29"/>
    <m/>
    <s v="point_of_interest,establishment"/>
    <m/>
    <n v="25.269199370999999"/>
    <n v="55.269924164000003"/>
    <n v="25.269500732000001"/>
    <n v="55.269500731999997"/>
    <x v="0"/>
    <n v="5.41632741615427E-2"/>
    <b v="0"/>
  </r>
  <r>
    <n v="135"/>
    <x v="10"/>
    <n v="111393"/>
    <n v="632010"/>
    <n v="173"/>
    <d v="2024-11-03T07:45:00"/>
    <d v="2024-11-03T07:43:16"/>
    <n v="15"/>
    <s v="hotel"/>
    <n v="5"/>
    <n v="47.366710662999999"/>
    <n v="8.5363426209999993"/>
    <n v="47.366901398000003"/>
    <n v="8.5363197329999991"/>
    <x v="0"/>
    <n v="2.1275890491502299E-2"/>
    <b v="0"/>
  </r>
  <r>
    <n v="136"/>
    <x v="2"/>
    <n v="111514"/>
    <n v="635019"/>
    <n v="271"/>
    <d v="2024-11-03T07:20:00"/>
    <d v="2024-11-03T06:58:03"/>
    <n v="54"/>
    <s v="hotel"/>
    <m/>
    <n v="48.140083312999998"/>
    <n v="11.573665619"/>
    <n v="48.140399932999998"/>
    <n v="11.573100090000001"/>
    <x v="0"/>
    <n v="5.4871513361230903E-2"/>
    <b v="0"/>
  </r>
  <r>
    <n v="137"/>
    <x v="6"/>
    <n v="111526"/>
    <n v="637845"/>
    <n v="371"/>
    <d v="2024-11-03T07:00:00"/>
    <d v="2024-11-03T06:22:03"/>
    <n v="-7"/>
    <s v="lodging,point_of_interest,establishment"/>
    <n v="2"/>
    <n v="50.116062163999999"/>
    <n v="8.6734685900000006"/>
    <n v="50.116199493000003"/>
    <n v="8.6733703609999999"/>
    <x v="0"/>
    <n v="1.68134965169126E-2"/>
    <b v="0"/>
  </r>
  <r>
    <n v="138"/>
    <x v="11"/>
    <n v="111624"/>
    <n v="631353"/>
    <n v="160"/>
    <d v="2024-11-03T09:15:00"/>
    <d v="2024-11-03T09:09:46"/>
    <n v="10"/>
    <s v="airport"/>
    <m/>
    <n v="52.310539245999998"/>
    <n v="4.76827383"/>
    <n v="52.304000854000002"/>
    <n v="4.7516798969999998"/>
    <x v="0"/>
    <n v="1.3454888405226599"/>
    <b v="0"/>
  </r>
  <r>
    <n v="139"/>
    <x v="0"/>
    <n v="111691"/>
    <n v="638547"/>
    <n v="383"/>
    <d v="2024-11-03T20:30:00"/>
    <d v="2024-11-03T20:21:51"/>
    <n v="6"/>
    <s v="airport"/>
    <n v="5"/>
    <n v="51.471553802000003"/>
    <n v="-0.45422199400000002"/>
    <n v="51.47359848"/>
    <n v="-0.49033400399999999"/>
    <x v="0"/>
    <n v="2.5194324095309599"/>
    <b v="1"/>
  </r>
  <r>
    <n v="140"/>
    <x v="2"/>
    <n v="111704"/>
    <n v="643017"/>
    <n v="557"/>
    <d v="2024-11-03T10:00:00"/>
    <d v="2024-11-03T09:39:08"/>
    <n v="-28"/>
    <s v="airport,point_of_interest,establishment"/>
    <m/>
    <n v="48.354907990000001"/>
    <n v="11.786849975999999"/>
    <n v="48.354999542000002"/>
    <n v="11.789699554"/>
    <x v="0"/>
    <n v="0.21143317650519"/>
    <b v="0"/>
  </r>
  <r>
    <n v="141"/>
    <x v="0"/>
    <n v="111760"/>
    <n v="639804"/>
    <n v="441"/>
    <d v="2024-11-03T06:40:00"/>
    <d v="2024-11-03T10:30:15"/>
    <m/>
    <s v="airport"/>
    <m/>
    <n v="51.471553802000003"/>
    <n v="-0.45422199400000002"/>
    <n v="51.471401215"/>
    <n v="-0.49055901200000002"/>
    <x v="1"/>
    <n v="2.5248930644326899"/>
    <b v="1"/>
  </r>
  <r>
    <n v="142"/>
    <x v="5"/>
    <n v="111890"/>
    <n v="637161"/>
    <n v="326"/>
    <d v="2024-11-03T13:50:00"/>
    <d v="2024-11-03T13:24:39"/>
    <n v="-21"/>
    <s v="airport"/>
    <m/>
    <n v="25.246063232000001"/>
    <n v="55.355430603000002"/>
    <n v="25.245100020999999"/>
    <n v="55.359699249000002"/>
    <x v="0"/>
    <n v="0.443098752791661"/>
    <b v="0"/>
  </r>
  <r>
    <n v="143"/>
    <x v="19"/>
    <n v="111958"/>
    <n v="637149"/>
    <n v="313"/>
    <d v="2024-11-03T07:00:00"/>
    <d v="2024-11-03T07:00:34"/>
    <m/>
    <s v="point_of_interest,establishment"/>
    <m/>
    <n v="38.710067748999997"/>
    <n v="-9.1269769669999992"/>
    <n v="38.711299896"/>
    <n v="-9.1243896479999993"/>
    <x v="1"/>
    <n v="0.26334757471300801"/>
    <b v="0"/>
  </r>
  <r>
    <n v="144"/>
    <x v="21"/>
    <n v="111996"/>
    <n v="640977"/>
    <n v="496"/>
    <d v="2024-11-03T16:00:00"/>
    <d v="2024-11-03T15:38:01"/>
    <n v="0"/>
    <s v="airport"/>
    <m/>
    <n v="41.259227752999998"/>
    <n v="28.742847442999999"/>
    <n v="41.259101868000002"/>
    <n v="28.740999221999999"/>
    <x v="0"/>
    <n v="0.15551940661404401"/>
    <b v="0"/>
  </r>
  <r>
    <n v="145"/>
    <x v="31"/>
    <n v="112060"/>
    <n v="634419"/>
    <n v="262"/>
    <d v="2024-11-03T08:00:00"/>
    <d v="2024-11-03T07:42:26"/>
    <n v="-22"/>
    <s v="lodging,point_of_interest,establishment"/>
    <n v="5"/>
    <n v="59.346023559999999"/>
    <n v="18.036102294999999"/>
    <n v="59.346000670999999"/>
    <n v="18.034900664999999"/>
    <x v="0"/>
    <n v="6.8417403595759693E-2"/>
    <b v="0"/>
  </r>
  <r>
    <n v="146"/>
    <x v="18"/>
    <n v="112098"/>
    <n v="635250"/>
    <n v="281"/>
    <d v="2024-11-03T14:50:00"/>
    <d v="2024-11-03T14:37:44"/>
    <n v="7"/>
    <s v="airport,point_of_interest,establishment"/>
    <m/>
    <n v="41.303153991999999"/>
    <n v="2.076376915"/>
    <n v="41.292598724000001"/>
    <n v="2.0566198830000002"/>
    <x v="0"/>
    <n v="2.0279101523399898"/>
    <b v="1"/>
  </r>
  <r>
    <n v="147"/>
    <x v="18"/>
    <n v="112155"/>
    <n v="642630"/>
    <n v="543"/>
    <d v="2024-11-03T04:00:00"/>
    <d v="2024-11-03T03:49:15"/>
    <m/>
    <m/>
    <m/>
    <n v="41.328323363999999"/>
    <n v="2.1129009719999998"/>
    <n v="41.328399658000002"/>
    <n v="2.112699986"/>
    <x v="0"/>
    <n v="1.88388696625712E-2"/>
    <b v="0"/>
  </r>
  <r>
    <n v="148"/>
    <x v="5"/>
    <n v="112164"/>
    <n v="647094"/>
    <n v="645"/>
    <d v="2024-11-03T23:00:00"/>
    <d v="2024-11-03T22:38:11"/>
    <m/>
    <s v="lodging,point_of_interest,establishment"/>
    <m/>
    <n v="25.141584395999999"/>
    <n v="55.191276549999998"/>
    <n v="25.141500473000001"/>
    <n v="55.190898894999997"/>
    <x v="0"/>
    <n v="3.9198874970810302E-2"/>
    <b v="0"/>
  </r>
  <r>
    <n v="149"/>
    <x v="19"/>
    <n v="112260"/>
    <n v="640005"/>
    <n v="455"/>
    <d v="2024-11-03T11:26:00"/>
    <d v="2024-11-03T11:08:58"/>
    <n v="25"/>
    <s v="street_address"/>
    <n v="5"/>
    <n v="38.709983825999998"/>
    <n v="-9.1343526839999996"/>
    <n v="38.709999084000003"/>
    <n v="-9.1342401500000001"/>
    <x v="0"/>
    <n v="9.9335559586206292E-3"/>
    <b v="0"/>
  </r>
  <r>
    <n v="150"/>
    <x v="0"/>
    <n v="112272"/>
    <n v="641181"/>
    <n v="499"/>
    <d v="2024-11-03T06:30:00"/>
    <d v="2024-11-03T06:25:43"/>
    <m/>
    <s v="street_address"/>
    <m/>
    <n v="51.506816864000001"/>
    <n v="-0.195798993"/>
    <n v="51.507099152000002"/>
    <n v="-0.19461000000000001"/>
    <x v="0"/>
    <n v="8.8324243960915996E-2"/>
    <b v="0"/>
  </r>
  <r>
    <n v="151"/>
    <x v="11"/>
    <n v="112280"/>
    <n v="631236"/>
    <n v="156"/>
    <d v="2024-11-03T15:40:00"/>
    <d v="2024-11-03T14:55:57"/>
    <n v="1"/>
    <s v="airport,point_of_interest,establishment"/>
    <m/>
    <n v="52.310539245999998"/>
    <n v="4.76827383"/>
    <n v="52.308799743999998"/>
    <n v="4.7630901339999996"/>
    <x v="0"/>
    <n v="0.40306202432199001"/>
    <b v="0"/>
  </r>
  <r>
    <n v="152"/>
    <x v="0"/>
    <n v="112331"/>
    <n v="634215"/>
    <n v="248"/>
    <d v="2024-11-03T15:10:00"/>
    <d v="2024-11-03T14:56:08"/>
    <m/>
    <s v="hotel"/>
    <m/>
    <n v="51.508491515999999"/>
    <n v="2.5040000999999999E-2"/>
    <n v="51.507999419999997"/>
    <n v="2.1355800000000001E-2"/>
    <x v="0"/>
    <n v="0.26158045048062301"/>
    <b v="0"/>
  </r>
  <r>
    <n v="153"/>
    <x v="0"/>
    <n v="112486"/>
    <n v="638946"/>
    <n v="405"/>
    <d v="2024-11-03T16:00:00"/>
    <d v="2024-11-03T15:28:35"/>
    <n v="-24"/>
    <s v="airport"/>
    <n v="5"/>
    <n v="51.471553802000003"/>
    <n v="-0.45422199400000002"/>
    <n v="51.470600128000001"/>
    <n v="-0.45404198800000001"/>
    <x v="0"/>
    <n v="0.106837843111196"/>
    <b v="0"/>
  </r>
  <r>
    <n v="154"/>
    <x v="33"/>
    <n v="112611"/>
    <n v="612789"/>
    <n v="43"/>
    <d v="2024-11-03T17:00:00"/>
    <d v="2024-11-03T16:19:00"/>
    <n v="-17"/>
    <s v="airport"/>
    <m/>
    <n v="-33.969921112000002"/>
    <n v="18.597053528"/>
    <n v="-33.969100951999998"/>
    <n v="18.596300124999999"/>
    <x v="0"/>
    <n v="0.114561077599189"/>
    <b v="0"/>
  </r>
  <r>
    <n v="155"/>
    <x v="15"/>
    <n v="112683"/>
    <n v="636168"/>
    <n v="303"/>
    <d v="2024-11-03T14:10:00"/>
    <d v="2024-11-03T13:49:45"/>
    <n v="0"/>
    <s v="airport"/>
    <n v="5"/>
    <n v="53.364547729000002"/>
    <n v="-2.2731819149999999"/>
    <n v="53.364101410000004"/>
    <n v="-2.2708599569999999"/>
    <x v="0"/>
    <n v="0.16235941611170401"/>
    <b v="0"/>
  </r>
  <r>
    <n v="156"/>
    <x v="0"/>
    <n v="112687"/>
    <n v="642066"/>
    <n v="527"/>
    <d v="2024-11-03T12:00:00"/>
    <d v="2024-11-03T11:50:54"/>
    <m/>
    <s v="hotel"/>
    <m/>
    <n v="51.505485534999998"/>
    <n v="-0.150363997"/>
    <n v="51.505699157999999"/>
    <n v="-0.15063600199999999"/>
    <x v="0"/>
    <n v="3.0357173217641399E-2"/>
    <b v="0"/>
  </r>
  <r>
    <n v="157"/>
    <x v="5"/>
    <n v="112889"/>
    <n v="637161"/>
    <n v="320"/>
    <d v="2024-11-03T09:45:00"/>
    <d v="2024-11-03T09:34:58"/>
    <m/>
    <s v="lodging,point_of_interest,establishment"/>
    <n v="5"/>
    <n v="25.185400008999999"/>
    <n v="55.258087158000002"/>
    <n v="25.185800552"/>
    <n v="55.258499145999998"/>
    <x v="0"/>
    <n v="6.0772275411514302E-2"/>
    <b v="0"/>
  </r>
  <r>
    <n v="158"/>
    <x v="0"/>
    <n v="112960"/>
    <n v="646878"/>
    <n v="638"/>
    <d v="2024-11-03T06:45:00"/>
    <d v="2024-11-03T06:37:37"/>
    <n v="3"/>
    <s v="airport,point_of_interest,establishment"/>
    <m/>
    <n v="51.471553802000003"/>
    <n v="-0.45422199400000002"/>
    <n v="51.471500397"/>
    <n v="-0.48961400999999999"/>
    <x v="0"/>
    <n v="2.45917812601814"/>
    <b v="1"/>
  </r>
  <r>
    <n v="159"/>
    <x v="27"/>
    <n v="113180"/>
    <n v="627417"/>
    <n v="79"/>
    <d v="2024-11-03T05:45:00"/>
    <d v="2024-11-03T05:42:23"/>
    <n v="2"/>
    <s v="lodging,point_of_interest,establishment"/>
    <m/>
    <n v="37.977394103999998"/>
    <n v="23.74930191"/>
    <n v="37.984798431000002"/>
    <n v="23.759899139000002"/>
    <x v="0"/>
    <n v="1.24186852905918"/>
    <b v="0"/>
  </r>
  <r>
    <n v="160"/>
    <x v="10"/>
    <n v="113264"/>
    <n v="632010"/>
    <n v="174"/>
    <d v="2024-11-03T16:30:00"/>
    <d v="2024-11-03T16:13:54"/>
    <m/>
    <s v="cafe,lodging,restaurant,food,bar,point_of_interest,establishment"/>
    <n v="5"/>
    <n v="47.376178740999997"/>
    <n v="8.5411462779999994"/>
    <n v="47.376201629999997"/>
    <n v="8.5408802030000004"/>
    <x v="0"/>
    <n v="2.02546178098401E-2"/>
    <b v="0"/>
  </r>
  <r>
    <n v="161"/>
    <x v="0"/>
    <n v="113360"/>
    <n v="627279"/>
    <n v="78"/>
    <d v="2024-11-03T14:30:00"/>
    <d v="2024-11-03T13:58:59"/>
    <n v="-13"/>
    <s v="airport"/>
    <m/>
    <n v="51.471553802000003"/>
    <n v="-0.45422199400000002"/>
    <n v="51.481601714999996"/>
    <n v="-0.48039099600000001"/>
    <x v="0"/>
    <n v="2.1343083259632101"/>
    <b v="1"/>
  </r>
  <r>
    <n v="162"/>
    <x v="0"/>
    <n v="113389"/>
    <n v="644595"/>
    <n v="585"/>
    <d v="2024-11-03T12:15:00"/>
    <d v="2024-11-03T12:01:57"/>
    <n v="-6"/>
    <s v="postal_code"/>
    <m/>
    <n v="52.202960967999999"/>
    <n v="0.13106100300000001"/>
    <n v="52.203300476000003"/>
    <n v="0.13201600299999999"/>
    <x v="0"/>
    <n v="7.5431761255391E-2"/>
    <b v="0"/>
  </r>
  <r>
    <n v="163"/>
    <x v="9"/>
    <n v="113498"/>
    <n v="629496"/>
    <n v="131"/>
    <d v="2024-11-03T07:30:00"/>
    <d v="2024-11-03T07:22:22"/>
    <m/>
    <s v="lodging,point_of_interest,establishment,airport"/>
    <m/>
    <n v="55.948081969999997"/>
    <n v="-3.363940001"/>
    <n v="55.944801331000001"/>
    <n v="-3.3637599950000001"/>
    <x v="0"/>
    <n v="0.36544224973771999"/>
    <b v="0"/>
  </r>
  <r>
    <n v="164"/>
    <x v="0"/>
    <n v="113507"/>
    <n v="644595"/>
    <n v="585"/>
    <d v="2024-11-03T16:30:00"/>
    <d v="2024-11-03T16:13:16"/>
    <n v="13"/>
    <s v="airport"/>
    <m/>
    <n v="51.471553802000003"/>
    <n v="-0.45422199400000002"/>
    <n v="51.471599578999999"/>
    <n v="-0.48947799199999997"/>
    <x v="0"/>
    <n v="2.4497225421937201"/>
    <b v="1"/>
  </r>
  <r>
    <n v="165"/>
    <x v="0"/>
    <n v="113629"/>
    <n v="633897"/>
    <n v="241"/>
    <d v="2024-11-03T17:15:00"/>
    <d v="2024-11-03T16:43:01"/>
    <m/>
    <s v="station"/>
    <m/>
    <n v="51.530776977999999"/>
    <n v="-0.12654900599999999"/>
    <n v="51.530300140000001"/>
    <n v="-0.12325800200000001"/>
    <x v="0"/>
    <n v="0.23445735944617799"/>
    <b v="0"/>
  </r>
  <r>
    <n v="166"/>
    <x v="33"/>
    <n v="113820"/>
    <n v="644631"/>
    <n v="588"/>
    <d v="2024-11-03T06:55:00"/>
    <d v="2024-11-03T06:50:32"/>
    <m/>
    <m/>
    <m/>
    <n v="-33.918487548999998"/>
    <n v="18.425643920999999"/>
    <n v="-33.918899535999998"/>
    <n v="18.425899506"/>
    <x v="0"/>
    <n v="5.1448043464217899E-2"/>
    <b v="0"/>
  </r>
  <r>
    <n v="167"/>
    <x v="1"/>
    <n v="114036"/>
    <n v="641505"/>
    <n v="514"/>
    <d v="2024-11-03T06:45:00"/>
    <d v="2024-11-03T06:09:27"/>
    <n v="58"/>
    <s v="airport"/>
    <m/>
    <n v="49.004482269"/>
    <n v="2.5837581159999998"/>
    <n v="49.015098571999999"/>
    <n v="2.5422699450000001"/>
    <x v="0"/>
    <n v="3.2567094073998302"/>
    <b v="1"/>
  </r>
  <r>
    <n v="168"/>
    <x v="14"/>
    <n v="114039"/>
    <n v="633168"/>
    <n v="200"/>
    <d v="2024-11-03T07:30:00"/>
    <d v="2024-11-03T07:13:02"/>
    <n v="-51"/>
    <s v="street_address"/>
    <n v="5"/>
    <n v="41.874797821000001"/>
    <n v="12.466807364999999"/>
    <n v="41.874599457000002"/>
    <n v="12.466799736"/>
    <x v="0"/>
    <n v="2.2041558398595701E-2"/>
    <b v="0"/>
  </r>
  <r>
    <n v="169"/>
    <x v="13"/>
    <n v="114125"/>
    <n v="646506"/>
    <n v="631"/>
    <d v="2024-11-03T08:30:00"/>
    <d v="2024-11-03T07:26:18"/>
    <m/>
    <s v="lodging,point_of_interest,establishment"/>
    <m/>
    <n v="40.415267944"/>
    <n v="-3.6950039860000001"/>
    <n v="40.415401459000002"/>
    <n v="-3.6947999"/>
    <x v="0"/>
    <n v="2.28001172364331E-2"/>
    <b v="0"/>
  </r>
  <r>
    <n v="170"/>
    <x v="16"/>
    <n v="114294"/>
    <n v="630009"/>
    <n v="145"/>
    <d v="2024-11-03T10:00:00"/>
    <d v="2024-11-03T09:45:54"/>
    <m/>
    <s v="hotel"/>
    <n v="5"/>
    <n v="52.527454376000001"/>
    <n v="13.415418624999999"/>
    <n v="52.527198792"/>
    <n v="13.415699958999999"/>
    <x v="0"/>
    <n v="3.4255509513753502E-2"/>
    <b v="0"/>
  </r>
  <r>
    <n v="171"/>
    <x v="3"/>
    <n v="114329"/>
    <n v="631023"/>
    <n v="154"/>
    <d v="2024-11-03T19:20:00"/>
    <d v="2024-11-03T18:37:07"/>
    <m/>
    <s v="lodging,point_of_interest,establishment"/>
    <m/>
    <n v="-26.129129410000001"/>
    <n v="28.221666335999998"/>
    <n v="-26.129400253"/>
    <n v="28.221500397"/>
    <x v="0"/>
    <n v="3.4289975081786501E-2"/>
    <b v="0"/>
  </r>
  <r>
    <n v="172"/>
    <x v="16"/>
    <n v="114364"/>
    <n v="641217"/>
    <n v="502"/>
    <d v="2024-11-03T10:00:00"/>
    <d v="2024-11-03T09:37:46"/>
    <m/>
    <s v="lodging,point_of_interest,establishment"/>
    <m/>
    <n v="52.53289032"/>
    <n v="13.380592346"/>
    <n v="52.532501220999997"/>
    <n v="13.380599975999999"/>
    <x v="0"/>
    <n v="4.3301040777815998E-2"/>
    <b v="0"/>
  </r>
  <r>
    <n v="173"/>
    <x v="7"/>
    <n v="114383"/>
    <n v="628434"/>
    <n v="109"/>
    <d v="2024-11-03T14:05:00"/>
    <d v="2024-11-03T13:51:28"/>
    <n v="14"/>
    <s v="airport"/>
    <m/>
    <n v="43.802070618000002"/>
    <n v="11.201182364999999"/>
    <n v="43.801498412999997"/>
    <n v="11.203499794000001"/>
    <x v="0"/>
    <n v="0.197029101817074"/>
    <b v="0"/>
  </r>
  <r>
    <n v="174"/>
    <x v="1"/>
    <n v="114524"/>
    <n v="627597"/>
    <n v="86"/>
    <d v="2024-11-03T13:00:00"/>
    <d v="2024-11-03T12:15:00"/>
    <n v="-9"/>
    <s v="airport"/>
    <n v="5"/>
    <n v="49.004482269"/>
    <n v="2.5837581159999998"/>
    <n v="49.004199982000003"/>
    <n v="2.5676600930000002"/>
    <x v="0"/>
    <n v="1.1782371309633199"/>
    <b v="0"/>
  </r>
  <r>
    <n v="175"/>
    <x v="0"/>
    <n v="114577"/>
    <n v="641421"/>
    <n v="511"/>
    <d v="2024-11-03T10:30:00"/>
    <d v="2024-11-03T10:08:41"/>
    <m/>
    <s v="hotel"/>
    <n v="5"/>
    <n v="51.496936798"/>
    <n v="-0.15906299700000001"/>
    <n v="51.496898651000002"/>
    <n v="-0.15909099600000001"/>
    <x v="0"/>
    <n v="4.6683496609700196E-3"/>
    <b v="0"/>
  </r>
  <r>
    <n v="176"/>
    <x v="5"/>
    <n v="114613"/>
    <n v="637161"/>
    <n v="334"/>
    <d v="2024-11-03T20:30:00"/>
    <d v="2024-11-03T20:24:02"/>
    <n v="11"/>
    <s v="airport"/>
    <m/>
    <n v="25.246063232000001"/>
    <n v="55.355430603000002"/>
    <n v="25.245300293"/>
    <n v="55.360198975000003"/>
    <x v="0"/>
    <n v="0.48778356887668001"/>
    <b v="0"/>
  </r>
  <r>
    <n v="177"/>
    <x v="0"/>
    <n v="114885"/>
    <n v="640356"/>
    <n v="471"/>
    <d v="2024-11-03T08:30:00"/>
    <d v="2024-11-03T08:18:11"/>
    <n v="-24"/>
    <s v="street_address"/>
    <m/>
    <n v="51.406288146999998"/>
    <n v="-0.35767400300000002"/>
    <n v="51.406398772999999"/>
    <n v="-0.35742598799999997"/>
    <x v="0"/>
    <n v="2.11968347685416E-2"/>
    <b v="0"/>
  </r>
  <r>
    <n v="178"/>
    <x v="16"/>
    <n v="114943"/>
    <n v="643191"/>
    <n v="561"/>
    <d v="2024-11-03T22:45:00"/>
    <d v="2024-11-03T22:09:08"/>
    <n v="0"/>
    <s v="airport"/>
    <m/>
    <n v="52.363838196000003"/>
    <n v="13.508419991"/>
    <n v="52.364898682000003"/>
    <n v="13.510000228999999"/>
    <x v="0"/>
    <n v="0.15972608335641"/>
    <b v="0"/>
  </r>
  <r>
    <n v="179"/>
    <x v="0"/>
    <n v="114950"/>
    <n v="645609"/>
    <n v="612"/>
    <d v="2024-11-03T18:00:00"/>
    <d v="2024-11-03T17:49:15"/>
    <m/>
    <s v="stadium,point_of_interest,establishment"/>
    <m/>
    <n v="51.455955504999999"/>
    <n v="-0.34150499099999998"/>
    <n v="51.459598540999998"/>
    <n v="-0.33891299400000002"/>
    <x v="0"/>
    <n v="0.44354825977897799"/>
    <b v="0"/>
  </r>
  <r>
    <n v="180"/>
    <x v="18"/>
    <n v="115025"/>
    <n v="643977"/>
    <n v="575"/>
    <d v="2024-11-03T04:00:00"/>
    <d v="2024-11-03T03:45:52"/>
    <n v="-8"/>
    <s v="lodging,point_of_interest,establishment"/>
    <n v="5"/>
    <n v="41.379806518999999"/>
    <n v="2.1804618840000001"/>
    <n v="41.379699707"/>
    <n v="2.1807301039999998"/>
    <x v="0"/>
    <n v="2.5379705008818899E-2"/>
    <b v="0"/>
  </r>
  <r>
    <n v="181"/>
    <x v="34"/>
    <n v="115067"/>
    <n v="646521"/>
    <n v="632"/>
    <d v="2024-11-03T21:00:00"/>
    <d v="2024-11-03T20:56:01"/>
    <m/>
    <s v="hotel"/>
    <m/>
    <n v="52.666198729999998"/>
    <n v="-8.6320352549999999"/>
    <n v="52.666301726999997"/>
    <n v="-8.6328897480000002"/>
    <x v="0"/>
    <n v="5.8934928886327898E-2"/>
    <b v="0"/>
  </r>
  <r>
    <n v="182"/>
    <x v="4"/>
    <n v="115100"/>
    <n v="643482"/>
    <n v="567"/>
    <d v="2024-11-03T10:35:00"/>
    <d v="2024-11-03T10:20:44"/>
    <n v="-28"/>
    <s v="airport"/>
    <m/>
    <n v="36.675594330000003"/>
    <n v="-4.4899020199999997"/>
    <n v="36.677799225000001"/>
    <n v="-4.4911298750000004"/>
    <x v="0"/>
    <n v="0.26816912903093998"/>
    <b v="0"/>
  </r>
  <r>
    <n v="183"/>
    <x v="1"/>
    <n v="115163"/>
    <n v="627597"/>
    <n v="88"/>
    <d v="2024-11-03T14:35:00"/>
    <d v="2024-11-03T14:51:08"/>
    <n v="-14"/>
    <s v="airport"/>
    <m/>
    <n v="49.004482269"/>
    <n v="2.5837581159999998"/>
    <n v="49.003898620999998"/>
    <n v="2.578929901"/>
    <x v="1"/>
    <n v="0.35917301047847999"/>
    <b v="0"/>
  </r>
  <r>
    <n v="184"/>
    <x v="34"/>
    <n v="115370"/>
    <n v="632895"/>
    <n v="191"/>
    <d v="2024-11-03T07:30:00"/>
    <d v="2024-11-03T07:00:01"/>
    <n v="0"/>
    <s v="airport"/>
    <m/>
    <n v="53.429073334000002"/>
    <n v="-6.2440891269999996"/>
    <n v="53.429199218999997"/>
    <n v="-6.2389497760000001"/>
    <x v="0"/>
    <n v="0.34189806068717798"/>
    <b v="0"/>
  </r>
  <r>
    <n v="185"/>
    <x v="0"/>
    <n v="115389"/>
    <n v="639804"/>
    <n v="439"/>
    <d v="2024-11-03T07:25:00"/>
    <d v="2024-11-03T07:05:04"/>
    <n v="16"/>
    <s v="airport"/>
    <m/>
    <n v="51.471553802000003"/>
    <n v="-0.45422199400000002"/>
    <n v="51.472801208"/>
    <n v="-0.490388989"/>
    <x v="0"/>
    <n v="2.5168130065682002"/>
    <b v="1"/>
  </r>
  <r>
    <n v="186"/>
    <x v="0"/>
    <n v="115468"/>
    <n v="633438"/>
    <n v="213"/>
    <d v="2024-11-03T10:15:00"/>
    <d v="2024-11-03T10:06:51"/>
    <m/>
    <s v="station"/>
    <m/>
    <n v="51.527687073000003"/>
    <n v="-0.13331100300000001"/>
    <n v="51.526298523000001"/>
    <n v="-0.133998007"/>
    <x v="0"/>
    <n v="0.16167757945507699"/>
    <b v="0"/>
  </r>
  <r>
    <n v="187"/>
    <x v="4"/>
    <n v="115505"/>
    <n v="642042"/>
    <n v="525"/>
    <d v="2024-11-03T12:00:00"/>
    <d v="2024-11-03T11:52:48"/>
    <m/>
    <s v="premise"/>
    <m/>
    <n v="36.499538422000001"/>
    <n v="-4.8069219590000003"/>
    <n v="36.502101897999999"/>
    <n v="-4.8057498929999998"/>
    <x v="0"/>
    <n v="0.303226451649871"/>
    <b v="0"/>
  </r>
  <r>
    <n v="188"/>
    <x v="1"/>
    <n v="115541"/>
    <n v="627597"/>
    <n v="91"/>
    <d v="2024-11-03T17:15:00"/>
    <d v="2024-11-03T16:49:46"/>
    <n v="-9"/>
    <s v="airport"/>
    <m/>
    <n v="49.004482269"/>
    <n v="2.5837581159999998"/>
    <n v="49.013599395999996"/>
    <n v="2.5421900750000002"/>
    <x v="0"/>
    <n v="3.2056285107367799"/>
    <b v="1"/>
  </r>
  <r>
    <n v="189"/>
    <x v="1"/>
    <n v="115564"/>
    <n v="638346"/>
    <n v="377"/>
    <d v="2024-11-03T11:25:00"/>
    <d v="2024-11-03T11:06:19"/>
    <n v="15"/>
    <s v="airport"/>
    <m/>
    <n v="49.004482269"/>
    <n v="2.5837581159999998"/>
    <n v="49.013599395999996"/>
    <n v="2.5427300929999999"/>
    <x v="0"/>
    <n v="3.16817443422695"/>
    <b v="1"/>
  </r>
  <r>
    <n v="190"/>
    <x v="0"/>
    <n v="115588"/>
    <n v="626529"/>
    <n v="59"/>
    <d v="2024-11-03T22:30:00"/>
    <d v="2024-11-03T22:30:46"/>
    <n v="13"/>
    <s v="airport,point_of_interest,establishment"/>
    <m/>
    <n v="51.471553802000003"/>
    <n v="-0.45422199400000002"/>
    <n v="51.467800140000001"/>
    <n v="-0.49121999700000002"/>
    <x v="1"/>
    <n v="2.6045642475804001"/>
    <b v="1"/>
  </r>
  <r>
    <n v="191"/>
    <x v="1"/>
    <n v="115615"/>
    <n v="636537"/>
    <n v="307"/>
    <d v="2024-11-03T07:25:00"/>
    <d v="2024-11-03T07:06:15"/>
    <n v="-13"/>
    <s v="airport"/>
    <n v="5"/>
    <n v="49.004482269"/>
    <n v="2.5837581159999998"/>
    <n v="49.013401031000001"/>
    <n v="2.5426099299999998"/>
    <x v="0"/>
    <n v="3.1695374854105198"/>
    <b v="1"/>
  </r>
  <r>
    <n v="192"/>
    <x v="0"/>
    <n v="115740"/>
    <n v="643884"/>
    <n v="572"/>
    <d v="2024-11-03T15:00:00"/>
    <d v="2024-11-03T14:49:11"/>
    <m/>
    <s v="lodging,point_of_interest,establishment"/>
    <m/>
    <n v="51.519321441999999"/>
    <n v="-0.169522002"/>
    <n v="51.515701294000003"/>
    <n v="-0.17549300200000001"/>
    <x v="0"/>
    <n v="0.57793617555657295"/>
    <b v="0"/>
  </r>
  <r>
    <n v="193"/>
    <x v="0"/>
    <n v="115807"/>
    <n v="638547"/>
    <n v="386"/>
    <d v="2024-11-03T13:50:00"/>
    <d v="2024-11-03T13:00:55"/>
    <n v="-42"/>
    <s v="airport"/>
    <m/>
    <n v="51.471553802000003"/>
    <n v="-0.45422199400000002"/>
    <n v="51.471698760999999"/>
    <n v="-0.48905599100000002"/>
    <x v="0"/>
    <n v="2.4204461639851198"/>
    <b v="1"/>
  </r>
  <r>
    <n v="194"/>
    <x v="0"/>
    <n v="115836"/>
    <n v="642642"/>
    <n v="544"/>
    <d v="2024-11-03T16:15:00"/>
    <d v="2024-11-03T16:05:32"/>
    <m/>
    <s v="street_address"/>
    <n v="5"/>
    <n v="51.702804565000001"/>
    <n v="0.244473994"/>
    <n v="51.688301086000003"/>
    <n v="0.23415899300000001"/>
    <x v="0"/>
    <n v="1.7642646829537501"/>
    <b v="1"/>
  </r>
  <r>
    <n v="195"/>
    <x v="21"/>
    <n v="115960"/>
    <n v="630699"/>
    <n v="150"/>
    <d v="2024-11-03T05:50:00"/>
    <d v="2024-11-03T04:41:48"/>
    <m/>
    <s v="airport,point_of_interest,establishment"/>
    <m/>
    <n v="41.276817321999999"/>
    <n v="28.730138779000001"/>
    <n v="41.095401764000002"/>
    <n v="28.905700683999999"/>
    <x v="0"/>
    <n v="24.957483195739801"/>
    <b v="1"/>
  </r>
  <r>
    <n v="196"/>
    <x v="0"/>
    <n v="115965"/>
    <n v="633438"/>
    <n v="217"/>
    <d v="2024-11-03T08:45:00"/>
    <d v="2024-11-03T08:30:46"/>
    <m/>
    <s v="premise"/>
    <n v="5"/>
    <n v="51.528018951"/>
    <n v="-0.18959799399999999"/>
    <n v="51.528301239000001"/>
    <n v="-0.18960100399999999"/>
    <x v="0"/>
    <n v="3.1407597623809201E-2"/>
    <b v="0"/>
  </r>
  <r>
    <n v="197"/>
    <x v="19"/>
    <n v="116059"/>
    <n v="613539"/>
    <n v="45"/>
    <d v="2024-11-03T11:50:00"/>
    <d v="2024-11-03T11:35:21"/>
    <n v="2"/>
    <s v="airport"/>
    <m/>
    <n v="38.769851684999999"/>
    <n v="-9.1281013489999996"/>
    <n v="38.770198821999998"/>
    <n v="-9.1285295489999996"/>
    <x v="0"/>
    <n v="5.3570983855298702E-2"/>
    <b v="0"/>
  </r>
  <r>
    <n v="198"/>
    <x v="0"/>
    <n v="116097"/>
    <n v="640356"/>
    <n v="472"/>
    <d v="2024-11-03T08:25:00"/>
    <d v="2024-11-03T08:11:08"/>
    <n v="-19"/>
    <s v="airport"/>
    <n v="5"/>
    <n v="51.471553802000003"/>
    <n v="-0.45422199400000002"/>
    <n v="51.471099854000002"/>
    <n v="-0.48939201199999999"/>
    <x v="0"/>
    <n v="2.4442782254322002"/>
    <b v="1"/>
  </r>
  <r>
    <n v="199"/>
    <x v="8"/>
    <n v="116283"/>
    <n v="634284"/>
    <n v="258"/>
    <d v="2024-11-03T15:15:00"/>
    <d v="2024-11-03T15:02:11"/>
    <m/>
    <s v="lodging,point_of_interest,establishment"/>
    <m/>
    <n v="48.209674835000001"/>
    <n v="16.369600296000002"/>
    <n v="48.209598540999998"/>
    <n v="16.369800567999999"/>
    <x v="0"/>
    <n v="1.7132543763126801E-2"/>
    <b v="0"/>
  </r>
  <r>
    <n v="200"/>
    <x v="0"/>
    <n v="116330"/>
    <n v="639834"/>
    <n v="451"/>
    <d v="2024-11-03T19:39:00"/>
    <d v="2024-11-03T20:09:13"/>
    <n v="87"/>
    <s v="airport"/>
    <m/>
    <n v="51.471553802000003"/>
    <n v="-0.45422199400000002"/>
    <n v="51.474700927999997"/>
    <n v="-0.49110999700000002"/>
    <x v="1"/>
    <n v="2.58683428505068"/>
    <b v="1"/>
  </r>
  <r>
    <n v="201"/>
    <x v="0"/>
    <n v="116470"/>
    <n v="639804"/>
    <n v="443"/>
    <d v="2024-11-03T11:15:00"/>
    <d v="2024-11-03T10:33:38"/>
    <n v="-7"/>
    <s v="airport,point_of_interest,establishment"/>
    <m/>
    <n v="51.471553802000003"/>
    <n v="-0.45422199400000002"/>
    <n v="51.470100403000004"/>
    <n v="-0.45244199000000002"/>
    <x v="0"/>
    <n v="0.203580059062511"/>
    <b v="0"/>
  </r>
  <r>
    <n v="202"/>
    <x v="5"/>
    <n v="116504"/>
    <n v="629310"/>
    <n v="124"/>
    <d v="2024-11-03T05:45:00"/>
    <d v="2024-11-03T05:35:49"/>
    <n v="-9"/>
    <s v="lodging,spa,point_of_interest,establishment"/>
    <m/>
    <n v="25.212656021000001"/>
    <n v="55.282402038999997"/>
    <n v="25.214799881000001"/>
    <n v="55.283599854000002"/>
    <x v="0"/>
    <n v="0.26640482272411498"/>
    <b v="0"/>
  </r>
  <r>
    <n v="203"/>
    <x v="5"/>
    <n v="116560"/>
    <n v="637161"/>
    <n v="344"/>
    <d v="2024-11-03T11:00:00"/>
    <d v="2024-11-03T10:43:46"/>
    <m/>
    <s v="lodging,point_of_interest,establishment"/>
    <n v="5"/>
    <n v="25.208936691000002"/>
    <n v="55.343563080000003"/>
    <n v="25.208700180000001"/>
    <n v="55.343399048000002"/>
    <x v="0"/>
    <n v="3.09790062455895E-2"/>
    <b v="0"/>
  </r>
  <r>
    <n v="204"/>
    <x v="2"/>
    <n v="117008"/>
    <n v="635019"/>
    <n v="270"/>
    <d v="2024-11-03T18:45:00"/>
    <d v="2024-11-03T19:02:23"/>
    <n v="18"/>
    <s v="airport"/>
    <n v="5"/>
    <n v="48.354907990000001"/>
    <n v="11.786849975999999"/>
    <n v="48.410301208"/>
    <n v="11.793800354"/>
    <x v="1"/>
    <n v="6.1810793024051502"/>
    <b v="1"/>
  </r>
  <r>
    <n v="205"/>
    <x v="0"/>
    <n v="117142"/>
    <n v="635220"/>
    <n v="278"/>
    <d v="2024-11-03T16:30:00"/>
    <d v="2024-11-03T16:02:03"/>
    <m/>
    <s v="supermarket,convenience_store,grocery_or_supermarket,food,point_of_interest,store,establishment"/>
    <m/>
    <n v="51.458961487000003"/>
    <n v="-0.33743399400000001"/>
    <n v="51.458400726000001"/>
    <n v="-0.338028997"/>
    <x v="0"/>
    <n v="7.4850165687311607E-2"/>
    <b v="0"/>
  </r>
  <r>
    <n v="206"/>
    <x v="0"/>
    <n v="117199"/>
    <n v="638946"/>
    <n v="411"/>
    <d v="2024-11-03T17:05:00"/>
    <d v="2024-11-03T16:45:12"/>
    <n v="-3"/>
    <s v="airport"/>
    <m/>
    <n v="51.471553802000003"/>
    <n v="-0.45422199400000002"/>
    <n v="51.469501495000003"/>
    <n v="-0.45108699800000002"/>
    <x v="0"/>
    <n v="0.315577292949831"/>
    <b v="0"/>
  </r>
  <r>
    <n v="207"/>
    <x v="18"/>
    <n v="117300"/>
    <n v="641574"/>
    <n v="516"/>
    <d v="2024-11-03T14:09:00"/>
    <d v="2024-11-03T12:49:24"/>
    <n v="27"/>
    <s v="airport"/>
    <m/>
    <n v="41.303153991999999"/>
    <n v="2.076376915"/>
    <n v="41.303798676"/>
    <n v="2.077889919"/>
    <x v="0"/>
    <n v="0.14554061138162"/>
    <b v="0"/>
  </r>
  <r>
    <n v="208"/>
    <x v="0"/>
    <n v="117353"/>
    <n v="635931"/>
    <n v="300"/>
    <d v="2024-11-03T07:00:00"/>
    <d v="2024-11-03T06:48:29"/>
    <m/>
    <s v="airport"/>
    <m/>
    <n v="51.471553802000003"/>
    <n v="-0.45422199400000002"/>
    <n v="51.471401215"/>
    <n v="-0.49068701300000001"/>
    <x v="0"/>
    <n v="2.53378686649725"/>
    <b v="1"/>
  </r>
  <r>
    <n v="209"/>
    <x v="0"/>
    <n v="117420"/>
    <n v="628287"/>
    <n v="98"/>
    <d v="2024-11-03T06:00:00"/>
    <d v="2024-11-03T05:51:05"/>
    <m/>
    <s v="lodging,point_of_interest,establishment"/>
    <m/>
    <n v="51.516132355000003"/>
    <n v="-0.15797899700000001"/>
    <n v="51.515800476000003"/>
    <n v="-0.156967998"/>
    <x v="0"/>
    <n v="7.9300681606621695E-2"/>
    <b v="0"/>
  </r>
  <r>
    <n v="210"/>
    <x v="0"/>
    <n v="117472"/>
    <n v="636300"/>
    <n v="305"/>
    <d v="2024-11-03T12:00:00"/>
    <d v="2024-11-03T11:53:19"/>
    <n v="0"/>
    <s v="airport"/>
    <m/>
    <n v="51.471553802000003"/>
    <n v="-0.45422199400000002"/>
    <n v="51.474098206000001"/>
    <n v="-0.49056500199999997"/>
    <x v="0"/>
    <n v="2.5409956665036302"/>
    <b v="1"/>
  </r>
  <r>
    <n v="211"/>
    <x v="15"/>
    <n v="117492"/>
    <n v="636921"/>
    <n v="310"/>
    <d v="2024-11-03T17:00:00"/>
    <d v="2024-11-03T16:42:19"/>
    <n v="-9"/>
    <s v="airport"/>
    <n v="5"/>
    <n v="53.364547729000002"/>
    <n v="-2.2731819149999999"/>
    <n v="53.369499206999997"/>
    <n v="-2.2815899850000001"/>
    <x v="0"/>
    <n v="0.78545074084494904"/>
    <b v="0"/>
  </r>
  <r>
    <n v="212"/>
    <x v="0"/>
    <n v="117508"/>
    <n v="633438"/>
    <n v="218"/>
    <d v="2024-11-03T06:30:00"/>
    <d v="2024-11-03T06:33:54"/>
    <n v="9"/>
    <s v="premise,airport"/>
    <m/>
    <n v="51.471553802000003"/>
    <n v="-0.45422199400000002"/>
    <n v="51.480098724000001"/>
    <n v="-0.452901989"/>
    <x v="1"/>
    <n v="0.95509886043301695"/>
    <b v="0"/>
  </r>
  <r>
    <n v="213"/>
    <x v="0"/>
    <n v="117543"/>
    <n v="641751"/>
    <n v="523"/>
    <d v="2024-11-03T12:45:00"/>
    <d v="2024-11-03T12:30:06"/>
    <n v="-23"/>
    <s v="hotel"/>
    <n v="5"/>
    <n v="51.509716034"/>
    <n v="-0.15553499800000001"/>
    <n v="51.509799956999998"/>
    <n v="-0.154165"/>
    <x v="0"/>
    <n v="9.5570257823128502E-2"/>
    <b v="0"/>
  </r>
  <r>
    <n v="214"/>
    <x v="12"/>
    <n v="117762"/>
    <n v="626622"/>
    <n v="61"/>
    <d v="2024-11-03T10:30:00"/>
    <d v="2024-11-03T10:20:49"/>
    <m/>
    <s v="lodging,point_of_interest,establishment"/>
    <m/>
    <n v="43.844955444"/>
    <n v="10.5333004"/>
    <n v="43.844898223999998"/>
    <n v="10.533399581999999"/>
    <x v="0"/>
    <n v="1.01995961863421E-2"/>
    <b v="0"/>
  </r>
  <r>
    <n v="215"/>
    <x v="0"/>
    <n v="117802"/>
    <n v="633897"/>
    <n v="240"/>
    <d v="2024-11-03T18:00:00"/>
    <d v="2024-11-03T17:48:42"/>
    <m/>
    <s v="bar,point_of_interest,establishment"/>
    <m/>
    <n v="51.453102112000003"/>
    <n v="-0.358182997"/>
    <n v="51.452598571999999"/>
    <n v="-0.36592200400000002"/>
    <x v="0"/>
    <n v="0.54086417822678401"/>
    <b v="0"/>
  </r>
  <r>
    <n v="216"/>
    <x v="13"/>
    <n v="117964"/>
    <n v="642765"/>
    <n v="548"/>
    <d v="2024-11-03T20:20:00"/>
    <d v="2024-11-03T19:27:09"/>
    <n v="-35"/>
    <s v="airport"/>
    <n v="5"/>
    <n v="40.491535186999997"/>
    <n v="-3.593663931"/>
    <n v="40.487800598"/>
    <n v="-3.5954899789999999"/>
    <x v="0"/>
    <n v="0.44265859693491699"/>
    <b v="0"/>
  </r>
  <r>
    <n v="217"/>
    <x v="6"/>
    <n v="118054"/>
    <n v="638604"/>
    <n v="390"/>
    <d v="2024-11-03T06:30:00"/>
    <d v="2024-11-03T06:12:45"/>
    <n v="-11"/>
    <s v="hotel"/>
    <n v="5"/>
    <n v="50.106590271000002"/>
    <n v="8.760778427"/>
    <n v="50.106601714999996"/>
    <n v="8.7599697110000001"/>
    <x v="0"/>
    <n v="5.7867204611268701E-2"/>
    <b v="0"/>
  </r>
  <r>
    <n v="218"/>
    <x v="0"/>
    <n v="118183"/>
    <n v="642720"/>
    <n v="546"/>
    <d v="2024-11-03T18:30:00"/>
    <d v="2024-11-03T18:24:40"/>
    <m/>
    <s v="lodging,point_of_interest,establishment"/>
    <n v="5"/>
    <n v="51.510147095000001"/>
    <n v="-0.120520003"/>
    <n v="51.510501861999998"/>
    <n v="-0.12098299699999999"/>
    <x v="0"/>
    <n v="5.0903091288319602E-2"/>
    <b v="0"/>
  </r>
  <r>
    <n v="219"/>
    <x v="0"/>
    <n v="118279"/>
    <n v="639804"/>
    <n v="433"/>
    <d v="2024-11-03T13:00:00"/>
    <d v="2024-11-03T12:51:50"/>
    <m/>
    <s v="street_address"/>
    <m/>
    <n v="50.906333922999998"/>
    <n v="-0.27218800799999998"/>
    <n v="50.906299591"/>
    <n v="-0.27183398600000003"/>
    <x v="0"/>
    <n v="2.51927284807625E-2"/>
    <b v="0"/>
  </r>
  <r>
    <n v="220"/>
    <x v="0"/>
    <n v="118331"/>
    <n v="638547"/>
    <n v="383"/>
    <d v="2024-11-03T11:30:00"/>
    <d v="2024-11-03T11:30:39"/>
    <m/>
    <s v="plus_code"/>
    <m/>
    <n v="51.289581298999998"/>
    <n v="-0.20636199399999999"/>
    <n v="51.290199280000003"/>
    <n v="-0.20647600299999999"/>
    <x v="1"/>
    <n v="6.9211225012085098E-2"/>
    <b v="0"/>
  </r>
  <r>
    <n v="221"/>
    <x v="10"/>
    <n v="118355"/>
    <n v="632010"/>
    <n v="174"/>
    <d v="2024-11-03T17:30:00"/>
    <d v="2024-11-03T17:19:52"/>
    <m/>
    <s v="lodging,point_of_interest,establishment"/>
    <n v="5"/>
    <n v="47.365501404"/>
    <n v="8.5359411240000007"/>
    <n v="47.365501404"/>
    <n v="8.5360803599999997"/>
    <x v="0"/>
    <n v="1.05172998691015E-2"/>
    <b v="0"/>
  </r>
  <r>
    <n v="222"/>
    <x v="0"/>
    <n v="118413"/>
    <n v="638946"/>
    <n v="408"/>
    <d v="2024-11-03T17:30:00"/>
    <d v="2024-11-03T17:17:27"/>
    <m/>
    <s v="point_of_interest,establishment"/>
    <m/>
    <n v="51.495742798000002"/>
    <n v="-0.142734006"/>
    <n v="51.495498656999999"/>
    <n v="-0.14203000099999999"/>
    <x v="0"/>
    <n v="5.59298739300612E-2"/>
    <b v="0"/>
  </r>
  <r>
    <n v="223"/>
    <x v="5"/>
    <n v="118436"/>
    <n v="637161"/>
    <n v="327"/>
    <d v="2024-11-03T08:30:00"/>
    <d v="2024-11-03T08:16:28"/>
    <n v="1"/>
    <s v="lodging,point_of_interest,establishment"/>
    <m/>
    <n v="25.188453674000002"/>
    <n v="55.288982390999998"/>
    <n v="25.188299179000001"/>
    <n v="55.288600922000001"/>
    <x v="0"/>
    <n v="4.2087205247900501E-2"/>
    <b v="0"/>
  </r>
  <r>
    <n v="224"/>
    <x v="16"/>
    <n v="118455"/>
    <n v="634263"/>
    <n v="251"/>
    <d v="2024-11-03T19:35:00"/>
    <d v="2024-11-03T19:14:35"/>
    <n v="5"/>
    <s v="airport"/>
    <n v="5"/>
    <n v="52.363838196000003"/>
    <n v="13.508419991"/>
    <n v="52.368801116999997"/>
    <n v="13.527600288"/>
    <x v="0"/>
    <n v="1.41840742447309"/>
    <b v="0"/>
  </r>
  <r>
    <n v="225"/>
    <x v="35"/>
    <n v="118539"/>
    <n v="642828"/>
    <n v="550"/>
    <d v="2024-11-03T15:00:00"/>
    <d v="2024-11-03T14:24:09"/>
    <m/>
    <s v="hotel"/>
    <m/>
    <n v="50.94304657"/>
    <n v="6.9558758740000002"/>
    <n v="50.943401336999997"/>
    <n v="6.9559202190000002"/>
    <x v="0"/>
    <n v="3.9589704557878198E-2"/>
    <b v="0"/>
  </r>
  <r>
    <n v="226"/>
    <x v="18"/>
    <n v="118560"/>
    <n v="598722"/>
    <n v="1"/>
    <d v="2024-11-03T07:30:00"/>
    <d v="2024-11-03T06:55:31"/>
    <m/>
    <s v="lodging,point_of_interest,establishment"/>
    <m/>
    <n v="41.391735077"/>
    <n v="2.1718010900000002"/>
    <n v="41.391799927000001"/>
    <n v="2.1717801090000002"/>
    <x v="0"/>
    <n v="7.4130156758202498E-3"/>
    <b v="0"/>
  </r>
  <r>
    <n v="227"/>
    <x v="0"/>
    <n v="118561"/>
    <n v="610965"/>
    <n v="34"/>
    <d v="2024-11-03T21:35:00"/>
    <d v="2024-11-03T21:22:10"/>
    <m/>
    <s v="tourist_attraction,movie_theater,art_gallery,library,point_of_interest,establishment"/>
    <m/>
    <n v="51.520206451"/>
    <n v="-9.3786000999999994E-2"/>
    <n v="51.520401001000003"/>
    <n v="-9.2595197000000004E-2"/>
    <x v="0"/>
    <n v="8.5440540686477995E-2"/>
    <b v="0"/>
  </r>
  <r>
    <n v="228"/>
    <x v="1"/>
    <n v="118588"/>
    <n v="627597"/>
    <n v="85"/>
    <d v="2024-11-03T10:20:00"/>
    <d v="2024-11-03T09:12:38"/>
    <n v="2"/>
    <s v="airport"/>
    <m/>
    <n v="49.004482269"/>
    <n v="2.5837581159999998"/>
    <n v="49.003898620999998"/>
    <n v="2.5611100200000001"/>
    <x v="0"/>
    <n v="1.65833349367284"/>
    <b v="1"/>
  </r>
  <r>
    <n v="229"/>
    <x v="36"/>
    <n v="118599"/>
    <n v="640647"/>
    <n v="486"/>
    <d v="2024-11-03T14:30:00"/>
    <d v="2024-11-03T13:53:57"/>
    <n v="-7"/>
    <s v="stadium,point_of_interest,establishment"/>
    <m/>
    <n v="54.975551605"/>
    <n v="-1.6216280460000001"/>
    <n v="54.975799561000002"/>
    <n v="-1.623929977"/>
    <x v="0"/>
    <n v="0.149961510595301"/>
    <b v="0"/>
  </r>
  <r>
    <n v="230"/>
    <x v="37"/>
    <n v="118662"/>
    <n v="635946"/>
    <n v="301"/>
    <d v="2024-11-03T13:05:00"/>
    <d v="2024-11-03T12:06:21"/>
    <n v="-9"/>
    <s v="airport"/>
    <n v="5"/>
    <n v="47.433017731"/>
    <n v="19.262161254999999"/>
    <n v="47.418598175"/>
    <n v="19.249099731000001"/>
    <x v="0"/>
    <n v="1.8818309487185101"/>
    <b v="1"/>
  </r>
  <r>
    <n v="231"/>
    <x v="30"/>
    <n v="118762"/>
    <n v="645801"/>
    <n v="615"/>
    <d v="2024-11-03T21:30:00"/>
    <d v="2024-11-03T21:25:32"/>
    <m/>
    <s v="lodging,point_of_interest,establishment"/>
    <m/>
    <n v="25.277389526"/>
    <n v="51.514759064000003"/>
    <n v="25.277299881000001"/>
    <n v="51.515499114999997"/>
    <x v="0"/>
    <n v="7.5198236685592001E-2"/>
    <b v="0"/>
  </r>
  <r>
    <n v="232"/>
    <x v="5"/>
    <n v="118942"/>
    <n v="637161"/>
    <n v="343"/>
    <d v="2024-11-03T12:15:00"/>
    <d v="2024-11-03T12:00:27"/>
    <m/>
    <s v="lodging,point_of_interest,establishment"/>
    <m/>
    <n v="25.191112518000001"/>
    <n v="55.277664184999999"/>
    <n v="25.191400527999999"/>
    <n v="55.277900696000003"/>
    <x v="0"/>
    <n v="3.9826910481776598E-2"/>
    <b v="0"/>
  </r>
  <r>
    <n v="233"/>
    <x v="21"/>
    <n v="118998"/>
    <n v="606315"/>
    <n v="16"/>
    <d v="2024-11-03T13:30:00"/>
    <d v="2024-11-03T13:20:24"/>
    <m/>
    <s v="lodging,point_of_interest,establishment"/>
    <m/>
    <n v="40.817241668999998"/>
    <n v="29.320447922"/>
    <n v="40.818099975999999"/>
    <n v="29.319999695"/>
    <x v="0"/>
    <n v="0.102542745506848"/>
    <b v="0"/>
  </r>
  <r>
    <n v="234"/>
    <x v="38"/>
    <n v="119026"/>
    <n v="632286"/>
    <n v="181"/>
    <d v="2024-11-03T09:50:00"/>
    <d v="2024-11-03T09:42:28"/>
    <n v="1"/>
    <s v="lodging,spa,point_of_interest,establishment"/>
    <m/>
    <n v="43.676994323999999"/>
    <n v="7.3313608170000002"/>
    <n v="43.677398682000003"/>
    <n v="7.3318901060000004"/>
    <x v="0"/>
    <n v="6.1968769695013803E-2"/>
    <b v="0"/>
  </r>
  <r>
    <n v="235"/>
    <x v="11"/>
    <n v="119132"/>
    <n v="625296"/>
    <n v="50"/>
    <d v="2024-11-03T07:15:00"/>
    <d v="2024-11-03T07:04:07"/>
    <m/>
    <m/>
    <m/>
    <n v="52.376731872999997"/>
    <n v="4.9061298369999999"/>
    <n v="52.376800537000001"/>
    <n v="4.9057202340000003"/>
    <x v="0"/>
    <n v="2.89214494814806E-2"/>
    <b v="0"/>
  </r>
  <r>
    <n v="236"/>
    <x v="39"/>
    <n v="119244"/>
    <n v="640452"/>
    <n v="475"/>
    <d v="2024-11-03T11:30:00"/>
    <d v="2024-11-03T11:32:24"/>
    <n v="-23"/>
    <s v="hotel"/>
    <m/>
    <n v="55.681762695000003"/>
    <n v="12.59365654"/>
    <n v="55.772300719999997"/>
    <n v="12.50510025"/>
    <x v="1"/>
    <n v="11.5139291171274"/>
    <b v="1"/>
  </r>
  <r>
    <n v="237"/>
    <x v="0"/>
    <n v="119377"/>
    <n v="639177"/>
    <n v="417"/>
    <d v="2024-11-03T06:30:00"/>
    <d v="2024-11-03T06:20:33"/>
    <n v="-2"/>
    <s v="airport"/>
    <m/>
    <n v="51.471553802000003"/>
    <n v="-0.45422199400000002"/>
    <n v="51.472198486000003"/>
    <n v="-0.49033200700000001"/>
    <x v="0"/>
    <n v="2.5100659451279701"/>
    <b v="1"/>
  </r>
  <r>
    <n v="238"/>
    <x v="15"/>
    <n v="119417"/>
    <n v="633528"/>
    <n v="229"/>
    <d v="2024-11-03T13:17:00"/>
    <d v="2024-11-03T13:30:01"/>
    <m/>
    <s v="lodging,restaurant,food,point_of_interest,establishment"/>
    <m/>
    <n v="53.395965576000002"/>
    <n v="-2.990360022"/>
    <n v="53.397499084000003"/>
    <n v="-2.986310005"/>
    <x v="1"/>
    <n v="0.31891819149133299"/>
    <b v="0"/>
  </r>
  <r>
    <n v="239"/>
    <x v="0"/>
    <n v="119435"/>
    <n v="638487"/>
    <n v="380"/>
    <d v="2024-11-03T18:15:00"/>
    <d v="2024-11-03T18:36:13"/>
    <m/>
    <s v="postal_code"/>
    <m/>
    <n v="51.459617614999999"/>
    <n v="-0.33680200599999999"/>
    <n v="51.460300445999998"/>
    <n v="-0.33376398699999998"/>
    <x v="1"/>
    <n v="0.22439745328906999"/>
    <b v="0"/>
  </r>
  <r>
    <n v="240"/>
    <x v="12"/>
    <n v="119508"/>
    <n v="614181"/>
    <n v="48"/>
    <d v="2024-11-03T10:25:00"/>
    <d v="2024-11-03T09:40:05"/>
    <n v="-14"/>
    <s v="airport"/>
    <n v="5"/>
    <n v="45.629405974999997"/>
    <n v="8.7110481259999997"/>
    <n v="45.625900268999999"/>
    <n v="8.7114601139999994"/>
    <x v="0"/>
    <n v="0.3909606138044"/>
    <b v="0"/>
  </r>
  <r>
    <n v="241"/>
    <x v="1"/>
    <n v="119529"/>
    <n v="644247"/>
    <n v="579"/>
    <d v="2024-11-03T18:15:00"/>
    <d v="2024-11-03T18:11:47"/>
    <n v="-15"/>
    <s v="airport"/>
    <m/>
    <n v="48.728267670000001"/>
    <n v="2.3597218990000002"/>
    <n v="48.730300903"/>
    <n v="2.3612999920000002"/>
    <x v="0"/>
    <n v="0.25416861214326503"/>
    <b v="0"/>
  </r>
  <r>
    <n v="242"/>
    <x v="33"/>
    <n v="119559"/>
    <n v="612789"/>
    <n v="41"/>
    <d v="2024-11-03T12:10:00"/>
    <d v="2024-11-03T11:43:28"/>
    <n v="-16"/>
    <s v="airport"/>
    <m/>
    <n v="-33.969921112000002"/>
    <n v="18.597053528"/>
    <n v="-33.968498230000002"/>
    <n v="18.596200942999999"/>
    <x v="0"/>
    <n v="0.17640416934064601"/>
    <b v="0"/>
  </r>
  <r>
    <n v="243"/>
    <x v="0"/>
    <n v="119565"/>
    <n v="644679"/>
    <n v="593"/>
    <d v="2024-11-03T20:05:00"/>
    <d v="2024-11-03T19:51:11"/>
    <n v="0"/>
    <s v="airport"/>
    <n v="5"/>
    <n v="51.471553802000003"/>
    <n v="-0.45422199400000002"/>
    <n v="51.471000670999999"/>
    <n v="-0.45446699899999998"/>
    <x v="0"/>
    <n v="6.3851147247664997E-2"/>
    <b v="0"/>
  </r>
  <r>
    <n v="244"/>
    <x v="1"/>
    <n v="119822"/>
    <n v="625602"/>
    <n v="52"/>
    <d v="2024-11-03T07:45:00"/>
    <d v="2024-11-03T07:25:16"/>
    <m/>
    <s v="hotel"/>
    <m/>
    <n v="48.868312836000001"/>
    <n v="2.3268530369999998"/>
    <n v="48.868099213000001"/>
    <n v="2.326709986"/>
    <x v="0"/>
    <n v="2.5971326370159101E-2"/>
    <b v="0"/>
  </r>
  <r>
    <n v="245"/>
    <x v="40"/>
    <n v="119833"/>
    <n v="639912"/>
    <n v="453"/>
    <d v="2024-11-03T06:00:00"/>
    <d v="2024-11-03T05:46:54"/>
    <n v="-27"/>
    <s v="hotel"/>
    <m/>
    <n v="43.739776611000003"/>
    <n v="7.4300441739999998"/>
    <n v="43.740699767999999"/>
    <n v="7.4291400909999998"/>
    <x v="0"/>
    <n v="0.125795429064158"/>
    <b v="0"/>
  </r>
  <r>
    <n v="246"/>
    <x v="0"/>
    <n v="119909"/>
    <n v="640356"/>
    <n v="472"/>
    <d v="2024-11-03T07:15:00"/>
    <d v="2024-11-03T07:08:30"/>
    <m/>
    <m/>
    <m/>
    <n v="51.484497070000003"/>
    <n v="-0.28437501199999998"/>
    <n v="51.484699249000002"/>
    <n v="-0.28444200800000002"/>
    <x v="0"/>
    <n v="2.29703102273149E-2"/>
    <b v="0"/>
  </r>
  <r>
    <n v="247"/>
    <x v="15"/>
    <n v="119915"/>
    <n v="636921"/>
    <n v="311"/>
    <d v="2024-11-03T09:05:00"/>
    <d v="2024-11-03T07:54:05"/>
    <n v="-13"/>
    <s v="airport"/>
    <n v="5"/>
    <n v="53.364547729000002"/>
    <n v="-2.2731819149999999"/>
    <n v="53.368999481000003"/>
    <n v="-2.2816700939999999"/>
    <x v="0"/>
    <n v="0.751485977638224"/>
    <b v="0"/>
  </r>
  <r>
    <n v="248"/>
    <x v="0"/>
    <n v="119941"/>
    <n v="644679"/>
    <n v="593"/>
    <d v="2024-11-03T15:10:00"/>
    <d v="2024-11-03T15:08:46"/>
    <m/>
    <s v="lodging,point_of_interest,establishment"/>
    <m/>
    <n v="51.507888794000003"/>
    <n v="2.3238999999999999E-2"/>
    <n v="51.508098601999997"/>
    <n v="1.8661898999999999E-2"/>
    <x v="0"/>
    <n v="0.31863683156738498"/>
    <b v="0"/>
  </r>
  <r>
    <n v="249"/>
    <x v="13"/>
    <n v="120216"/>
    <n v="642609"/>
    <n v="540"/>
    <d v="2024-11-03T21:00:00"/>
    <d v="2024-11-03T20:18:52"/>
    <n v="0"/>
    <s v="airport"/>
    <m/>
    <n v="40.491535186999997"/>
    <n v="-3.593663931"/>
    <n v="40.490398407000001"/>
    <n v="-3.595570087"/>
    <x v="0"/>
    <n v="0.20506091844615901"/>
    <b v="0"/>
  </r>
  <r>
    <n v="250"/>
    <x v="0"/>
    <n v="120389"/>
    <n v="640881"/>
    <n v="494"/>
    <d v="2024-11-03T08:15:00"/>
    <d v="2024-11-03T07:55:15"/>
    <n v="7"/>
    <s v="airport"/>
    <n v="5"/>
    <n v="51.471553802000003"/>
    <n v="-0.45422199400000002"/>
    <n v="51.482101440000001"/>
    <n v="-0.44500398600000002"/>
    <x v="0"/>
    <n v="1.3368830602964901"/>
    <b v="0"/>
  </r>
  <r>
    <n v="251"/>
    <x v="0"/>
    <n v="120434"/>
    <n v="642447"/>
    <n v="536"/>
    <d v="2024-11-03T06:00:00"/>
    <d v="2024-11-03T05:38:16"/>
    <n v="-24"/>
    <s v="airport"/>
    <m/>
    <n v="51.471553802000003"/>
    <n v="-0.45422199400000002"/>
    <n v="51.471000670999999"/>
    <n v="-0.45530501000000001"/>
    <x v="0"/>
    <n v="9.7211549875160605E-2"/>
    <b v="0"/>
  </r>
  <r>
    <n v="252"/>
    <x v="0"/>
    <n v="120536"/>
    <n v="638901"/>
    <n v="404"/>
    <d v="2024-11-03T12:15:00"/>
    <d v="2024-11-03T11:55:47"/>
    <m/>
    <s v="hotel"/>
    <m/>
    <n v="52.450504303000002"/>
    <n v="-1.7158969639999999"/>
    <n v="52.495899199999997"/>
    <n v="-1.7374900579999999"/>
    <x v="0"/>
    <n v="5.2601647610861804"/>
    <b v="1"/>
  </r>
  <r>
    <n v="253"/>
    <x v="11"/>
    <n v="120546"/>
    <n v="639015"/>
    <n v="413"/>
    <d v="2024-11-03T23:00:00"/>
    <d v="2024-11-03T22:56:39"/>
    <m/>
    <s v="point_of_interest,establishment"/>
    <n v="5"/>
    <n v="52.367305756"/>
    <n v="4.9009261129999997"/>
    <n v="52.366699218999997"/>
    <n v="4.9016199110000001"/>
    <x v="0"/>
    <n v="8.2392294437503899E-2"/>
    <b v="0"/>
  </r>
  <r>
    <n v="254"/>
    <x v="16"/>
    <n v="120591"/>
    <n v="641604"/>
    <n v="517"/>
    <d v="2024-11-03T18:50:00"/>
    <d v="2024-11-03T18:40:39"/>
    <m/>
    <s v="night_club,lodging,spa,restaurant,bar,food,point_of_interest,establishment"/>
    <m/>
    <n v="52.480461120999998"/>
    <n v="13.274460792999999"/>
    <n v="52.479999542000002"/>
    <n v="13.274600029"/>
    <x v="0"/>
    <n v="5.2226743370900899E-2"/>
    <b v="0"/>
  </r>
  <r>
    <n v="255"/>
    <x v="14"/>
    <n v="120675"/>
    <n v="609414"/>
    <n v="26"/>
    <d v="2024-11-03T13:30:00"/>
    <d v="2024-11-03T12:45:03"/>
    <n v="-6"/>
    <s v="airport"/>
    <n v="5"/>
    <n v="41.795158385999997"/>
    <n v="12.252675055999999"/>
    <n v="41.795600890999999"/>
    <n v="12.253100395000001"/>
    <x v="0"/>
    <n v="6.05424194058021E-2"/>
    <b v="0"/>
  </r>
  <r>
    <n v="256"/>
    <x v="1"/>
    <n v="120730"/>
    <n v="641244"/>
    <n v="503"/>
    <d v="2024-11-03T07:20:00"/>
    <d v="2024-11-03T06:29:44"/>
    <n v="-2"/>
    <s v="airport"/>
    <m/>
    <n v="49.004482269"/>
    <n v="2.5837581159999998"/>
    <n v="49.003200530999997"/>
    <n v="2.5680000779999999"/>
    <x v="0"/>
    <n v="1.1617331541737199"/>
    <b v="0"/>
  </r>
  <r>
    <n v="257"/>
    <x v="0"/>
    <n v="120829"/>
    <n v="633897"/>
    <n v="240"/>
    <d v="2024-11-03T21:30:00"/>
    <d v="2024-11-03T21:02:47"/>
    <m/>
    <s v="point_of_interest,establishment"/>
    <m/>
    <n v="51.513950348000002"/>
    <n v="-0.125887007"/>
    <n v="51.511798859000002"/>
    <n v="-0.12835100299999999"/>
    <x v="0"/>
    <n v="0.29420632447260098"/>
    <b v="0"/>
  </r>
  <r>
    <n v="258"/>
    <x v="18"/>
    <n v="120848"/>
    <n v="635250"/>
    <n v="281"/>
    <d v="2024-11-03T08:30:00"/>
    <d v="2024-11-03T08:09:49"/>
    <n v="1"/>
    <s v="airport"/>
    <m/>
    <n v="41.303153991999999"/>
    <n v="2.076376915"/>
    <n v="41.288101196"/>
    <n v="2.0658700470000002"/>
    <x v="0"/>
    <n v="1.88924252062591"/>
    <b v="1"/>
  </r>
  <r>
    <n v="259"/>
    <x v="14"/>
    <n v="120961"/>
    <n v="633075"/>
    <n v="194"/>
    <d v="2024-11-03T19:15:00"/>
    <d v="2024-11-03T18:32:39"/>
    <n v="-26"/>
    <s v="airport"/>
    <m/>
    <n v="41.795158385999997"/>
    <n v="12.252675055999999"/>
    <n v="41.795299530000001"/>
    <n v="12.25150013"/>
    <x v="0"/>
    <n v="9.8905284916699698E-2"/>
    <b v="0"/>
  </r>
  <r>
    <n v="260"/>
    <x v="0"/>
    <n v="121099"/>
    <n v="644946"/>
    <n v="601"/>
    <d v="2024-11-03T11:00:00"/>
    <d v="2024-11-03T10:39:51"/>
    <m/>
    <m/>
    <m/>
    <n v="51.525047301999997"/>
    <n v="-8.2847998000000006E-2"/>
    <n v="51.525199890000003"/>
    <n v="-8.2692102000000003E-2"/>
    <x v="0"/>
    <n v="2.01313275493437E-2"/>
    <b v="0"/>
  </r>
  <r>
    <n v="261"/>
    <x v="33"/>
    <n v="121158"/>
    <n v="612789"/>
    <n v="41"/>
    <d v="2024-11-03T15:25:00"/>
    <d v="2024-11-03T14:15:43"/>
    <n v="-23"/>
    <s v="hotel"/>
    <m/>
    <n v="-33.915676116999997"/>
    <n v="18.424915314"/>
    <n v="-33.915901183999999"/>
    <n v="18.425300598"/>
    <x v="0"/>
    <n v="4.3505073452280801E-2"/>
    <b v="0"/>
  </r>
  <r>
    <n v="262"/>
    <x v="33"/>
    <n v="121173"/>
    <n v="612789"/>
    <n v="40"/>
    <d v="2024-11-03T10:31:00"/>
    <d v="2024-11-03T10:02:30"/>
    <n v="-4"/>
    <s v="airport"/>
    <n v="5"/>
    <n v="-33.969921112000002"/>
    <n v="18.597053528"/>
    <n v="-33.969699859999999"/>
    <n v="18.596599578999999"/>
    <x v="0"/>
    <n v="4.8603831275453799E-2"/>
    <b v="0"/>
  </r>
  <r>
    <n v="263"/>
    <x v="2"/>
    <n v="121199"/>
    <n v="626808"/>
    <n v="64"/>
    <d v="2024-11-03T19:55:00"/>
    <d v="2024-11-03T20:08:38"/>
    <n v="24"/>
    <s v="airport"/>
    <m/>
    <n v="48.354907990000001"/>
    <n v="11.786849975999999"/>
    <n v="48.354801178000002"/>
    <n v="11.787899971"/>
    <x v="1"/>
    <n v="7.8718573507362902E-2"/>
    <b v="0"/>
  </r>
  <r>
    <n v="264"/>
    <x v="0"/>
    <n v="121383"/>
    <n v="640356"/>
    <n v="472"/>
    <d v="2024-11-03T12:10:00"/>
    <d v="2024-11-03T12:02:33"/>
    <m/>
    <s v="street_address"/>
    <m/>
    <n v="51.359966278000002"/>
    <n v="-0.70031499900000005"/>
    <n v="51.360198975000003"/>
    <n v="-0.70125597699999997"/>
    <x v="0"/>
    <n v="7.0469604929753404E-2"/>
    <b v="0"/>
  </r>
  <r>
    <n v="265"/>
    <x v="0"/>
    <n v="121434"/>
    <n v="642426"/>
    <n v="535"/>
    <d v="2024-11-03T13:09:00"/>
    <d v="2024-11-03T13:14:43"/>
    <n v="11"/>
    <s v="airport"/>
    <m/>
    <n v="51.471553802000003"/>
    <n v="-0.45422199400000002"/>
    <n v="51.480800629000001"/>
    <n v="-0.45992699300000001"/>
    <x v="1"/>
    <n v="1.1024919556232"/>
    <b v="0"/>
  </r>
  <r>
    <n v="266"/>
    <x v="0"/>
    <n v="121512"/>
    <n v="639804"/>
    <n v="439"/>
    <d v="2024-11-03T09:30:00"/>
    <d v="2024-11-03T09:14:58"/>
    <n v="11"/>
    <s v="premise"/>
    <n v="5"/>
    <n v="51.512775421000001"/>
    <n v="-0.15581500500000001"/>
    <n v="51.512901306000003"/>
    <n v="-0.15560500299999999"/>
    <x v="0"/>
    <n v="2.0216191476465299E-2"/>
    <b v="0"/>
  </r>
  <r>
    <n v="267"/>
    <x v="1"/>
    <n v="121593"/>
    <n v="627597"/>
    <n v="89"/>
    <d v="2024-11-03T05:30:00"/>
    <d v="2024-11-03T05:20:32"/>
    <m/>
    <s v="hotel"/>
    <m/>
    <n v="48.870250702"/>
    <n v="2.2938120369999999"/>
    <n v="48.870498656999999"/>
    <n v="2.2938199039999998"/>
    <x v="0"/>
    <n v="2.7580426760984E-2"/>
    <b v="0"/>
  </r>
  <r>
    <n v="268"/>
    <x v="0"/>
    <n v="121613"/>
    <n v="627279"/>
    <n v="77"/>
    <d v="2024-11-03T13:30:00"/>
    <d v="2024-11-03T13:22:33"/>
    <m/>
    <s v="store,point_of_interest,establishment"/>
    <m/>
    <n v="51.752746582"/>
    <n v="-1.2564710379999999"/>
    <n v="51.753398894999997"/>
    <n v="-1.256219983"/>
    <x v="0"/>
    <n v="7.4619952120836802E-2"/>
    <b v="0"/>
  </r>
  <r>
    <n v="269"/>
    <x v="11"/>
    <n v="121675"/>
    <n v="640803"/>
    <n v="492"/>
    <d v="2024-11-03T12:15:00"/>
    <d v="2024-11-03T11:54:52"/>
    <n v="-3"/>
    <s v="airport"/>
    <m/>
    <n v="52.310539245999998"/>
    <n v="4.76827383"/>
    <n v="52.308200835999997"/>
    <n v="4.7593297960000003"/>
    <x v="0"/>
    <n v="0.66319208390547602"/>
    <b v="0"/>
  </r>
  <r>
    <n v="270"/>
    <x v="0"/>
    <n v="121708"/>
    <n v="641181"/>
    <n v="499"/>
    <d v="2024-11-03T07:30:00"/>
    <d v="2024-11-03T07:28:22"/>
    <n v="16"/>
    <s v="airport,point_of_interest,establishment"/>
    <m/>
    <n v="51.471553802000003"/>
    <n v="-0.45422199400000002"/>
    <n v="51.472301483000003"/>
    <n v="-0.49038800599999999"/>
    <x v="0"/>
    <n v="2.5143055572807702"/>
    <b v="1"/>
  </r>
  <r>
    <n v="271"/>
    <x v="41"/>
    <n v="121720"/>
    <n v="633294"/>
    <n v="202"/>
    <d v="2024-11-03T14:25:00"/>
    <d v="2024-11-03T13:23:53"/>
    <n v="-9"/>
    <s v="airport"/>
    <n v="5"/>
    <n v="50.897178650000001"/>
    <n v="4.4834728239999997"/>
    <n v="50.897300719999997"/>
    <n v="4.4820499419999997"/>
    <x v="0"/>
    <n v="0.101020388661119"/>
    <b v="0"/>
  </r>
  <r>
    <n v="272"/>
    <x v="42"/>
    <n v="121777"/>
    <n v="632424"/>
    <n v="186"/>
    <d v="2024-11-03T04:30:00"/>
    <d v="2024-11-03T04:06:31"/>
    <n v="15"/>
    <s v="lodging,point_of_interest,establishment"/>
    <m/>
    <n v="60.159652710000003"/>
    <n v="24.922048569000001"/>
    <n v="60.159500121999997"/>
    <n v="24.922100066999999"/>
    <x v="0"/>
    <n v="1.72394375634406E-2"/>
    <b v="0"/>
  </r>
  <r>
    <n v="273"/>
    <x v="5"/>
    <n v="121778"/>
    <n v="637161"/>
    <n v="317"/>
    <d v="2024-11-03T21:30:00"/>
    <d v="2024-11-03T21:55:37"/>
    <n v="6"/>
    <s v="airport"/>
    <m/>
    <n v="25.246063232000001"/>
    <n v="55.355430603000002"/>
    <n v="25.244499207"/>
    <n v="55.361698150999999"/>
    <x v="1"/>
    <n v="0.65478564525238003"/>
    <b v="0"/>
  </r>
  <r>
    <n v="274"/>
    <x v="21"/>
    <n v="121971"/>
    <n v="635448"/>
    <n v="291"/>
    <d v="2024-11-03T18:30:00"/>
    <d v="2024-11-03T18:25:24"/>
    <m/>
    <s v="airport"/>
    <m/>
    <n v="41.259227752999998"/>
    <n v="28.742847442999999"/>
    <n v="41.258499145999998"/>
    <n v="28.741500854000002"/>
    <x v="0"/>
    <n v="0.138863749425127"/>
    <b v="0"/>
  </r>
  <r>
    <n v="275"/>
    <x v="36"/>
    <n v="122031"/>
    <n v="633429"/>
    <n v="207"/>
    <d v="2024-11-03T11:15:00"/>
    <d v="2024-11-03T10:44:13"/>
    <n v="-22"/>
    <s v="airport"/>
    <m/>
    <n v="55.037448883000003"/>
    <n v="-1.709866047"/>
    <n v="55.037200927999997"/>
    <n v="-1.7109999659999999"/>
    <x v="0"/>
    <n v="7.7574035230515995E-2"/>
    <b v="0"/>
  </r>
  <r>
    <n v="276"/>
    <x v="18"/>
    <n v="122153"/>
    <n v="640224"/>
    <n v="461"/>
    <d v="2024-11-03T07:11:00"/>
    <d v="2024-11-03T07:04:31"/>
    <n v="3"/>
    <s v="airport"/>
    <m/>
    <n v="41.303153991999999"/>
    <n v="2.076376915"/>
    <n v="41.288600922000001"/>
    <n v="2.0702500339999999"/>
    <x v="0"/>
    <n v="1.6957710833339199"/>
    <b v="1"/>
  </r>
  <r>
    <n v="277"/>
    <x v="18"/>
    <n v="122187"/>
    <n v="644811"/>
    <n v="594"/>
    <d v="2024-11-03T08:30:00"/>
    <d v="2024-11-03T08:14:58"/>
    <n v="-11"/>
    <s v="lodging,point_of_interest,establishment"/>
    <m/>
    <n v="41.385944365999997"/>
    <n v="2.1778099540000002"/>
    <n v="41.386100769000002"/>
    <n v="2.1774599549999998"/>
    <x v="0"/>
    <n v="3.40402673855612E-2"/>
    <b v="0"/>
  </r>
  <r>
    <n v="278"/>
    <x v="39"/>
    <n v="122215"/>
    <n v="629583"/>
    <n v="134"/>
    <d v="2024-11-03T12:00:00"/>
    <d v="2024-11-03T11:40:11"/>
    <n v="-28"/>
    <s v="lodging,point_of_interest,establishment"/>
    <m/>
    <n v="55.673950195000003"/>
    <n v="12.587910652"/>
    <n v="55.673301696999999"/>
    <n v="12.588500023"/>
    <x v="0"/>
    <n v="8.1166845761011699E-2"/>
    <b v="0"/>
  </r>
  <r>
    <n v="279"/>
    <x v="18"/>
    <n v="122334"/>
    <n v="643977"/>
    <n v="574"/>
    <d v="2024-11-03T09:15:00"/>
    <d v="2024-11-03T08:54:52"/>
    <m/>
    <s v="lodging,point_of_interest,establishment"/>
    <m/>
    <n v="41.386089325"/>
    <n v="2.1754319670000002"/>
    <n v="41.386199951000002"/>
    <n v="2.1757099630000001"/>
    <x v="0"/>
    <n v="2.6298627459100998E-2"/>
    <b v="0"/>
  </r>
  <r>
    <n v="280"/>
    <x v="32"/>
    <n v="122391"/>
    <n v="635853"/>
    <n v="299"/>
    <d v="2024-11-03T11:00:00"/>
    <d v="2024-11-03T10:53:27"/>
    <m/>
    <s v="hotel"/>
    <m/>
    <n v="50.093021393000001"/>
    <n v="14.43949604"/>
    <n v="50.093101501"/>
    <n v="14.43900013"/>
    <x v="0"/>
    <n v="3.6587569206517997E-2"/>
    <b v="0"/>
  </r>
  <r>
    <n v="281"/>
    <x v="5"/>
    <n v="122393"/>
    <n v="637161"/>
    <n v="349"/>
    <d v="2024-11-03T16:45:00"/>
    <d v="2024-11-03T16:30:10"/>
    <n v="2"/>
    <s v="lodging,point_of_interest,establishment"/>
    <m/>
    <n v="25.098554611000001"/>
    <n v="55.123538971000002"/>
    <n v="25.098199844"/>
    <n v="55.123500823999997"/>
    <x v="0"/>
    <n v="3.9487012886604798E-2"/>
    <b v="0"/>
  </r>
  <r>
    <n v="282"/>
    <x v="22"/>
    <n v="122395"/>
    <n v="645420"/>
    <n v="608"/>
    <d v="2024-11-03T20:25:00"/>
    <d v="2024-11-03T19:55:29"/>
    <n v="29"/>
    <s v="airport,point_of_interest,establishment"/>
    <n v="5"/>
    <n v="24.958066939999998"/>
    <n v="46.700607300000001"/>
    <n v="24.961299896"/>
    <n v="46.700698852999999"/>
    <x v="0"/>
    <n v="0.35824124589819101"/>
    <b v="0"/>
  </r>
  <r>
    <n v="283"/>
    <x v="0"/>
    <n v="122489"/>
    <n v="642147"/>
    <n v="531"/>
    <d v="2024-11-03T07:15:00"/>
    <d v="2024-11-03T06:39:25"/>
    <n v="1"/>
    <s v="airport"/>
    <m/>
    <n v="51.471553802000003"/>
    <n v="-0.45422199400000002"/>
    <n v="51.471500397"/>
    <n v="-0.45636799900000002"/>
    <x v="0"/>
    <n v="0.14923086693760301"/>
    <b v="0"/>
  </r>
  <r>
    <n v="284"/>
    <x v="0"/>
    <n v="122518"/>
    <n v="628287"/>
    <n v="99"/>
    <d v="2024-11-03T16:45:00"/>
    <d v="2024-11-03T16:26:04"/>
    <n v="13"/>
    <s v="airport"/>
    <m/>
    <n v="51.471553802000003"/>
    <n v="-0.45422199400000002"/>
    <n v="51.472198486000003"/>
    <n v="-0.49032101"/>
    <x v="0"/>
    <n v="2.5093021500016999"/>
    <b v="1"/>
  </r>
  <r>
    <n v="285"/>
    <x v="15"/>
    <n v="122527"/>
    <n v="643101"/>
    <n v="558"/>
    <d v="2024-11-03T11:00:00"/>
    <d v="2024-11-03T10:45:38"/>
    <n v="6"/>
    <s v="premise"/>
    <m/>
    <n v="53.800563812"/>
    <n v="-1.740926027"/>
    <n v="53.800998688"/>
    <n v="-1.740200043"/>
    <x v="0"/>
    <n v="6.8050479713033393E-2"/>
    <b v="0"/>
  </r>
  <r>
    <n v="286"/>
    <x v="7"/>
    <n v="122562"/>
    <n v="639234"/>
    <n v="420"/>
    <d v="2024-11-03T11:50:00"/>
    <d v="2024-11-03T11:42:47"/>
    <n v="-2"/>
    <s v="airport,point_of_interest,establishment"/>
    <m/>
    <n v="43.802070618000002"/>
    <n v="11.201182364999999"/>
    <n v="43.802501677999999"/>
    <n v="11.201999664000001"/>
    <x v="0"/>
    <n v="8.1360490364204105E-2"/>
    <b v="0"/>
  </r>
  <r>
    <n v="287"/>
    <x v="0"/>
    <n v="122630"/>
    <n v="628320"/>
    <n v="103"/>
    <d v="2024-11-03T05:30:00"/>
    <d v="2024-11-03T05:16:19"/>
    <n v="-1"/>
    <s v="premise"/>
    <n v="5"/>
    <n v="51.525909423999998"/>
    <n v="-3.4255002E-2"/>
    <n v="51.525798797999997"/>
    <n v="-3.4474101E-2"/>
    <x v="0"/>
    <n v="1.9562793587973502E-2"/>
    <b v="0"/>
  </r>
  <r>
    <n v="288"/>
    <x v="5"/>
    <n v="122800"/>
    <n v="637161"/>
    <n v="335"/>
    <d v="2024-11-03T00:05:00"/>
    <d v="2024-11-03T00:00:47"/>
    <n v="35"/>
    <s v="airport,point_of_interest,establishment"/>
    <n v="5"/>
    <n v="25.246063232000001"/>
    <n v="55.355430603000002"/>
    <n v="25.234800339"/>
    <n v="55.367401123"/>
    <x v="0"/>
    <n v="1.7352959798440799"/>
    <b v="1"/>
  </r>
  <r>
    <n v="289"/>
    <x v="0"/>
    <n v="122979"/>
    <n v="627279"/>
    <n v="76"/>
    <d v="2024-11-03T20:15:00"/>
    <d v="2024-11-03T20:05:03"/>
    <m/>
    <s v="station"/>
    <m/>
    <n v="51.517692566000001"/>
    <n v="-0.17669099599999999"/>
    <n v="51.518001556000002"/>
    <n v="-0.17728100699999999"/>
    <x v="0"/>
    <n v="5.3470629979619898E-2"/>
    <b v="0"/>
  </r>
  <r>
    <n v="290"/>
    <x v="0"/>
    <n v="123080"/>
    <n v="642147"/>
    <n v="531"/>
    <d v="2024-11-03T11:00:00"/>
    <d v="2024-11-03T10:27:25"/>
    <m/>
    <s v="lodging,point_of_interest,establishment"/>
    <m/>
    <n v="51.493606567"/>
    <n v="-0.20219999599999999"/>
    <n v="51.493801116999997"/>
    <n v="-0.20170600699999999"/>
    <x v="0"/>
    <n v="4.0565059596333601E-2"/>
    <b v="0"/>
  </r>
  <r>
    <n v="291"/>
    <x v="14"/>
    <n v="123318"/>
    <n v="633168"/>
    <n v="199"/>
    <d v="2024-11-03T11:00:00"/>
    <d v="2024-11-03T10:17:35"/>
    <m/>
    <s v="spa,lodging,restaurant,food,point_of_interest,establishment"/>
    <m/>
    <n v="41.906780243"/>
    <n v="12.490050316"/>
    <n v="41.909000397"/>
    <n v="12.488800049"/>
    <x v="0"/>
    <n v="0.26752647392963302"/>
    <b v="0"/>
  </r>
  <r>
    <n v="292"/>
    <x v="3"/>
    <n v="123331"/>
    <n v="631023"/>
    <n v="153"/>
    <d v="2024-11-03T10:45:00"/>
    <d v="2024-11-03T10:35:14"/>
    <m/>
    <s v="lodging,point_of_interest,establishment"/>
    <m/>
    <n v="-26.129129410000001"/>
    <n v="28.221666335999998"/>
    <n v="-26.129299163999999"/>
    <n v="28.221700668"/>
    <x v="0"/>
    <n v="1.9117885431164699E-2"/>
    <b v="0"/>
  </r>
  <r>
    <n v="293"/>
    <x v="0"/>
    <n v="123340"/>
    <n v="633438"/>
    <n v="211"/>
    <d v="2024-11-03T16:05:00"/>
    <d v="2024-11-03T15:55:01"/>
    <m/>
    <s v="point_of_interest,establishment"/>
    <m/>
    <n v="51.531040191999999"/>
    <n v="-0.124440998"/>
    <n v="51.533199310000001"/>
    <n v="-0.12693500499999999"/>
    <x v="0"/>
    <n v="0.29606862940608702"/>
    <b v="0"/>
  </r>
  <r>
    <n v="294"/>
    <x v="0"/>
    <n v="123352"/>
    <n v="644598"/>
    <n v="585"/>
    <d v="2024-11-03T08:15:00"/>
    <d v="2024-11-03T07:57:35"/>
    <m/>
    <s v="premise"/>
    <n v="5"/>
    <n v="51.557296753000003"/>
    <n v="-0.18497100499999999"/>
    <n v="51.557399750000002"/>
    <n v="-0.18451300300000001"/>
    <x v="0"/>
    <n v="3.37678218093663E-2"/>
    <b v="0"/>
  </r>
  <r>
    <n v="295"/>
    <x v="0"/>
    <n v="123416"/>
    <n v="628287"/>
    <n v="97"/>
    <d v="2024-11-03T07:00:00"/>
    <d v="2024-11-03T06:49:40"/>
    <n v="-4"/>
    <s v="airport"/>
    <m/>
    <n v="51.471553802000003"/>
    <n v="-0.45422199400000002"/>
    <n v="51.469898223999998"/>
    <n v="-0.452345997"/>
    <x v="0"/>
    <n v="0.22565439411973701"/>
    <b v="0"/>
  </r>
  <r>
    <n v="296"/>
    <x v="7"/>
    <n v="123695"/>
    <n v="628434"/>
    <n v="108"/>
    <d v="2024-11-03T18:05:00"/>
    <d v="2024-11-03T17:49:57"/>
    <n v="-12"/>
    <s v="airport"/>
    <m/>
    <n v="43.802070618000002"/>
    <n v="11.201182364999999"/>
    <n v="43.802501677999999"/>
    <n v="11.201899529"/>
    <x v="0"/>
    <n v="7.4996717911291699E-2"/>
    <b v="0"/>
  </r>
  <r>
    <n v="297"/>
    <x v="0"/>
    <n v="123869"/>
    <n v="646341"/>
    <n v="623"/>
    <d v="2024-11-03T11:45:00"/>
    <d v="2024-11-03T12:30:42"/>
    <n v="58"/>
    <s v="airport,point_of_interest,establishment"/>
    <m/>
    <n v="51.471553802000003"/>
    <n v="-0.45422199400000002"/>
    <n v="51.472400665000002"/>
    <n v="-0.490368992"/>
    <x v="1"/>
    <n v="2.5133718757768602"/>
    <b v="1"/>
  </r>
  <r>
    <n v="298"/>
    <x v="16"/>
    <n v="123882"/>
    <n v="641217"/>
    <n v="500"/>
    <d v="2024-11-03T14:05:00"/>
    <d v="2024-11-03T13:46:48"/>
    <m/>
    <s v="premise"/>
    <n v="5"/>
    <n v="52.630363463999998"/>
    <n v="13.274085999"/>
    <n v="52.630298615000001"/>
    <n v="13.274499893"/>
    <x v="0"/>
    <n v="2.8938649589316801E-2"/>
    <b v="0"/>
  </r>
  <r>
    <n v="299"/>
    <x v="0"/>
    <n v="123891"/>
    <n v="642642"/>
    <n v="544"/>
    <d v="2024-11-03T13:00:00"/>
    <d v="2024-11-03T11:30:54"/>
    <n v="-14"/>
    <s v="airport"/>
    <m/>
    <n v="51.471553802000003"/>
    <n v="-0.45422199400000002"/>
    <n v="51.480701447000001"/>
    <n v="-0.44420099299999999"/>
    <x v="0"/>
    <n v="1.23309886123329"/>
    <b v="0"/>
  </r>
  <r>
    <n v="300"/>
    <x v="0"/>
    <n v="123912"/>
    <n v="645717"/>
    <n v="613"/>
    <d v="2024-11-03T15:30:00"/>
    <d v="2024-11-03T14:56:28"/>
    <n v="-19"/>
    <s v="airport"/>
    <m/>
    <n v="51.471553802000003"/>
    <n v="-0.45422199400000002"/>
    <n v="51.471000670999999"/>
    <n v="-0.45529499699999998"/>
    <x v="0"/>
    <n v="9.6673969986181094E-2"/>
    <b v="0"/>
  </r>
  <r>
    <n v="301"/>
    <x v="18"/>
    <n v="123939"/>
    <n v="643977"/>
    <n v="574"/>
    <d v="2024-11-03T06:56:00"/>
    <d v="2024-11-03T06:54:17"/>
    <n v="3"/>
    <s v="airport"/>
    <m/>
    <n v="41.303153991999999"/>
    <n v="2.076376915"/>
    <n v="41.372798920000001"/>
    <n v="2.1645600800000002"/>
    <x v="0"/>
    <n v="10.6916007912402"/>
    <b v="1"/>
  </r>
  <r>
    <n v="302"/>
    <x v="5"/>
    <n v="124014"/>
    <n v="637161"/>
    <n v="336"/>
    <d v="2024-11-03T23:55:00"/>
    <d v="2024-11-04T00:00:43"/>
    <n v="27"/>
    <s v="airport"/>
    <m/>
    <n v="25.246063232000001"/>
    <n v="55.355430603000002"/>
    <n v="25.244499207"/>
    <n v="55.361099242999998"/>
    <x v="1"/>
    <n v="0.59681062807241403"/>
    <b v="0"/>
  </r>
  <r>
    <n v="303"/>
    <x v="5"/>
    <n v="124022"/>
    <n v="637161"/>
    <n v="339"/>
    <d v="2024-11-03T00:52:00"/>
    <d v="2024-11-03T01:04:43"/>
    <n v="29"/>
    <s v="airport"/>
    <n v="5"/>
    <n v="25.246063232000001"/>
    <n v="55.355430603000002"/>
    <n v="25.265199661"/>
    <n v="55.359199523999997"/>
    <x v="1"/>
    <n v="2.1536038753666702"/>
    <b v="1"/>
  </r>
  <r>
    <n v="304"/>
    <x v="1"/>
    <n v="124191"/>
    <n v="627597"/>
    <n v="91"/>
    <d v="2024-11-03T09:20:00"/>
    <d v="2024-11-03T09:01:49"/>
    <n v="10"/>
    <s v="airport"/>
    <m/>
    <n v="49.004482269"/>
    <n v="2.5837581159999998"/>
    <n v="49.010101317999997"/>
    <n v="2.5415201189999999"/>
    <x v="0"/>
    <n v="3.1527284874624799"/>
    <b v="1"/>
  </r>
  <r>
    <n v="305"/>
    <x v="3"/>
    <n v="124285"/>
    <n v="629955"/>
    <n v="142"/>
    <d v="2024-11-03T10:45:00"/>
    <d v="2024-11-03T10:21:54"/>
    <m/>
    <s v="lodging,point_of_interest,establishment"/>
    <m/>
    <n v="-26.129129410000001"/>
    <n v="28.221666335999998"/>
    <n v="-26.129999161000001"/>
    <n v="28.221099853999998"/>
    <x v="0"/>
    <n v="0.11177969303787801"/>
    <b v="0"/>
  </r>
  <r>
    <n v="306"/>
    <x v="1"/>
    <n v="124299"/>
    <n v="635418"/>
    <n v="289"/>
    <d v="2024-11-03T06:45:00"/>
    <d v="2024-11-03T06:20:52"/>
    <n v="7"/>
    <m/>
    <m/>
    <n v="48.867000580000003"/>
    <n v="2.3271849160000002"/>
    <n v="48.867099762000002"/>
    <n v="2.3273599150000002"/>
    <x v="0"/>
    <n v="1.6926199983160799E-2"/>
    <b v="0"/>
  </r>
  <r>
    <n v="307"/>
    <x v="0"/>
    <n v="124337"/>
    <n v="610965"/>
    <n v="35"/>
    <d v="2024-11-03T07:45:00"/>
    <d v="2024-11-03T07:32:55"/>
    <n v="-2"/>
    <s v="airport"/>
    <m/>
    <n v="51.471553802000003"/>
    <n v="-0.45422199400000002"/>
    <n v="51.471801757999998"/>
    <n v="-0.455819011"/>
    <x v="0"/>
    <n v="0.11434413689061999"/>
    <b v="0"/>
  </r>
  <r>
    <n v="308"/>
    <x v="10"/>
    <n v="124361"/>
    <n v="626706"/>
    <n v="63"/>
    <d v="2024-11-03T22:30:00"/>
    <d v="2024-11-03T21:30:26"/>
    <m/>
    <s v="street_address"/>
    <m/>
    <n v="47.444057465"/>
    <n v="8.5713300700000001"/>
    <n v="47.444099426000001"/>
    <n v="8.5717802049999996"/>
    <x v="0"/>
    <n v="3.4269799126210899E-2"/>
    <b v="0"/>
  </r>
  <r>
    <n v="309"/>
    <x v="0"/>
    <n v="124537"/>
    <n v="642147"/>
    <n v="532"/>
    <d v="2024-11-03T08:30:00"/>
    <d v="2024-11-03T08:01:21"/>
    <m/>
    <s v="hotel"/>
    <m/>
    <n v="51.503963470000002"/>
    <n v="-0.150114998"/>
    <n v="51.503799438000001"/>
    <n v="-0.15002100199999999"/>
    <x v="0"/>
    <n v="1.9381782258731099E-2"/>
    <b v="0"/>
  </r>
  <r>
    <n v="310"/>
    <x v="7"/>
    <n v="124576"/>
    <n v="628434"/>
    <n v="108"/>
    <d v="2024-11-03T14:35:00"/>
    <d v="2024-11-03T14:23:54"/>
    <n v="-15"/>
    <s v="airport,point_of_interest,establishment"/>
    <m/>
    <n v="43.802070618000002"/>
    <n v="11.201182364999999"/>
    <n v="43.802600861000002"/>
    <n v="11.202099799999999"/>
    <x v="0"/>
    <n v="9.44534747442069E-2"/>
    <b v="0"/>
  </r>
  <r>
    <n v="311"/>
    <x v="5"/>
    <n v="124592"/>
    <n v="637161"/>
    <n v="346"/>
    <d v="2024-11-03T13:00:00"/>
    <d v="2024-11-03T12:45:11"/>
    <m/>
    <s v="restaurant,food,point_of_interest,establishment"/>
    <m/>
    <n v="25.206449508999999"/>
    <n v="55.272895812999998"/>
    <n v="25.206399917999999"/>
    <n v="55.272800445999998"/>
    <x v="0"/>
    <n v="1.10703586683888E-2"/>
    <b v="0"/>
  </r>
  <r>
    <n v="312"/>
    <x v="43"/>
    <n v="124627"/>
    <n v="635619"/>
    <n v="293"/>
    <d v="2024-11-03T11:30:00"/>
    <d v="2024-11-03T11:16:27"/>
    <m/>
    <s v="hotel"/>
    <n v="5"/>
    <n v="48.141338347999998"/>
    <n v="17.108627319"/>
    <n v="48.141498566000003"/>
    <n v="17.108699799"/>
    <x v="0"/>
    <n v="1.86138297820049E-2"/>
    <b v="0"/>
  </r>
  <r>
    <n v="313"/>
    <x v="1"/>
    <n v="124698"/>
    <n v="644655"/>
    <n v="591"/>
    <d v="2024-11-03T23:00:00"/>
    <d v="2024-11-03T22:13:36"/>
    <n v="5"/>
    <s v="airport"/>
    <m/>
    <n v="48.728267670000001"/>
    <n v="2.3597218990000002"/>
    <n v="48.730300903"/>
    <n v="2.3610401150000002"/>
    <x v="0"/>
    <n v="0.24602443015603301"/>
    <b v="0"/>
  </r>
  <r>
    <n v="314"/>
    <x v="0"/>
    <n v="124774"/>
    <n v="633528"/>
    <n v="225"/>
    <d v="2024-11-03T08:10:00"/>
    <d v="2024-11-03T09:03:08"/>
    <n v="35"/>
    <s v="airport"/>
    <m/>
    <n v="51.471553802000003"/>
    <n v="-0.45422199400000002"/>
    <n v="51.469398499"/>
    <n v="-0.46226298799999999"/>
    <x v="1"/>
    <n v="0.60801447924208196"/>
    <b v="0"/>
  </r>
  <r>
    <n v="315"/>
    <x v="0"/>
    <n v="124917"/>
    <n v="641043"/>
    <n v="497"/>
    <d v="2024-11-03T13:30:00"/>
    <d v="2024-11-03T13:10:37"/>
    <n v="-9"/>
    <s v="airport"/>
    <m/>
    <n v="51.471553802000003"/>
    <n v="-0.45422199400000002"/>
    <n v="51.471199036000002"/>
    <n v="-0.45439800600000002"/>
    <x v="0"/>
    <n v="4.1321642902937702E-2"/>
    <b v="0"/>
  </r>
  <r>
    <n v="316"/>
    <x v="0"/>
    <n v="124954"/>
    <n v="639804"/>
    <n v="443"/>
    <d v="2024-11-03T12:15:00"/>
    <d v="2024-11-03T12:05:59"/>
    <m/>
    <s v="lodging,point_of_interest,establishment"/>
    <n v="5"/>
    <n v="51.513614654999998"/>
    <n v="-9.0129002999999999E-2"/>
    <n v="51.513500213999997"/>
    <n v="-9.0228997000000005E-2"/>
    <x v="0"/>
    <n v="1.45017823871303E-2"/>
    <b v="0"/>
  </r>
  <r>
    <n v="317"/>
    <x v="0"/>
    <n v="124997"/>
    <n v="646371"/>
    <n v="624"/>
    <d v="2024-11-03T07:00:00"/>
    <d v="2024-11-03T05:43:35"/>
    <n v="-21"/>
    <s v="airport"/>
    <m/>
    <n v="51.471553802000003"/>
    <n v="-0.45422199400000002"/>
    <n v="51.471000670999999"/>
    <n v="-0.45437198899999998"/>
    <x v="0"/>
    <n v="6.2416163201816803E-2"/>
    <b v="0"/>
  </r>
  <r>
    <n v="318"/>
    <x v="0"/>
    <n v="125031"/>
    <n v="643689"/>
    <n v="569"/>
    <d v="2024-11-03T18:55:00"/>
    <d v="2024-11-03T18:43:05"/>
    <n v="-5"/>
    <s v="airport"/>
    <m/>
    <n v="51.471553802000003"/>
    <n v="-0.45422199400000002"/>
    <n v="51.459400176999999"/>
    <n v="-0.44479998900000001"/>
    <x v="0"/>
    <n v="1.50236480005678"/>
    <b v="1"/>
  </r>
  <r>
    <n v="319"/>
    <x v="16"/>
    <n v="125132"/>
    <n v="610329"/>
    <n v="32"/>
    <d v="2024-11-03T05:00:00"/>
    <d v="2024-11-03T04:43:58"/>
    <n v="-3"/>
    <s v="lodging,point_of_interest,establishment"/>
    <n v="5"/>
    <n v="52.502117157000001"/>
    <n v="13.416970253000001"/>
    <n v="52.501998901"/>
    <n v="13.416899681"/>
    <x v="0"/>
    <n v="1.4004639547275301E-2"/>
    <b v="0"/>
  </r>
  <r>
    <n v="320"/>
    <x v="5"/>
    <n v="125213"/>
    <n v="637161"/>
    <n v="349"/>
    <d v="2024-11-03T14:15:00"/>
    <d v="2024-11-03T14:02:19"/>
    <m/>
    <s v="premise"/>
    <n v="5"/>
    <n v="25.023962020999999"/>
    <n v="55.270362853999998"/>
    <n v="25.024000168000001"/>
    <n v="55.270000457999998"/>
    <x v="0"/>
    <n v="3.6820088458178503E-2"/>
    <b v="0"/>
  </r>
  <r>
    <n v="321"/>
    <x v="19"/>
    <n v="125480"/>
    <n v="637149"/>
    <n v="315"/>
    <d v="2024-11-03T09:15:00"/>
    <d v="2024-11-03T09:06:28"/>
    <m/>
    <s v="point_of_interest,establishment"/>
    <n v="5"/>
    <n v="38.710067748999997"/>
    <n v="-9.1269769669999992"/>
    <n v="38.709899901999997"/>
    <n v="-9.1285104750000006"/>
    <x v="0"/>
    <n v="0.13467801696250301"/>
    <b v="0"/>
  </r>
  <r>
    <n v="322"/>
    <x v="4"/>
    <n v="125575"/>
    <n v="642042"/>
    <n v="525"/>
    <d v="2024-11-03T08:00:00"/>
    <d v="2024-11-03T07:44:31"/>
    <m/>
    <s v="hotel"/>
    <m/>
    <n v="36.503833770999996"/>
    <n v="-4.9249320030000003"/>
    <n v="36.504299164000003"/>
    <n v="-4.9255900380000002"/>
    <x v="0"/>
    <n v="7.8372908637857397E-2"/>
    <b v="0"/>
  </r>
  <r>
    <n v="323"/>
    <x v="39"/>
    <n v="125578"/>
    <n v="643935"/>
    <n v="573"/>
    <d v="2024-11-03T14:00:00"/>
    <d v="2024-11-03T13:26:37"/>
    <n v="-10"/>
    <s v="airport"/>
    <n v="5"/>
    <n v="55.629562378000003"/>
    <n v="12.63925457"/>
    <n v="55.629699707"/>
    <n v="12.639499664000001"/>
    <x v="0"/>
    <n v="2.1727911584624299E-2"/>
    <b v="0"/>
  </r>
  <r>
    <n v="324"/>
    <x v="0"/>
    <n v="125669"/>
    <n v="638547"/>
    <n v="386"/>
    <d v="2024-11-03T10:30:00"/>
    <d v="2024-11-03T10:15:33"/>
    <n v="-43"/>
    <s v="point_of_interest,establishment"/>
    <m/>
    <n v="51.492595672999997"/>
    <n v="-9.8049997999999999E-2"/>
    <n v="51.492599487"/>
    <n v="-9.8356098000000003E-2"/>
    <x v="0"/>
    <n v="2.1263419874295E-2"/>
    <b v="0"/>
  </r>
  <r>
    <n v="325"/>
    <x v="0"/>
    <n v="125786"/>
    <n v="646896"/>
    <n v="639"/>
    <d v="2024-11-03T16:30:00"/>
    <d v="2024-11-03T15:49:11"/>
    <m/>
    <s v="postal_code"/>
    <m/>
    <n v="50.843517302999999"/>
    <n v="-2.6524820330000001"/>
    <n v="50.839298247999999"/>
    <n v="-2.6431999209999999"/>
    <x v="0"/>
    <n v="0.80482641521767895"/>
    <b v="0"/>
  </r>
  <r>
    <n v="326"/>
    <x v="1"/>
    <n v="125838"/>
    <n v="638346"/>
    <n v="377"/>
    <d v="2024-11-03T14:50:00"/>
    <d v="2024-11-03T13:42:08"/>
    <n v="5"/>
    <s v="airport,point_of_interest,establishment"/>
    <n v="5"/>
    <n v="49.004482269"/>
    <n v="2.5837581159999998"/>
    <n v="49.004199982000003"/>
    <n v="2.5793199539999998"/>
    <x v="0"/>
    <n v="0.326234020095368"/>
    <b v="0"/>
  </r>
  <r>
    <n v="327"/>
    <x v="5"/>
    <n v="125856"/>
    <n v="637161"/>
    <n v="326"/>
    <d v="2024-11-03T21:30:00"/>
    <d v="2024-11-03T20:46:05"/>
    <m/>
    <s v="street_address"/>
    <m/>
    <n v="25.194261551"/>
    <n v="55.251983643000003"/>
    <n v="25.194299697999998"/>
    <n v="55.252101897999999"/>
    <x v="0"/>
    <n v="1.2645945657937301E-2"/>
    <b v="0"/>
  </r>
  <r>
    <n v="328"/>
    <x v="30"/>
    <n v="126027"/>
    <n v="635331"/>
    <n v="282"/>
    <d v="2024-11-03T15:30:00"/>
    <d v="2024-11-03T15:16:15"/>
    <m/>
    <s v="lodging,point_of_interest,establishment"/>
    <n v="5"/>
    <n v="25.285945892000001"/>
    <n v="51.525814056000002"/>
    <n v="25.286199570000001"/>
    <n v="51.525798797999997"/>
    <x v="0"/>
    <n v="2.81437145721306E-2"/>
    <b v="0"/>
  </r>
  <r>
    <n v="329"/>
    <x v="3"/>
    <n v="126241"/>
    <n v="629955"/>
    <n v="144"/>
    <d v="2024-11-03T01:15:00"/>
    <d v="2024-11-03T00:41:49"/>
    <n v="14"/>
    <s v="airport,point_of_interest,establishment"/>
    <m/>
    <n v="-26.131975174000001"/>
    <n v="28.231344223000001"/>
    <n v="-26.131700515999999"/>
    <n v="28.231399536000001"/>
    <x v="0"/>
    <n v="3.0928061257711699E-2"/>
    <b v="0"/>
  </r>
  <r>
    <n v="330"/>
    <x v="11"/>
    <n v="126317"/>
    <n v="629721"/>
    <n v="136"/>
    <d v="2024-11-03T09:45:00"/>
    <d v="2024-11-03T09:23:08"/>
    <m/>
    <m/>
    <m/>
    <n v="52.377693176000001"/>
    <n v="4.9153451920000002"/>
    <n v="52.377201079999999"/>
    <n v="4.9155898090000001"/>
    <x v="0"/>
    <n v="5.7235516758679203E-2"/>
    <b v="0"/>
  </r>
  <r>
    <n v="331"/>
    <x v="0"/>
    <n v="126324"/>
    <n v="642147"/>
    <n v="532"/>
    <d v="2024-11-03T17:33:00"/>
    <d v="2024-11-03T17:44:58"/>
    <n v="131"/>
    <s v="premise,airport"/>
    <m/>
    <n v="51.471553802000003"/>
    <n v="-0.45422199400000002"/>
    <n v="51.472301483000003"/>
    <n v="-0.49031499000000001"/>
    <x v="1"/>
    <n v="2.5092349573749502"/>
    <b v="1"/>
  </r>
  <r>
    <n v="332"/>
    <x v="0"/>
    <n v="126394"/>
    <n v="640356"/>
    <n v="471"/>
    <d v="2024-11-03T13:30:00"/>
    <d v="2024-11-03T13:01:32"/>
    <n v="-1"/>
    <s v="premise"/>
    <m/>
    <n v="51.487400055000002"/>
    <n v="0.28319698599999998"/>
    <n v="51.490299225000001"/>
    <n v="0.28733000199999997"/>
    <x v="0"/>
    <n v="0.431798638188373"/>
    <b v="0"/>
  </r>
  <r>
    <n v="333"/>
    <x v="0"/>
    <n v="126461"/>
    <n v="633438"/>
    <n v="207"/>
    <d v="2024-11-03T06:00:00"/>
    <d v="2024-11-03T05:26:44"/>
    <n v="-35"/>
    <s v="airport"/>
    <m/>
    <n v="51.471553802000003"/>
    <n v="-0.45422199400000002"/>
    <n v="51.472099303999997"/>
    <n v="-0.49067100899999999"/>
    <x v="0"/>
    <n v="2.5333257436698902"/>
    <b v="1"/>
  </r>
  <r>
    <n v="334"/>
    <x v="0"/>
    <n v="126586"/>
    <n v="641181"/>
    <n v="499"/>
    <d v="2024-11-03T09:00:00"/>
    <d v="2024-11-03T08:44:35"/>
    <n v="-9"/>
    <s v="hotel"/>
    <m/>
    <n v="51.515472412000001"/>
    <n v="-0.156948"/>
    <n v="51.515701294000003"/>
    <n v="-0.156807005"/>
    <x v="0"/>
    <n v="2.7281112236091799E-2"/>
    <b v="0"/>
  </r>
  <r>
    <n v="335"/>
    <x v="14"/>
    <n v="126722"/>
    <n v="633168"/>
    <n v="199"/>
    <d v="2024-11-03T09:00:00"/>
    <d v="2024-11-03T07:35:15"/>
    <n v="18"/>
    <s v="airport"/>
    <n v="5"/>
    <n v="41.795158385999997"/>
    <n v="12.252675055999999"/>
    <n v="41.794998169000003"/>
    <n v="12.254300117"/>
    <x v="0"/>
    <n v="0.136235854985854"/>
    <b v="0"/>
  </r>
  <r>
    <n v="336"/>
    <x v="0"/>
    <n v="126724"/>
    <n v="638340"/>
    <n v="376"/>
    <d v="2024-11-03T19:15:00"/>
    <d v="2024-11-03T19:07:08"/>
    <m/>
    <s v="postal_code"/>
    <m/>
    <n v="51.456424712999997"/>
    <n v="-0.32792100299999999"/>
    <n v="51.456501007"/>
    <n v="-0.32770898900000001"/>
    <x v="0"/>
    <n v="1.70062131351481E-2"/>
    <b v="0"/>
  </r>
  <r>
    <n v="337"/>
    <x v="5"/>
    <n v="126820"/>
    <n v="639603"/>
    <n v="427"/>
    <d v="2024-11-03T04:50:00"/>
    <d v="2024-11-03T04:39:05"/>
    <m/>
    <s v="premise"/>
    <m/>
    <n v="25.136266708000001"/>
    <n v="55.186515808000003"/>
    <n v="25.136400222999999"/>
    <n v="55.187698363999999"/>
    <x v="0"/>
    <n v="0.120160770356326"/>
    <b v="0"/>
  </r>
  <r>
    <n v="338"/>
    <x v="15"/>
    <n v="126835"/>
    <n v="644895"/>
    <n v="598"/>
    <d v="2024-11-03T12:30:00"/>
    <d v="2024-11-03T12:09:05"/>
    <m/>
    <s v="spa,bar,lodging,restaurant,food,point_of_interest,establishment"/>
    <m/>
    <n v="53.479278563999998"/>
    <n v="-2.2334039209999998"/>
    <n v="53.479400634999998"/>
    <n v="-2.2332100869999998"/>
    <x v="0"/>
    <n v="1.8713251434480899E-2"/>
    <b v="0"/>
  </r>
  <r>
    <n v="339"/>
    <x v="11"/>
    <n v="126864"/>
    <n v="631353"/>
    <n v="159"/>
    <d v="2024-11-03T19:00:00"/>
    <d v="2024-11-03T18:38:14"/>
    <n v="-15"/>
    <s v="hotel"/>
    <m/>
    <n v="52.379570006999998"/>
    <n v="4.8970699309999999"/>
    <n v="52.379600525000001"/>
    <n v="4.8965802189999996"/>
    <x v="0"/>
    <n v="3.3519702813720201E-2"/>
    <b v="0"/>
  </r>
  <r>
    <n v="340"/>
    <x v="27"/>
    <n v="127114"/>
    <n v="627417"/>
    <n v="83"/>
    <d v="2024-11-03T09:00:00"/>
    <d v="2024-11-03T08:40:52"/>
    <m/>
    <m/>
    <m/>
    <n v="37.936740874999998"/>
    <n v="23.635742187999998"/>
    <n v="37.937900542999998"/>
    <n v="23.635299683"/>
    <x v="0"/>
    <n v="0.134467108125503"/>
    <b v="0"/>
  </r>
  <r>
    <n v="341"/>
    <x v="3"/>
    <n v="127202"/>
    <n v="629955"/>
    <n v="141"/>
    <d v="2024-11-03T10:45:00"/>
    <d v="2024-11-03T10:35:54"/>
    <m/>
    <s v="lodging,point_of_interest,establishment"/>
    <m/>
    <n v="-26.129129410000001"/>
    <n v="28.221666335999998"/>
    <n v="-26.129400253"/>
    <n v="28.221200942999999"/>
    <x v="0"/>
    <n v="5.5377338928395699E-2"/>
    <b v="0"/>
  </r>
  <r>
    <n v="342"/>
    <x v="0"/>
    <n v="127211"/>
    <n v="642720"/>
    <n v="545"/>
    <d v="2024-11-03T11:45:00"/>
    <d v="2024-11-03T11:29:17"/>
    <m/>
    <s v="street_address"/>
    <m/>
    <n v="51.472698211999997"/>
    <n v="-7.7988997000000004E-2"/>
    <n v="51.472900391000003"/>
    <n v="-7.7831401999999994E-2"/>
    <x v="0"/>
    <n v="2.5017544175182298E-2"/>
    <b v="0"/>
  </r>
  <r>
    <n v="343"/>
    <x v="0"/>
    <n v="127359"/>
    <n v="644847"/>
    <n v="596"/>
    <d v="2024-11-03T07:20:00"/>
    <d v="2024-11-03T07:15:44"/>
    <n v="-45"/>
    <s v="subpremise"/>
    <m/>
    <n v="51.533748627000001"/>
    <n v="-0.17156299899999999"/>
    <n v="51.533798218000001"/>
    <n v="-0.17169800399999999"/>
    <x v="0"/>
    <n v="1.08719458319164E-2"/>
    <b v="0"/>
  </r>
  <r>
    <n v="344"/>
    <x v="0"/>
    <n v="127460"/>
    <n v="628782"/>
    <n v="115"/>
    <d v="2024-11-03T08:30:00"/>
    <d v="2024-11-03T08:30:29"/>
    <n v="4"/>
    <s v="lodging,point_of_interest,establishment"/>
    <m/>
    <n v="51.482757567999997"/>
    <n v="-0.451065987"/>
    <n v="51.482498169000003"/>
    <n v="-0.451076001"/>
    <x v="1"/>
    <n v="2.8868467448141699E-2"/>
    <b v="0"/>
  </r>
  <r>
    <n v="345"/>
    <x v="19"/>
    <n v="127465"/>
    <n v="640095"/>
    <n v="459"/>
    <d v="2024-11-03T06:05:00"/>
    <d v="2024-11-03T06:15:26"/>
    <n v="19"/>
    <s v="airport"/>
    <m/>
    <n v="38.769851684999999"/>
    <n v="-9.1281013489999996"/>
    <n v="38.770599365000002"/>
    <n v="-9.1278600690000005"/>
    <x v="1"/>
    <n v="8.5608491131359293E-2"/>
    <b v="0"/>
  </r>
  <r>
    <n v="346"/>
    <x v="12"/>
    <n v="127493"/>
    <n v="628239"/>
    <n v="96"/>
    <d v="2024-11-03T10:40:00"/>
    <d v="2024-11-03T10:24:00"/>
    <m/>
    <s v="airport"/>
    <n v="5"/>
    <n v="45.629405974999997"/>
    <n v="8.7110481259999997"/>
    <n v="45.629299164000003"/>
    <n v="8.7115201950000003"/>
    <x v="0"/>
    <n v="3.8678301616873197E-2"/>
    <b v="0"/>
  </r>
  <r>
    <n v="347"/>
    <x v="1"/>
    <n v="128174"/>
    <n v="638346"/>
    <n v="378"/>
    <d v="2024-11-03T14:25:00"/>
    <d v="2024-11-03T13:37:43"/>
    <n v="-18"/>
    <s v="airport"/>
    <m/>
    <n v="49.004482269"/>
    <n v="2.5837581159999998"/>
    <n v="49.004501343000001"/>
    <n v="2.5835599899999999"/>
    <x v="0"/>
    <n v="1.46503097098457E-2"/>
    <b v="0"/>
  </r>
  <r>
    <n v="348"/>
    <x v="18"/>
    <n v="128261"/>
    <n v="598722"/>
    <n v="3"/>
    <d v="2024-11-03T15:00:00"/>
    <d v="2024-11-03T15:03:56"/>
    <n v="33"/>
    <s v="airport"/>
    <m/>
    <n v="41.303153991999999"/>
    <n v="2.076376915"/>
    <n v="41.285800934000001"/>
    <n v="2.0703599449999999"/>
    <x v="1"/>
    <n v="1.99203069226219"/>
    <b v="1"/>
  </r>
  <r>
    <n v="349"/>
    <x v="36"/>
    <n v="128355"/>
    <n v="640647"/>
    <n v="484"/>
    <d v="2024-11-03T11:50:00"/>
    <d v="2024-11-03T11:47:17"/>
    <m/>
    <s v="premise"/>
    <m/>
    <n v="55.006553650000001"/>
    <n v="-1.621572971"/>
    <n v="55.006301880000002"/>
    <n v="-1.6217000479999999"/>
    <x v="0"/>
    <n v="2.9183514205024401E-2"/>
    <b v="0"/>
  </r>
  <r>
    <n v="350"/>
    <x v="18"/>
    <n v="128531"/>
    <n v="642630"/>
    <n v="543"/>
    <d v="2024-11-03T15:05:00"/>
    <d v="2024-11-03T14:46:36"/>
    <n v="20"/>
    <s v="airport"/>
    <m/>
    <n v="41.303153991999999"/>
    <n v="2.076376915"/>
    <n v="41.287899017000001"/>
    <n v="2.0659499170000002"/>
    <x v="0"/>
    <n v="1.9060663886697999"/>
    <b v="1"/>
  </r>
  <r>
    <n v="351"/>
    <x v="11"/>
    <n v="128628"/>
    <n v="631353"/>
    <n v="164"/>
    <d v="2024-11-03T10:50:00"/>
    <d v="2024-11-03T11:08:29"/>
    <n v="37"/>
    <s v="airport"/>
    <n v="5"/>
    <n v="52.310539245999998"/>
    <n v="4.76827383"/>
    <n v="52.304000854000002"/>
    <n v="4.7516498570000003"/>
    <x v="1"/>
    <n v="1.34721284877716"/>
    <b v="0"/>
  </r>
  <r>
    <n v="352"/>
    <x v="18"/>
    <n v="128683"/>
    <n v="643977"/>
    <n v="574"/>
    <d v="2024-11-03T08:30:00"/>
    <d v="2024-11-03T08:25:17"/>
    <n v="-54"/>
    <s v="lodging,point_of_interest,establishment"/>
    <m/>
    <n v="41.386314392000003"/>
    <n v="2.1232090000000001"/>
    <n v="41.386299133000001"/>
    <n v="2.123239994"/>
    <x v="0"/>
    <n v="3.0971767170032698E-3"/>
    <b v="0"/>
  </r>
  <r>
    <n v="353"/>
    <x v="0"/>
    <n v="128796"/>
    <n v="641655"/>
    <n v="519"/>
    <d v="2024-11-03T14:50:00"/>
    <d v="2024-11-03T13:20:47"/>
    <n v="-44"/>
    <s v="airport"/>
    <m/>
    <n v="51.471553802000003"/>
    <n v="-0.45422199400000002"/>
    <n v="51.471199036000002"/>
    <n v="-0.49038401199999998"/>
    <x v="0"/>
    <n v="2.51299186075346"/>
    <b v="1"/>
  </r>
  <r>
    <n v="354"/>
    <x v="0"/>
    <n v="128834"/>
    <n v="641421"/>
    <n v="511"/>
    <d v="2024-11-03T19:55:00"/>
    <d v="2024-11-03T18:58:14"/>
    <n v="-26"/>
    <s v="airport"/>
    <n v="5"/>
    <n v="51.471553802000003"/>
    <n v="-0.45422199400000002"/>
    <n v="51.470100403000004"/>
    <n v="-0.45196801399999997"/>
    <x v="0"/>
    <n v="0.22511398473736399"/>
    <b v="0"/>
  </r>
  <r>
    <n v="355"/>
    <x v="44"/>
    <n v="128973"/>
    <n v="642072"/>
    <n v="529"/>
    <d v="2024-11-03T13:00:00"/>
    <d v="2024-11-03T12:47:06"/>
    <n v="8"/>
    <s v="airport,point_of_interest,establishment"/>
    <m/>
    <n v="44.836162567000002"/>
    <n v="-0.69378197200000002"/>
    <n v="43.439098358000003"/>
    <n v="-1.5909700389999999"/>
    <x v="0"/>
    <n v="171.02948707085599"/>
    <b v="1"/>
  </r>
  <r>
    <n v="356"/>
    <x v="0"/>
    <n v="129177"/>
    <n v="645933"/>
    <n v="618"/>
    <d v="2024-11-03T14:45:00"/>
    <d v="2024-11-03T14:23:45"/>
    <n v="-16"/>
    <s v="airport"/>
    <m/>
    <n v="51.471553802000003"/>
    <n v="-0.45422199400000002"/>
    <n v="51.458499908"/>
    <n v="-0.44340100900000001"/>
    <x v="0"/>
    <n v="1.63547482458435"/>
    <b v="1"/>
  </r>
  <r>
    <n v="357"/>
    <x v="16"/>
    <n v="129298"/>
    <n v="634263"/>
    <n v="252"/>
    <d v="2024-11-03T22:40:00"/>
    <d v="2024-11-03T21:54:06"/>
    <n v="-13"/>
    <s v="airport"/>
    <m/>
    <n v="52.363838196000003"/>
    <n v="13.508419991"/>
    <n v="52.366500854000002"/>
    <n v="13.512000084"/>
    <x v="0"/>
    <n v="0.38374031035829498"/>
    <b v="0"/>
  </r>
  <r>
    <n v="358"/>
    <x v="0"/>
    <n v="129405"/>
    <n v="640272"/>
    <n v="463"/>
    <d v="2024-11-03T13:00:00"/>
    <d v="2024-11-03T12:39:52"/>
    <m/>
    <s v="hotel"/>
    <m/>
    <n v="51.509788512999997"/>
    <n v="-0.120247997"/>
    <n v="51.510398864999999"/>
    <n v="-0.12081699799999999"/>
    <x v="0"/>
    <n v="7.8560723808152003E-2"/>
    <b v="0"/>
  </r>
  <r>
    <n v="359"/>
    <x v="19"/>
    <n v="129558"/>
    <n v="632490"/>
    <n v="188"/>
    <d v="2024-11-03T13:00:00"/>
    <d v="2024-11-03T12:51:32"/>
    <m/>
    <s v="lodging,point_of_interest,establishment"/>
    <n v="5"/>
    <n v="38.713287354000002"/>
    <n v="-9.1414575580000008"/>
    <n v="38.713100433000001"/>
    <n v="-9.1415004730000007"/>
    <x v="0"/>
    <n v="2.1083134909292901E-2"/>
    <b v="0"/>
  </r>
  <r>
    <n v="360"/>
    <x v="45"/>
    <n v="129677"/>
    <n v="646968"/>
    <n v="641"/>
    <d v="2024-11-03T16:15:00"/>
    <d v="2024-11-03T16:00:46"/>
    <m/>
    <m/>
    <m/>
    <n v="23.569309234999999"/>
    <n v="58.328250885000003"/>
    <n v="23.570100784000001"/>
    <n v="58.327999114999997"/>
    <x v="0"/>
    <n v="9.1355836038892996E-2"/>
    <b v="0"/>
  </r>
  <r>
    <n v="361"/>
    <x v="11"/>
    <n v="129678"/>
    <n v="631236"/>
    <n v="156"/>
    <d v="2024-11-03T11:45:00"/>
    <d v="2024-11-03T09:58:57"/>
    <n v="-29"/>
    <s v="airport,point_of_interest,establishment"/>
    <n v="5"/>
    <n v="52.310539245999998"/>
    <n v="4.76827383"/>
    <n v="52.309898376"/>
    <n v="4.7628002169999997"/>
    <x v="0"/>
    <n v="0.38006294062590801"/>
    <b v="0"/>
  </r>
  <r>
    <n v="362"/>
    <x v="0"/>
    <n v="129745"/>
    <n v="641655"/>
    <n v="518"/>
    <d v="2024-11-03T16:15:00"/>
    <d v="2024-11-03T15:50:16"/>
    <m/>
    <s v="street_address"/>
    <m/>
    <n v="51.462146758999999"/>
    <n v="-0.229929999"/>
    <n v="51.460300445999998"/>
    <n v="-0.23011300000000001"/>
    <x v="0"/>
    <n v="0.205808779076322"/>
    <b v="0"/>
  </r>
  <r>
    <n v="363"/>
    <x v="0"/>
    <n v="129774"/>
    <n v="629523"/>
    <n v="133"/>
    <d v="2024-11-03T10:30:00"/>
    <d v="2024-11-03T10:30:37"/>
    <m/>
    <s v="hotel"/>
    <m/>
    <n v="51.516487122000001"/>
    <n v="-0.17397400700000001"/>
    <n v="51.516101837000001"/>
    <n v="-0.17465700200000001"/>
    <x v="1"/>
    <n v="6.3916101875295797E-2"/>
    <b v="0"/>
  </r>
  <r>
    <n v="364"/>
    <x v="0"/>
    <n v="129791"/>
    <n v="627150"/>
    <n v="71"/>
    <d v="2024-11-03T05:55:00"/>
    <d v="2024-11-03T05:10:15"/>
    <n v="-30"/>
    <s v="airport"/>
    <n v="5"/>
    <n v="51.471553802000003"/>
    <n v="-0.45422199400000002"/>
    <n v="51.472198486000003"/>
    <n v="-0.490200996"/>
    <x v="0"/>
    <n v="2.50096660649228"/>
    <b v="1"/>
  </r>
  <r>
    <n v="365"/>
    <x v="0"/>
    <n v="129804"/>
    <n v="633528"/>
    <n v="221"/>
    <d v="2024-11-03T11:45:00"/>
    <d v="2024-11-03T11:08:23"/>
    <m/>
    <s v="lodging,restaurant,point_of_interest,food,establishment,airport"/>
    <m/>
    <n v="51.156818389999998"/>
    <n v="-0.16190099699999999"/>
    <n v="51.160800934000001"/>
    <n v="-0.17452199800000001"/>
    <x v="0"/>
    <n v="0.98786788813649795"/>
    <b v="0"/>
  </r>
  <r>
    <n v="366"/>
    <x v="37"/>
    <n v="129928"/>
    <n v="601674"/>
    <n v="10"/>
    <d v="2024-11-03T17:30:00"/>
    <d v="2024-11-03T17:25:38"/>
    <m/>
    <s v="premise"/>
    <m/>
    <n v="47.490711212000001"/>
    <n v="19.084499358999999"/>
    <n v="47.490798949999999"/>
    <n v="19.084299088000002"/>
    <x v="0"/>
    <n v="1.7969889081564001E-2"/>
    <b v="0"/>
  </r>
  <r>
    <n v="367"/>
    <x v="0"/>
    <n v="130082"/>
    <n v="644664"/>
    <n v="592"/>
    <d v="2024-11-03T13:30:00"/>
    <d v="2024-11-03T13:24:30"/>
    <m/>
    <s v="premise"/>
    <m/>
    <n v="51.512626648000001"/>
    <n v="-0.11375200000000001"/>
    <n v="51.512500762999998"/>
    <n v="-0.114331998"/>
    <x v="0"/>
    <n v="4.2630657878141603E-2"/>
    <b v="0"/>
  </r>
  <r>
    <n v="368"/>
    <x v="0"/>
    <n v="130110"/>
    <n v="638487"/>
    <n v="380"/>
    <d v="2024-11-03T19:00:00"/>
    <d v="2024-11-03T19:09:29"/>
    <m/>
    <s v="stadium"/>
    <m/>
    <n v="51.455329894999998"/>
    <n v="-0.343053997"/>
    <n v="51.453998566000003"/>
    <n v="-0.33752301299999998"/>
    <x v="1"/>
    <n v="0.41200160541999897"/>
    <b v="0"/>
  </r>
  <r>
    <n v="369"/>
    <x v="2"/>
    <n v="130144"/>
    <n v="635019"/>
    <n v="270"/>
    <d v="2024-11-03T14:50:00"/>
    <d v="2024-11-03T14:31:00"/>
    <n v="-11"/>
    <s v="airport"/>
    <m/>
    <n v="48.354907990000001"/>
    <n v="11.786849975999999"/>
    <n v="48.260601043999998"/>
    <n v="11.66380024"/>
    <x v="0"/>
    <n v="13.9027544992625"/>
    <b v="1"/>
  </r>
  <r>
    <n v="370"/>
    <x v="11"/>
    <n v="130148"/>
    <n v="602703"/>
    <n v="14"/>
    <d v="2024-11-03T09:30:00"/>
    <d v="2024-11-03T09:20:37"/>
    <m/>
    <s v="lodging,point_of_interest,establishment"/>
    <m/>
    <n v="52.372787475999999"/>
    <n v="4.8900051119999999"/>
    <n v="52.372798920000001"/>
    <n v="4.8897399899999998"/>
    <x v="0"/>
    <n v="1.8101264600022701E-2"/>
    <b v="0"/>
  </r>
  <r>
    <n v="371"/>
    <x v="18"/>
    <n v="130222"/>
    <n v="635250"/>
    <n v="281"/>
    <d v="2024-11-03T18:00:00"/>
    <d v="2024-11-03T17:34:36"/>
    <n v="0"/>
    <s v="airport"/>
    <m/>
    <n v="41.303153991999999"/>
    <n v="2.076376915"/>
    <n v="41.303798676"/>
    <n v="2.0739600660000002"/>
    <x v="0"/>
    <n v="0.21469684004676901"/>
    <b v="0"/>
  </r>
  <r>
    <n v="372"/>
    <x v="6"/>
    <n v="130244"/>
    <n v="637845"/>
    <n v="372"/>
    <d v="2024-11-03T09:00:00"/>
    <d v="2024-11-03T08:15:01"/>
    <n v="-20"/>
    <s v="airport"/>
    <n v="5"/>
    <n v="50.050796509000001"/>
    <n v="8.5711364749999994"/>
    <n v="50.052398682000003"/>
    <n v="8.5866804119999998"/>
    <x v="0"/>
    <n v="1.1274149488768499"/>
    <b v="0"/>
  </r>
  <r>
    <n v="373"/>
    <x v="2"/>
    <n v="130313"/>
    <n v="643017"/>
    <n v="557"/>
    <d v="2024-11-03T08:15:00"/>
    <d v="2024-11-03T08:01:32"/>
    <n v="-17"/>
    <s v="airport"/>
    <n v="5"/>
    <n v="48.354907990000001"/>
    <n v="11.786849975999999"/>
    <n v="48.357700348000002"/>
    <n v="11.784199715"/>
    <x v="0"/>
    <n v="0.367408615268904"/>
    <b v="0"/>
  </r>
  <r>
    <n v="374"/>
    <x v="19"/>
    <n v="130317"/>
    <n v="640095"/>
    <n v="459"/>
    <d v="2024-11-03T13:00:00"/>
    <d v="2024-11-03T12:37:44"/>
    <m/>
    <m/>
    <m/>
    <n v="38.720977783000002"/>
    <n v="-9.1471786500000007"/>
    <n v="38.721500397"/>
    <n v="-9.147279739"/>
    <x v="0"/>
    <n v="5.86777665309655E-2"/>
    <b v="0"/>
  </r>
  <r>
    <n v="375"/>
    <x v="11"/>
    <n v="130328"/>
    <n v="639015"/>
    <n v="413"/>
    <d v="2024-11-03T19:00:00"/>
    <d v="2024-11-03T18:53:43"/>
    <m/>
    <s v="hotel"/>
    <n v="5"/>
    <n v="52.376209258999999"/>
    <n v="4.8862810129999996"/>
    <n v="52.376598358000003"/>
    <n v="4.886740208"/>
    <x v="0"/>
    <n v="5.3408929492990503E-2"/>
    <b v="0"/>
  </r>
  <r>
    <n v="376"/>
    <x v="19"/>
    <n v="130408"/>
    <n v="635529"/>
    <n v="292"/>
    <d v="2024-11-03T08:00:00"/>
    <d v="2024-11-03T07:22:40"/>
    <m/>
    <s v="point_of_interest,establishment"/>
    <n v="5"/>
    <n v="38.710067748999997"/>
    <n v="-9.1269769669999992"/>
    <n v="38.711399077999999"/>
    <n v="-9.1242303850000006"/>
    <x v="0"/>
    <n v="0.28091212950935701"/>
    <b v="0"/>
  </r>
  <r>
    <n v="377"/>
    <x v="0"/>
    <n v="130424"/>
    <n v="633438"/>
    <n v="216"/>
    <d v="2024-11-03T05:00:00"/>
    <d v="2024-11-03T04:44:42"/>
    <n v="-2"/>
    <s v="airport,point_of_interest,establishment"/>
    <n v="5"/>
    <n v="51.471553802000003"/>
    <n v="-0.45422199400000002"/>
    <n v="51.471099854000002"/>
    <n v="-0.489336997"/>
    <x v="0"/>
    <n v="2.44045637616717"/>
    <b v="1"/>
  </r>
  <r>
    <n v="378"/>
    <x v="38"/>
    <n v="130545"/>
    <n v="611019"/>
    <n v="36"/>
    <d v="2024-11-03T08:05:00"/>
    <d v="2024-11-03T07:52:48"/>
    <n v="-4"/>
    <s v="airport"/>
    <m/>
    <n v="43.660617827999999"/>
    <n v="7.2051978109999997"/>
    <n v="43.660198211999997"/>
    <n v="7.2049899100000001"/>
    <x v="0"/>
    <n v="4.95460108570413E-2"/>
    <b v="0"/>
  </r>
  <r>
    <n v="379"/>
    <x v="1"/>
    <n v="130563"/>
    <n v="645543"/>
    <n v="611"/>
    <d v="2024-11-03T18:45:00"/>
    <d v="2024-11-03T18:35:07"/>
    <m/>
    <s v="lodging,point_of_interest,establishment"/>
    <m/>
    <n v="48.864536285"/>
    <n v="2.3428730959999999"/>
    <n v="48.864498138000002"/>
    <n v="2.3427999019999999"/>
    <x v="0"/>
    <n v="6.8436810424305997E-3"/>
    <b v="0"/>
  </r>
  <r>
    <n v="380"/>
    <x v="0"/>
    <n v="130565"/>
    <n v="639804"/>
    <n v="448"/>
    <d v="2024-11-03T08:40:00"/>
    <d v="2024-11-03T08:37:45"/>
    <n v="7"/>
    <s v="airport"/>
    <n v="5"/>
    <n v="51.471553802000003"/>
    <n v="-0.45422199400000002"/>
    <n v="51.479598998999997"/>
    <n v="-0.45291298600000002"/>
    <x v="0"/>
    <n v="0.89969597136548596"/>
    <b v="0"/>
  </r>
  <r>
    <n v="381"/>
    <x v="0"/>
    <n v="130702"/>
    <n v="644847"/>
    <n v="596"/>
    <d v="2024-11-03T07:55:00"/>
    <d v="2024-11-03T07:27:17"/>
    <n v="-9"/>
    <s v="airport"/>
    <m/>
    <n v="51.471553802000003"/>
    <n v="-0.45422199400000002"/>
    <n v="51.472599029999998"/>
    <n v="-0.48932901000000001"/>
    <x v="0"/>
    <n v="2.4421090998647301"/>
    <b v="1"/>
  </r>
  <r>
    <n v="382"/>
    <x v="0"/>
    <n v="130884"/>
    <n v="642990"/>
    <n v="556"/>
    <d v="2024-11-03T14:15:00"/>
    <d v="2024-11-03T13:31:38"/>
    <m/>
    <s v="bar,restaurant,food,lodging,point_of_interest,establishment"/>
    <m/>
    <n v="51.455280303999999"/>
    <n v="-0.303407013"/>
    <n v="51.458198547000002"/>
    <n v="-0.34016600299999999"/>
    <x v="0"/>
    <n v="2.5755255990735999"/>
    <b v="1"/>
  </r>
  <r>
    <n v="383"/>
    <x v="0"/>
    <n v="131025"/>
    <n v="633438"/>
    <n v="214"/>
    <d v="2024-11-03T12:10:00"/>
    <d v="2024-11-03T12:47:24"/>
    <n v="58"/>
    <s v="airport"/>
    <m/>
    <n v="51.471553802000003"/>
    <n v="-0.45422199400000002"/>
    <n v="51.471298218000001"/>
    <n v="-0.49015900499999998"/>
    <x v="1"/>
    <n v="2.4972066795229599"/>
    <b v="1"/>
  </r>
  <r>
    <n v="384"/>
    <x v="0"/>
    <n v="131147"/>
    <n v="646371"/>
    <n v="624"/>
    <d v="2024-11-03T12:30:00"/>
    <d v="2024-11-03T12:04:57"/>
    <m/>
    <s v="premise"/>
    <n v="5"/>
    <n v="51.453449249000002"/>
    <n v="-0.14586099999999999"/>
    <n v="51.453399658000002"/>
    <n v="-0.14605300099999999"/>
    <x v="0"/>
    <n v="1.4441711730552399E-2"/>
    <b v="0"/>
  </r>
  <r>
    <n v="385"/>
    <x v="1"/>
    <n v="131277"/>
    <n v="644397"/>
    <n v="583"/>
    <d v="2024-11-03T06:50:00"/>
    <d v="2024-11-03T06:45:12"/>
    <n v="-4"/>
    <s v="airport"/>
    <m/>
    <n v="49.004482269"/>
    <n v="2.5837581159999998"/>
    <n v="49.004100800000003"/>
    <n v="2.5641899110000002"/>
    <x v="0"/>
    <n v="1.4323460075874701"/>
    <b v="0"/>
  </r>
  <r>
    <n v="386"/>
    <x v="0"/>
    <n v="131413"/>
    <n v="639642"/>
    <n v="429"/>
    <d v="2024-11-03T04:30:00"/>
    <d v="2024-11-03T04:18:46"/>
    <m/>
    <s v="street_address"/>
    <m/>
    <n v="51.082630156999997"/>
    <n v="-1.8349219560000001"/>
    <n v="51.082298279"/>
    <n v="-1.835260034"/>
    <x v="0"/>
    <n v="4.3868140104455902E-2"/>
    <b v="0"/>
  </r>
  <r>
    <n v="387"/>
    <x v="7"/>
    <n v="131443"/>
    <n v="628434"/>
    <n v="110"/>
    <d v="2024-11-03T07:00:00"/>
    <d v="2024-11-03T06:41:26"/>
    <m/>
    <m/>
    <m/>
    <n v="43.776771545000003"/>
    <n v="11.250847816"/>
    <n v="43.776500702"/>
    <n v="11.251000403999999"/>
    <x v="0"/>
    <n v="3.2503549301039901E-2"/>
    <b v="0"/>
  </r>
  <r>
    <n v="388"/>
    <x v="0"/>
    <n v="131485"/>
    <n v="633897"/>
    <n v="237"/>
    <d v="2024-11-03T15:50:00"/>
    <d v="2024-11-03T15:22:50"/>
    <n v="-22"/>
    <s v="airport"/>
    <n v="5"/>
    <n v="51.471553802000003"/>
    <n v="-0.45422199400000002"/>
    <n v="51.471000670999999"/>
    <n v="-0.454495013"/>
    <x v="0"/>
    <n v="6.4397463255161297E-2"/>
    <b v="0"/>
  </r>
  <r>
    <n v="389"/>
    <x v="26"/>
    <n v="131622"/>
    <n v="632988"/>
    <n v="192"/>
    <d v="2024-11-03T17:00:00"/>
    <d v="2024-11-03T16:17:04"/>
    <n v="-10"/>
    <s v="airport"/>
    <m/>
    <n v="55.864196776999997"/>
    <n v="-4.4317469599999999"/>
    <n v="55.864101410000004"/>
    <n v="-4.4325599670000004"/>
    <x v="0"/>
    <n v="5.1999189796985597E-2"/>
    <b v="0"/>
  </r>
  <r>
    <n v="390"/>
    <x v="0"/>
    <n v="131642"/>
    <n v="642720"/>
    <n v="546"/>
    <d v="2024-11-03T11:40:00"/>
    <d v="2024-11-03T11:21:22"/>
    <n v="-22"/>
    <s v="airport"/>
    <n v="5"/>
    <n v="51.156818389999998"/>
    <n v="-0.16190099699999999"/>
    <n v="51.161899566999999"/>
    <n v="-0.17257599500000001"/>
    <x v="0"/>
    <n v="0.93661398451522804"/>
    <b v="0"/>
  </r>
  <r>
    <n v="391"/>
    <x v="0"/>
    <n v="131695"/>
    <n v="639804"/>
    <n v="437"/>
    <d v="2024-11-03T18:15:00"/>
    <d v="2024-11-03T17:50:53"/>
    <n v="0"/>
    <s v="airport"/>
    <m/>
    <n v="51.156818389999998"/>
    <n v="-0.16190099699999999"/>
    <n v="51.156501769999998"/>
    <n v="-0.15951399499999999"/>
    <x v="0"/>
    <n v="0.17067157889635101"/>
    <b v="0"/>
  </r>
  <r>
    <n v="392"/>
    <x v="18"/>
    <n v="131701"/>
    <n v="598722"/>
    <n v="5"/>
    <d v="2024-11-03T09:00:00"/>
    <d v="2024-11-03T08:43:29"/>
    <m/>
    <m/>
    <m/>
    <n v="41.364402771000002"/>
    <n v="2.182363987"/>
    <n v="41.3606987"/>
    <n v="2.1806499960000001"/>
    <x v="0"/>
    <n v="0.43565929096101103"/>
    <b v="0"/>
  </r>
  <r>
    <n v="393"/>
    <x v="0"/>
    <n v="132254"/>
    <n v="639804"/>
    <n v="441"/>
    <d v="2024-11-03T07:15:00"/>
    <d v="2024-11-03T07:12:20"/>
    <n v="-4"/>
    <s v="premise"/>
    <m/>
    <n v="51.469154357999997"/>
    <n v="-0.15490500600000001"/>
    <n v="51.469299315999997"/>
    <n v="-0.154786006"/>
    <x v="0"/>
    <n v="1.81239207065047E-2"/>
    <b v="0"/>
  </r>
  <r>
    <n v="394"/>
    <x v="19"/>
    <n v="132301"/>
    <n v="606480"/>
    <n v="19"/>
    <d v="2024-11-03T09:30:00"/>
    <d v="2024-11-03T08:48:45"/>
    <m/>
    <s v="point_of_interest,establishment"/>
    <m/>
    <n v="38.710067748999997"/>
    <n v="-9.1269769669999992"/>
    <n v="38.711299896"/>
    <n v="-9.1259098049999992"/>
    <x v="0"/>
    <n v="0.16530102198826699"/>
    <b v="0"/>
  </r>
  <r>
    <n v="395"/>
    <x v="5"/>
    <n v="132361"/>
    <n v="642927"/>
    <n v="551"/>
    <d v="2024-11-03T11:30:00"/>
    <d v="2024-11-03T11:41:36"/>
    <m/>
    <s v="spa,lodging,point_of_interest,establishment"/>
    <m/>
    <n v="25.685285568000001"/>
    <n v="55.773345947000003"/>
    <n v="25.235599518000001"/>
    <n v="55.368198395"/>
    <x v="1"/>
    <n v="64.3573059724893"/>
    <b v="1"/>
  </r>
  <r>
    <n v="396"/>
    <x v="15"/>
    <n v="132728"/>
    <n v="635808"/>
    <n v="295"/>
    <d v="2024-11-03T04:30:00"/>
    <d v="2024-11-03T04:06:25"/>
    <m/>
    <s v="street_address"/>
    <m/>
    <n v="53.726200104"/>
    <n v="-1.5490200519999999"/>
    <n v="53.726200104"/>
    <n v="-1.5492199659999999"/>
    <x v="0"/>
    <n v="1.3195388898954699E-2"/>
    <b v="0"/>
  </r>
  <r>
    <n v="397"/>
    <x v="9"/>
    <n v="132740"/>
    <n v="645492"/>
    <n v="610"/>
    <d v="2024-11-03T17:00:00"/>
    <d v="2024-11-03T16:50:52"/>
    <m/>
    <s v="lodging,point_of_interest,establishment"/>
    <m/>
    <n v="55.950843810999999"/>
    <n v="-3.1768689160000001"/>
    <n v="55.951000213999997"/>
    <n v="-3.1766200069999999"/>
    <x v="0"/>
    <n v="2.33462106674957E-2"/>
    <b v="0"/>
  </r>
  <r>
    <n v="398"/>
    <x v="16"/>
    <n v="132778"/>
    <n v="634263"/>
    <n v="252"/>
    <d v="2024-11-03T16:55:00"/>
    <d v="2024-11-03T16:16:45"/>
    <n v="-9"/>
    <s v="airport"/>
    <m/>
    <n v="52.363838196000003"/>
    <n v="13.508419991"/>
    <n v="52.369899750000002"/>
    <n v="13.522000312999999"/>
    <x v="0"/>
    <n v="1.14482183148143"/>
    <b v="0"/>
  </r>
  <r>
    <n v="399"/>
    <x v="0"/>
    <n v="132910"/>
    <n v="632397"/>
    <n v="184"/>
    <d v="2024-11-03T09:45:00"/>
    <d v="2024-11-03T10:15:35"/>
    <n v="231"/>
    <s v="premise,airport"/>
    <m/>
    <n v="51.471553802000003"/>
    <n v="-0.45422199400000002"/>
    <n v="51.473201752000001"/>
    <n v="-0.49030101300000001"/>
    <x v="1"/>
    <n v="2.5135557330716498"/>
    <b v="1"/>
  </r>
  <r>
    <n v="400"/>
    <x v="0"/>
    <n v="133166"/>
    <n v="633438"/>
    <n v="212"/>
    <d v="2024-11-03T07:30:00"/>
    <d v="2024-11-03T07:18:44"/>
    <n v="-14"/>
    <s v="premise"/>
    <m/>
    <n v="51.559616089000002"/>
    <n v="-8.6863003999999994E-2"/>
    <n v="51.558101653999998"/>
    <n v="-8.9408196999999995E-2"/>
    <x v="0"/>
    <n v="0.24402209915774301"/>
    <b v="0"/>
  </r>
  <r>
    <n v="401"/>
    <x v="18"/>
    <n v="133240"/>
    <n v="598722"/>
    <n v="2"/>
    <d v="2024-11-03T10:45:00"/>
    <d v="2024-11-03T09:48:03"/>
    <n v="4"/>
    <s v="airport"/>
    <n v="5"/>
    <n v="41.303153991999999"/>
    <n v="2.076376915"/>
    <n v="41.285800934000001"/>
    <n v="2.069930077"/>
    <x v="0"/>
    <n v="2.0014431772440702"/>
    <b v="1"/>
  </r>
  <r>
    <n v="402"/>
    <x v="0"/>
    <n v="133278"/>
    <n v="642990"/>
    <n v="556"/>
    <d v="2024-11-03T17:40:00"/>
    <d v="2024-11-03T17:35:19"/>
    <n v="131"/>
    <s v="airport"/>
    <m/>
    <n v="51.471553802000003"/>
    <n v="-0.45422199400000002"/>
    <n v="51.461200714"/>
    <n v="-0.48166099200000001"/>
    <x v="0"/>
    <n v="2.22768501415048"/>
    <b v="1"/>
  </r>
  <r>
    <n v="403"/>
    <x v="5"/>
    <n v="133308"/>
    <n v="637161"/>
    <n v="348"/>
    <d v="2024-11-03T07:15:00"/>
    <d v="2024-11-03T07:02:10"/>
    <n v="11"/>
    <s v="lodging,point_of_interest,establishment"/>
    <m/>
    <n v="25.091669082999999"/>
    <n v="55.147983551000003"/>
    <n v="25.090799332"/>
    <n v="55.148799896"/>
    <x v="0"/>
    <n v="0.12674358089822599"/>
    <b v="0"/>
  </r>
  <r>
    <n v="404"/>
    <x v="0"/>
    <n v="133354"/>
    <n v="638547"/>
    <n v="381"/>
    <d v="2024-11-03T06:50:00"/>
    <d v="2024-11-03T05:59:31"/>
    <n v="-31"/>
    <s v="airport"/>
    <n v="5"/>
    <n v="51.471553802000003"/>
    <n v="-0.45422199400000002"/>
    <n v="51.471698760999999"/>
    <n v="-0.48929399299999998"/>
    <x v="0"/>
    <n v="2.4369830410978399"/>
    <b v="1"/>
  </r>
  <r>
    <n v="405"/>
    <x v="11"/>
    <n v="133410"/>
    <n v="631353"/>
    <n v="165"/>
    <d v="2024-11-03T14:30:00"/>
    <d v="2024-11-03T13:55:50"/>
    <n v="-32"/>
    <s v="airport"/>
    <n v="5"/>
    <n v="52.310539245999998"/>
    <n v="4.76827383"/>
    <n v="52.303100585999999"/>
    <n v="4.7505998610000004"/>
    <x v="0"/>
    <n v="1.4623095846731899"/>
    <b v="0"/>
  </r>
  <r>
    <n v="406"/>
    <x v="5"/>
    <n v="133432"/>
    <n v="637161"/>
    <n v="341"/>
    <d v="2024-11-03T04:24:00"/>
    <d v="2024-11-03T04:00:38"/>
    <n v="-17"/>
    <s v="airport,point_of_interest,establishment"/>
    <m/>
    <n v="25.246063232000001"/>
    <n v="55.355430603000002"/>
    <n v="25.245500565"/>
    <n v="55.360198975000003"/>
    <x v="0"/>
    <n v="0.48443223138871599"/>
    <b v="0"/>
  </r>
  <r>
    <n v="407"/>
    <x v="6"/>
    <n v="133489"/>
    <n v="638604"/>
    <n v="391"/>
    <d v="2024-11-03T09:55:00"/>
    <d v="2024-11-03T10:04:13"/>
    <n v="-13"/>
    <s v="airport"/>
    <m/>
    <n v="50.050796509000001"/>
    <n v="8.5711364749999994"/>
    <n v="50.041301726999997"/>
    <n v="8.5980396270000004"/>
    <x v="1"/>
    <n v="2.1974257967091799"/>
    <b v="1"/>
  </r>
  <r>
    <n v="408"/>
    <x v="16"/>
    <n v="133610"/>
    <n v="610329"/>
    <n v="31"/>
    <d v="2024-11-03T05:15:00"/>
    <d v="2024-11-03T05:02:56"/>
    <n v="-12"/>
    <s v="premise"/>
    <m/>
    <n v="52.496421814000001"/>
    <n v="13.337025642"/>
    <n v="52.496299743999998"/>
    <n v="13.337300301000001"/>
    <x v="0"/>
    <n v="2.30753843394681E-2"/>
    <b v="0"/>
  </r>
  <r>
    <n v="409"/>
    <x v="0"/>
    <n v="133651"/>
    <n v="645933"/>
    <n v="618"/>
    <d v="2024-11-03T21:00:00"/>
    <d v="2024-11-03T20:47:16"/>
    <m/>
    <s v="airport"/>
    <m/>
    <n v="51.471553802000003"/>
    <n v="-0.45422199400000002"/>
    <n v="51.458000183000003"/>
    <n v="-0.44678899599999999"/>
    <x v="0"/>
    <n v="1.59395652154444"/>
    <b v="1"/>
  </r>
  <r>
    <n v="410"/>
    <x v="13"/>
    <n v="133737"/>
    <n v="637587"/>
    <n v="364"/>
    <d v="2024-11-03T06:30:00"/>
    <d v="2024-11-03T06:03:24"/>
    <n v="-55"/>
    <s v="lodging,point_of_interest,establishment"/>
    <n v="5"/>
    <n v="40.448467254999997"/>
    <n v="-3.5586230749999999"/>
    <n v="40.449199677000003"/>
    <n v="-3.5593299869999999"/>
    <x v="0"/>
    <n v="0.101049091987137"/>
    <b v="0"/>
  </r>
  <r>
    <n v="411"/>
    <x v="19"/>
    <n v="133766"/>
    <n v="638652"/>
    <n v="393"/>
    <d v="2024-11-03T09:00:00"/>
    <d v="2024-11-03T08:34:35"/>
    <m/>
    <s v="point_of_interest,establishment"/>
    <m/>
    <n v="38.710067748999997"/>
    <n v="-9.1269769669999992"/>
    <n v="38.710601807000003"/>
    <n v="-9.1264495849999996"/>
    <x v="0"/>
    <n v="7.4959588733124805E-2"/>
    <b v="0"/>
  </r>
  <r>
    <n v="412"/>
    <x v="14"/>
    <n v="133811"/>
    <n v="633168"/>
    <n v="196"/>
    <d v="2024-11-03T19:55:00"/>
    <d v="2024-11-03T18:40:54"/>
    <n v="-6"/>
    <s v="airport"/>
    <m/>
    <n v="41.795158385999997"/>
    <n v="12.252675055999999"/>
    <n v="41.795101166000002"/>
    <n v="12.254500389"/>
    <x v="0"/>
    <n v="0.15184739912447701"/>
    <b v="0"/>
  </r>
  <r>
    <n v="413"/>
    <x v="14"/>
    <n v="133828"/>
    <n v="633168"/>
    <n v="198"/>
    <d v="2024-11-03T07:00:00"/>
    <d v="2024-11-03T06:41:17"/>
    <m/>
    <s v="lodging,point_of_interest,establishment"/>
    <m/>
    <n v="41.904003142999997"/>
    <n v="12.489365577999999"/>
    <n v="41.903900145999998"/>
    <n v="12.489000320000001"/>
    <x v="0"/>
    <n v="3.23946094499446E-2"/>
    <b v="0"/>
  </r>
  <r>
    <n v="414"/>
    <x v="13"/>
    <n v="133840"/>
    <n v="644601"/>
    <n v="587"/>
    <d v="2024-11-03T12:00:00"/>
    <d v="2024-11-03T11:49:05"/>
    <m/>
    <s v="lodging,point_of_interest,establishment"/>
    <m/>
    <n v="40.421459198000001"/>
    <n v="-3.7073919769999999"/>
    <n v="40.421298981"/>
    <n v="-3.7069399359999999"/>
    <x v="0"/>
    <n v="4.2287736101008201E-2"/>
    <b v="0"/>
  </r>
  <r>
    <n v="415"/>
    <x v="46"/>
    <n v="133921"/>
    <n v="633990"/>
    <n v="245"/>
    <d v="2024-11-03T13:30:00"/>
    <d v="2024-11-03T13:20:58"/>
    <n v="-9"/>
    <s v="point_of_interest,establishment"/>
    <m/>
    <n v="54.486961364999999"/>
    <n v="-6.1277160640000004"/>
    <n v="54.478401183999999"/>
    <n v="-6.1154999730000004"/>
    <x v="0"/>
    <n v="1.2389022290602001"/>
    <b v="0"/>
  </r>
  <r>
    <n v="416"/>
    <x v="0"/>
    <n v="134078"/>
    <n v="637359"/>
    <n v="358"/>
    <d v="2024-11-03T09:15:00"/>
    <d v="2024-11-03T08:57:26"/>
    <n v="-34"/>
    <s v="premise"/>
    <m/>
    <n v="51.520545959000003"/>
    <n v="-0.15965799999999999"/>
    <n v="51.520401001000003"/>
    <n v="-0.15964299400000001"/>
    <x v="0"/>
    <n v="1.61613673987691E-2"/>
    <b v="0"/>
  </r>
  <r>
    <n v="417"/>
    <x v="5"/>
    <n v="134129"/>
    <n v="637161"/>
    <n v="348"/>
    <d v="2024-11-03T10:30:00"/>
    <d v="2024-11-03T10:25:41"/>
    <m/>
    <s v="lodging,spa,restaurant,food,point_of_interest,establishment"/>
    <m/>
    <n v="25.118919373000001"/>
    <n v="55.197380066000001"/>
    <n v="25.118900299"/>
    <n v="55.197399138999998"/>
    <x v="0"/>
    <n v="2.8573608984598401E-3"/>
    <b v="0"/>
  </r>
  <r>
    <n v="418"/>
    <x v="47"/>
    <n v="134159"/>
    <n v="633540"/>
    <n v="231"/>
    <d v="2024-11-03T12:45:00"/>
    <d v="2024-11-03T11:29:16"/>
    <n v="-7"/>
    <s v="airport"/>
    <m/>
    <n v="51.278472899999997"/>
    <n v="6.7659392360000004"/>
    <n v="51.277801513999997"/>
    <n v="6.7656698229999996"/>
    <x v="0"/>
    <n v="7.7023420533483697E-2"/>
    <b v="0"/>
  </r>
  <r>
    <n v="419"/>
    <x v="0"/>
    <n v="134342"/>
    <n v="639804"/>
    <n v="433"/>
    <d v="2024-11-03T18:20:00"/>
    <d v="2024-11-03T18:05:36"/>
    <n v="5"/>
    <s v="street_address"/>
    <m/>
    <n v="51.365478516000003"/>
    <n v="-0.42843300099999998"/>
    <n v="51.365600585999999"/>
    <n v="-0.42829900999999998"/>
    <x v="0"/>
    <n v="1.6477966307784999E-2"/>
    <b v="0"/>
  </r>
  <r>
    <n v="420"/>
    <x v="0"/>
    <n v="134347"/>
    <n v="638946"/>
    <n v="411"/>
    <d v="2024-11-03T20:30:00"/>
    <d v="2024-11-03T20:13:48"/>
    <m/>
    <s v="tourist_attraction,point_of_interest,establishment"/>
    <n v="5"/>
    <n v="51.594055175999998"/>
    <n v="-0.12975999699999999"/>
    <n v="51.587501525999997"/>
    <n v="-0.13291999700000001"/>
    <x v="0"/>
    <n v="0.76133304239557997"/>
    <b v="0"/>
  </r>
  <r>
    <n v="421"/>
    <x v="2"/>
    <n v="134372"/>
    <n v="639066"/>
    <n v="414"/>
    <d v="2024-11-03T20:00:00"/>
    <d v="2024-11-03T19:52:50"/>
    <n v="7"/>
    <s v="train_station,transit_station,point_of_interest,establishment,airport"/>
    <m/>
    <n v="48.354907990000001"/>
    <n v="11.786849975999999"/>
    <n v="48.357200622999997"/>
    <n v="11.789400101"/>
    <x v="0"/>
    <n v="0.31734699084107398"/>
    <b v="0"/>
  </r>
  <r>
    <n v="422"/>
    <x v="0"/>
    <n v="134509"/>
    <n v="639804"/>
    <n v="436"/>
    <d v="2024-11-03T06:30:00"/>
    <d v="2024-11-03T06:18:08"/>
    <n v="-2"/>
    <s v="premise,airport"/>
    <m/>
    <n v="51.471553802000003"/>
    <n v="-0.45422199400000002"/>
    <n v="51.472801208"/>
    <n v="-0.49023300400000003"/>
    <x v="0"/>
    <n v="2.5059912956241801"/>
    <b v="1"/>
  </r>
  <r>
    <n v="423"/>
    <x v="0"/>
    <n v="134694"/>
    <n v="640356"/>
    <n v="470"/>
    <d v="2024-11-03T10:45:00"/>
    <d v="2024-11-03T10:44:19"/>
    <m/>
    <s v="premise"/>
    <m/>
    <n v="51.071594238000003"/>
    <n v="-1.324341059"/>
    <n v="51.071498871000003"/>
    <n v="-1.324720025"/>
    <x v="0"/>
    <n v="2.86021151831744E-2"/>
    <b v="0"/>
  </r>
  <r>
    <n v="424"/>
    <x v="14"/>
    <n v="134740"/>
    <n v="633168"/>
    <n v="197"/>
    <d v="2024-11-03T14:00:00"/>
    <d v="2024-11-03T13:25:15"/>
    <n v="-32"/>
    <s v="airport,point_of_interest,establishment"/>
    <m/>
    <n v="41.795158385999997"/>
    <n v="12.252675055999999"/>
    <n v="41.793701171999999"/>
    <n v="12.251899719000001"/>
    <x v="0"/>
    <n v="0.17420952734919401"/>
    <b v="0"/>
  </r>
  <r>
    <n v="425"/>
    <x v="30"/>
    <n v="134770"/>
    <n v="635331"/>
    <n v="287"/>
    <d v="2024-11-03T17:35:00"/>
    <d v="2024-11-03T16:53:28"/>
    <n v="-28"/>
    <s v="airport"/>
    <n v="5"/>
    <n v="25.259706497"/>
    <n v="51.614234924000002"/>
    <n v="25.259700774999999"/>
    <n v="51.614398956000002"/>
    <x v="0"/>
    <n v="1.6536221700632001E-2"/>
    <b v="0"/>
  </r>
  <r>
    <n v="426"/>
    <x v="16"/>
    <n v="134822"/>
    <n v="641217"/>
    <n v="501"/>
    <d v="2024-11-03T18:45:00"/>
    <d v="2024-11-03T18:26:13"/>
    <m/>
    <s v="station"/>
    <n v="5"/>
    <n v="52.534931182999998"/>
    <n v="13.19852066"/>
    <n v="52.535099029999998"/>
    <n v="13.197500228999999"/>
    <x v="0"/>
    <n v="7.17174718313425E-2"/>
    <b v="0"/>
  </r>
  <r>
    <n v="427"/>
    <x v="16"/>
    <n v="134840"/>
    <n v="610329"/>
    <n v="32"/>
    <d v="2024-11-03T11:39:00"/>
    <d v="2024-11-03T11:02:16"/>
    <m/>
    <s v="lodging,point_of_interest,establishment"/>
    <n v="5"/>
    <n v="53.933498383"/>
    <n v="14.450832367"/>
    <n v="53.933200835999997"/>
    <n v="14.451299667000001"/>
    <x v="0"/>
    <n v="4.5153486530914701E-2"/>
    <b v="0"/>
  </r>
  <r>
    <n v="428"/>
    <x v="5"/>
    <n v="135033"/>
    <n v="629430"/>
    <n v="126"/>
    <d v="2024-11-03T11:00:00"/>
    <d v="2024-11-03T10:47:46"/>
    <n v="-9"/>
    <s v="lodging,point_of_interest,establishment"/>
    <n v="5"/>
    <n v="25.194290161000001"/>
    <n v="55.283599854000002"/>
    <n v="25.194400786999999"/>
    <n v="55.283798218000001"/>
    <x v="0"/>
    <n v="2.3450101866638502E-2"/>
    <b v="0"/>
  </r>
  <r>
    <n v="429"/>
    <x v="0"/>
    <n v="135107"/>
    <n v="640272"/>
    <n v="462"/>
    <d v="2024-11-03T11:45:00"/>
    <d v="2024-11-03T11:29:37"/>
    <m/>
    <s v="lodging,point_of_interest,health,establishment"/>
    <m/>
    <n v="51.451797485"/>
    <n v="-0.29725998599999998"/>
    <n v="51.451900481999999"/>
    <n v="-0.29714900300000002"/>
    <x v="0"/>
    <n v="1.3814134327680999E-2"/>
    <b v="0"/>
  </r>
  <r>
    <n v="430"/>
    <x v="1"/>
    <n v="135137"/>
    <n v="641745"/>
    <n v="522"/>
    <d v="2024-11-03T08:00:00"/>
    <d v="2024-11-03T07:29:35"/>
    <n v="-17"/>
    <s v="airport,point_of_interest,establishment"/>
    <m/>
    <n v="49.004482269"/>
    <n v="2.5837581159999998"/>
    <n v="49.003501892000003"/>
    <n v="2.5771598820000001"/>
    <x v="0"/>
    <n v="0.49492428008413403"/>
    <b v="0"/>
  </r>
  <r>
    <n v="431"/>
    <x v="0"/>
    <n v="135650"/>
    <n v="643740"/>
    <n v="571"/>
    <d v="2024-11-03T17:10:00"/>
    <d v="2024-11-03T17:11:55"/>
    <m/>
    <s v="street_address"/>
    <m/>
    <n v="51.519790649000001"/>
    <n v="-0.17344400300000001"/>
    <n v="51.519001007"/>
    <n v="-0.17735500600000001"/>
    <x v="1"/>
    <n v="0.285328865371476"/>
    <b v="0"/>
  </r>
  <r>
    <n v="432"/>
    <x v="0"/>
    <n v="135903"/>
    <n v="628320"/>
    <n v="101"/>
    <d v="2024-11-03T10:00:00"/>
    <d v="2024-11-03T09:57:22"/>
    <m/>
    <s v="hotel"/>
    <m/>
    <n v="51.501411437999998"/>
    <n v="-0.117241003"/>
    <n v="51.501399994000003"/>
    <n v="-0.11655700200000001"/>
    <x v="0"/>
    <n v="4.7512984515292699E-2"/>
    <b v="0"/>
  </r>
  <r>
    <n v="433"/>
    <x v="0"/>
    <n v="135966"/>
    <n v="632253"/>
    <n v="179"/>
    <d v="2024-11-03T16:45:00"/>
    <d v="2024-11-03T16:34:31"/>
    <m/>
    <s v="premise"/>
    <m/>
    <n v="51.511459350999999"/>
    <n v="-0.121321"/>
    <n v="51.511501312"/>
    <n v="-0.121335998"/>
    <x v="0"/>
    <n v="4.7831994201281303E-3"/>
    <b v="0"/>
  </r>
  <r>
    <n v="434"/>
    <x v="0"/>
    <n v="136169"/>
    <n v="643740"/>
    <n v="571"/>
    <d v="2024-11-03T15:00:00"/>
    <d v="2024-11-03T14:58:05"/>
    <n v="15"/>
    <s v="premise"/>
    <m/>
    <n v="51.487091063999998"/>
    <n v="-0.13650999999999999"/>
    <n v="51.493900299000003"/>
    <n v="-0.14594000600000001"/>
    <x v="0"/>
    <n v="1.00144904544724"/>
    <b v="0"/>
  </r>
  <r>
    <n v="435"/>
    <x v="0"/>
    <n v="136308"/>
    <n v="634272"/>
    <n v="255"/>
    <d v="2024-11-03T19:55:00"/>
    <d v="2024-11-03T19:38:48"/>
    <n v="0"/>
    <s v="premise,airport"/>
    <m/>
    <n v="51.471553802000003"/>
    <n v="-0.45422199400000002"/>
    <n v="51.459201813"/>
    <n v="-0.44581600999999998"/>
    <x v="0"/>
    <n v="1.49325030243549"/>
    <b v="0"/>
  </r>
  <r>
    <n v="436"/>
    <x v="0"/>
    <n v="136379"/>
    <n v="627150"/>
    <n v="72"/>
    <d v="2024-11-03T20:30:00"/>
    <d v="2024-11-03T19:51:21"/>
    <m/>
    <s v="premise"/>
    <n v="5"/>
    <n v="51.526344299000002"/>
    <n v="-7.8739002000000002E-2"/>
    <n v="51.522899627999998"/>
    <n v="-7.7666297999999995E-2"/>
    <x v="0"/>
    <n v="0.39041243800292502"/>
    <b v="0"/>
  </r>
  <r>
    <n v="437"/>
    <x v="0"/>
    <n v="136613"/>
    <n v="642642"/>
    <n v="544"/>
    <d v="2024-11-03T05:55:00"/>
    <d v="2024-11-03T05:17:06"/>
    <n v="-17"/>
    <s v="airport"/>
    <n v="5"/>
    <n v="51.471553802000003"/>
    <n v="-0.45422199400000002"/>
    <n v="51.493000031000001"/>
    <n v="-0.419378996"/>
    <x v="0"/>
    <n v="3.3988012543282"/>
    <b v="1"/>
  </r>
  <r>
    <n v="438"/>
    <x v="36"/>
    <n v="136627"/>
    <n v="640647"/>
    <n v="485"/>
    <d v="2024-11-03T15:00:00"/>
    <d v="2024-11-03T14:45:10"/>
    <m/>
    <s v="point_of_interest,establishment"/>
    <m/>
    <n v="54.979049683"/>
    <n v="-1.6118589640000001"/>
    <n v="54.978298187"/>
    <n v="-1.6113500599999999"/>
    <x v="0"/>
    <n v="8.9780490225205498E-2"/>
    <b v="0"/>
  </r>
  <r>
    <n v="439"/>
    <x v="0"/>
    <n v="136769"/>
    <n v="646839"/>
    <n v="637"/>
    <d v="2024-11-03T16:00:00"/>
    <d v="2024-11-03T15:57:29"/>
    <n v="-11"/>
    <s v="airport,point_of_interest,establishment"/>
    <m/>
    <n v="51.471553802000003"/>
    <n v="-0.45422199400000002"/>
    <n v="51.472000121999997"/>
    <n v="-0.45689800400000002"/>
    <x v="0"/>
    <n v="0.192454652537526"/>
    <b v="0"/>
  </r>
  <r>
    <n v="440"/>
    <x v="17"/>
    <n v="136789"/>
    <n v="640470"/>
    <n v="480"/>
    <d v="2024-11-03T23:25:00"/>
    <d v="2024-11-03T22:48:02"/>
    <m/>
    <m/>
    <m/>
    <n v="24.458450317"/>
    <n v="54.322303771999998"/>
    <n v="24.458700180000001"/>
    <n v="54.321701050000001"/>
    <x v="0"/>
    <n v="6.7083857699645394E-2"/>
    <b v="0"/>
  </r>
  <r>
    <n v="441"/>
    <x v="17"/>
    <n v="136824"/>
    <n v="646953"/>
    <n v="640"/>
    <d v="2024-11-03T22:30:00"/>
    <d v="2024-11-03T22:13:58"/>
    <m/>
    <s v="lodging,point_of_interest,establishment"/>
    <m/>
    <n v="24.461238860999899"/>
    <n v="54.318019866999997"/>
    <n v="24.461399077999999"/>
    <n v="54.317798615000001"/>
    <x v="0"/>
    <n v="2.8602822387407901E-2"/>
    <b v="0"/>
  </r>
  <r>
    <n v="442"/>
    <x v="0"/>
    <n v="136871"/>
    <n v="626529"/>
    <n v="57"/>
    <d v="2024-11-03T09:15:00"/>
    <d v="2024-11-03T09:11:47"/>
    <m/>
    <s v="street_address"/>
    <m/>
    <n v="51.549407959"/>
    <n v="-0.108902998"/>
    <n v="51.548999786000003"/>
    <n v="-0.108446002"/>
    <x v="0"/>
    <n v="5.5382358629214402E-2"/>
    <b v="0"/>
  </r>
  <r>
    <n v="443"/>
    <x v="6"/>
    <n v="136993"/>
    <n v="638604"/>
    <n v="388"/>
    <d v="2024-11-03T10:45:00"/>
    <d v="2024-11-03T10:53:30"/>
    <n v="0"/>
    <s v="airport"/>
    <m/>
    <n v="50.050796509000001"/>
    <n v="8.5711364749999994"/>
    <n v="50.055400847999998"/>
    <n v="8.5896501539999992"/>
    <x v="1"/>
    <n v="1.4213626640242101"/>
    <b v="0"/>
  </r>
  <r>
    <n v="444"/>
    <x v="13"/>
    <n v="137112"/>
    <n v="634476"/>
    <n v="263"/>
    <d v="2024-11-03T16:15:00"/>
    <d v="2024-11-03T16:06:31"/>
    <n v="23"/>
    <s v="lodging,point_of_interest,establishment"/>
    <m/>
    <n v="40.458770752"/>
    <n v="-3.691128016"/>
    <n v="40.458900452000002"/>
    <n v="-3.6910600659999999"/>
    <x v="0"/>
    <n v="1.55127404785237E-2"/>
    <b v="0"/>
  </r>
  <r>
    <n v="445"/>
    <x v="33"/>
    <n v="137224"/>
    <n v="612789"/>
    <n v="41"/>
    <d v="2024-11-03T16:10:00"/>
    <d v="2024-11-03T15:36:23"/>
    <n v="0"/>
    <s v="airport"/>
    <m/>
    <n v="-33.969921112000002"/>
    <n v="18.597053528"/>
    <n v="-33.969501495000003"/>
    <n v="18.595300674000001"/>
    <x v="0"/>
    <n v="0.16854858199446801"/>
    <b v="0"/>
  </r>
  <r>
    <n v="446"/>
    <x v="1"/>
    <n v="137639"/>
    <n v="627597"/>
    <n v="87"/>
    <d v="2024-11-03T14:35:00"/>
    <d v="2024-11-03T14:30:21"/>
    <n v="-14"/>
    <s v="airport"/>
    <m/>
    <n v="49.004482269"/>
    <n v="2.5837581159999998"/>
    <n v="48.993801116999997"/>
    <n v="2.5259399409999999"/>
    <x v="0"/>
    <n v="4.3943232647096302"/>
    <b v="1"/>
  </r>
  <r>
    <n v="447"/>
    <x v="2"/>
    <n v="137840"/>
    <n v="631488"/>
    <n v="166"/>
    <d v="2024-11-03T18:35:00"/>
    <d v="2024-11-03T18:28:21"/>
    <n v="-13"/>
    <s v="airport"/>
    <m/>
    <n v="48.354907990000001"/>
    <n v="11.786849975999999"/>
    <n v="48.353099823000001"/>
    <n v="11.785900116000001"/>
    <x v="0"/>
    <n v="0.213030894412505"/>
    <b v="0"/>
  </r>
  <r>
    <n v="448"/>
    <x v="21"/>
    <n v="137969"/>
    <n v="606315"/>
    <n v="16"/>
    <d v="2024-11-03T14:25:00"/>
    <d v="2024-11-03T14:38:21"/>
    <n v="-10"/>
    <s v="airport"/>
    <m/>
    <n v="41.259227752999998"/>
    <n v="28.742847442999999"/>
    <n v="41.258598327999998"/>
    <n v="28.74090004"/>
    <x v="1"/>
    <n v="0.17754280793732699"/>
    <b v="0"/>
  </r>
  <r>
    <n v="449"/>
    <x v="21"/>
    <n v="138171"/>
    <n v="626826"/>
    <n v="66"/>
    <d v="2024-11-03T23:20:00"/>
    <d v="2024-11-03T21:51:59"/>
    <n v="-16"/>
    <s v="airport"/>
    <m/>
    <n v="41.259227752999998"/>
    <n v="28.742847442999999"/>
    <n v="41.258998871000003"/>
    <n v="28.742500305"/>
    <x v="0"/>
    <n v="3.8632635111311001E-2"/>
    <b v="0"/>
  </r>
  <r>
    <n v="450"/>
    <x v="8"/>
    <n v="138473"/>
    <n v="628062"/>
    <n v="94"/>
    <d v="2024-11-03T19:15:00"/>
    <d v="2024-11-03T19:01:40"/>
    <n v="-8"/>
    <s v="airport"/>
    <m/>
    <n v="48.120124816999997"/>
    <n v="16.562181472999999"/>
    <n v="48.125099182"/>
    <n v="16.562400818"/>
    <x v="0"/>
    <n v="0.55335411639032595"/>
    <b v="0"/>
  </r>
  <r>
    <n v="451"/>
    <x v="0"/>
    <n v="138660"/>
    <n v="635220"/>
    <n v="276"/>
    <d v="2024-11-03T23:00:00"/>
    <d v="2024-11-03T22:58:28"/>
    <m/>
    <s v="lodging,point_of_interest,establishment"/>
    <m/>
    <n v="51.510715484999999"/>
    <n v="-7.6688996999999995E-2"/>
    <n v="51.510898589999996"/>
    <n v="-7.7046402E-2"/>
    <x v="0"/>
    <n v="3.2104134928704703E-2"/>
    <b v="0"/>
  </r>
  <r>
    <n v="452"/>
    <x v="17"/>
    <n v="138814"/>
    <n v="640470"/>
    <n v="481"/>
    <d v="2024-11-03T18:00:00"/>
    <d v="2024-11-03T17:50:35"/>
    <m/>
    <s v="mosque,place_of_worship,point_of_interest,establishment"/>
    <n v="5"/>
    <n v="24.412832259999998"/>
    <n v="54.474975585999999"/>
    <n v="24.408700942999999"/>
    <n v="54.474998474000003"/>
    <x v="0"/>
    <n v="0.45760786743544801"/>
    <b v="0"/>
  </r>
  <r>
    <n v="453"/>
    <x v="27"/>
    <n v="138819"/>
    <n v="627417"/>
    <n v="83"/>
    <d v="2024-11-03T16:40:00"/>
    <d v="2024-11-03T16:15:33"/>
    <n v="-1"/>
    <s v="airport"/>
    <n v="5"/>
    <n v="37.934852599999999"/>
    <n v="23.949966431"/>
    <n v="37.939899445000002"/>
    <n v="23.946500778000001"/>
    <x v="0"/>
    <n v="0.637661481195121"/>
    <b v="0"/>
  </r>
  <r>
    <n v="454"/>
    <x v="19"/>
    <n v="138854"/>
    <n v="632490"/>
    <n v="190"/>
    <d v="2024-11-03T10:30:00"/>
    <d v="2024-11-03T10:21:03"/>
    <n v="13"/>
    <s v="airport"/>
    <n v="3"/>
    <n v="38.769851684999999"/>
    <n v="-9.1281013489999996"/>
    <n v="38.769001007"/>
    <n v="-9.1250696179999995"/>
    <x v="0"/>
    <n v="0.27989046147067798"/>
    <b v="0"/>
  </r>
  <r>
    <n v="455"/>
    <x v="0"/>
    <n v="138898"/>
    <n v="633528"/>
    <n v="228"/>
    <d v="2024-11-03T13:25:00"/>
    <d v="2024-11-03T13:20:20"/>
    <n v="11"/>
    <s v="airport"/>
    <m/>
    <n v="51.471553802000003"/>
    <n v="-0.45422199400000002"/>
    <n v="51.471698760999999"/>
    <n v="-0.45776200299999997"/>
    <x v="0"/>
    <n v="0.24650082377806501"/>
    <b v="0"/>
  </r>
  <r>
    <n v="456"/>
    <x v="5"/>
    <n v="138914"/>
    <n v="637161"/>
    <n v="316"/>
    <d v="2024-11-03T18:32:00"/>
    <d v="2024-11-03T18:16:11"/>
    <m/>
    <s v="point_of_interest,establishment"/>
    <m/>
    <n v="25.239927292000001"/>
    <n v="55.357528686999999"/>
    <n v="25.240100860999998"/>
    <n v="55.357601166000002"/>
    <x v="0"/>
    <n v="2.0567394153632498E-2"/>
    <b v="0"/>
  </r>
  <r>
    <n v="457"/>
    <x v="0"/>
    <n v="138924"/>
    <n v="643740"/>
    <n v="571"/>
    <d v="2024-11-03T07:00:00"/>
    <d v="2024-11-03T06:58:25"/>
    <n v="2"/>
    <s v="airport"/>
    <m/>
    <n v="51.471553802000003"/>
    <n v="-0.45422199400000002"/>
    <n v="51.465599060000002"/>
    <n v="-0.42391398499999999"/>
    <x v="0"/>
    <n v="2.2077968489234001"/>
    <b v="1"/>
  </r>
  <r>
    <n v="458"/>
    <x v="0"/>
    <n v="138938"/>
    <n v="626529"/>
    <n v="57"/>
    <d v="2024-11-03T07:00:00"/>
    <d v="2024-11-03T06:51:20"/>
    <m/>
    <s v="premise"/>
    <m/>
    <n v="51.571216583000002"/>
    <n v="-0.33910399699999999"/>
    <n v="51.571201324"/>
    <n v="-0.339008003"/>
    <x v="0"/>
    <n v="6.8685959270420004E-3"/>
    <b v="0"/>
  </r>
  <r>
    <n v="459"/>
    <x v="0"/>
    <n v="139004"/>
    <n v="636300"/>
    <n v="306"/>
    <d v="2024-11-03T12:15:00"/>
    <d v="2024-11-03T12:03:25"/>
    <n v="0"/>
    <s v="airport"/>
    <m/>
    <n v="51.471553802000003"/>
    <n v="-0.45422199400000002"/>
    <n v="51.473098755000002"/>
    <n v="-0.49241700799999999"/>
    <x v="0"/>
    <n v="2.6594480456195599"/>
    <b v="1"/>
  </r>
  <r>
    <n v="460"/>
    <x v="0"/>
    <n v="139114"/>
    <n v="641655"/>
    <n v="519"/>
    <d v="2024-11-03T17:45:00"/>
    <d v="2024-11-03T17:34:02"/>
    <n v="0"/>
    <s v="airport"/>
    <m/>
    <n v="51.471553802000003"/>
    <n v="-0.45422199400000002"/>
    <n v="51.469600677000003"/>
    <n v="-0.45316100100000001"/>
    <x v="0"/>
    <n v="0.22946490274305301"/>
    <b v="0"/>
  </r>
  <r>
    <n v="461"/>
    <x v="17"/>
    <n v="139244"/>
    <n v="640470"/>
    <n v="478"/>
    <d v="2024-11-03T19:25:00"/>
    <d v="2024-11-03T19:00:56"/>
    <n v="-18"/>
    <s v="airport"/>
    <m/>
    <n v="24.426725388000001"/>
    <n v="54.646091460999997"/>
    <n v="24.454000473000001"/>
    <n v="54.625900268999999"/>
    <x v="0"/>
    <n v="3.64953909935043"/>
    <b v="1"/>
  </r>
  <r>
    <n v="462"/>
    <x v="1"/>
    <n v="139271"/>
    <n v="645543"/>
    <n v="611"/>
    <d v="2024-11-03T06:45:00"/>
    <d v="2024-11-03T06:35:47"/>
    <n v="7"/>
    <m/>
    <m/>
    <n v="48.867000580000003"/>
    <n v="2.3271849160000002"/>
    <n v="48.867099762000002"/>
    <n v="2.3275399210000001"/>
    <x v="0"/>
    <n v="2.8284612416442999E-2"/>
    <b v="0"/>
  </r>
  <r>
    <n v="463"/>
    <x v="0"/>
    <n v="139326"/>
    <n v="638946"/>
    <n v="406"/>
    <d v="2024-11-03T18:40:00"/>
    <d v="2024-11-03T17:37:56"/>
    <m/>
    <m/>
    <m/>
    <n v="51.503013611"/>
    <n v="3.2179999999999999E-3"/>
    <n v="51.494800568000002"/>
    <n v="8.4598299999999998E-3"/>
    <x v="0"/>
    <n v="0.98359840251385999"/>
    <b v="0"/>
  </r>
  <r>
    <n v="464"/>
    <x v="0"/>
    <n v="139336"/>
    <n v="635220"/>
    <n v="278"/>
    <d v="2024-11-03T13:00:00"/>
    <d v="2024-11-03T12:44:49"/>
    <m/>
    <s v="premise"/>
    <m/>
    <n v="51.604591370000001"/>
    <n v="-0.18108500499999999"/>
    <n v="51.604499816999997"/>
    <n v="-0.18126699299999999"/>
    <x v="0"/>
    <n v="1.6208947559656999E-2"/>
    <b v="0"/>
  </r>
  <r>
    <n v="465"/>
    <x v="0"/>
    <n v="139360"/>
    <n v="633438"/>
    <n v="216"/>
    <d v="2024-11-03T11:55:00"/>
    <d v="2024-11-03T11:29:44"/>
    <n v="-18"/>
    <s v="airport"/>
    <m/>
    <n v="51.471553802000003"/>
    <n v="-0.45422199400000002"/>
    <n v="51.471500397"/>
    <n v="-0.45461601000000001"/>
    <x v="0"/>
    <n v="2.8015055011424098E-2"/>
    <b v="0"/>
  </r>
  <r>
    <n v="466"/>
    <x v="0"/>
    <n v="139393"/>
    <n v="627279"/>
    <n v="77"/>
    <d v="2024-11-03T18:30:00"/>
    <d v="2024-11-03T18:10:10"/>
    <n v="5"/>
    <s v="street_address"/>
    <m/>
    <n v="51.456485747999999"/>
    <n v="-0.162267998"/>
    <n v="51.456501007"/>
    <n v="-0.16169999500000001"/>
    <x v="0"/>
    <n v="3.9516448224196497E-2"/>
    <b v="0"/>
  </r>
  <r>
    <n v="467"/>
    <x v="27"/>
    <n v="139396"/>
    <n v="630177"/>
    <n v="146"/>
    <d v="2024-11-03T18:30:00"/>
    <d v="2024-11-03T16:54:55"/>
    <m/>
    <s v="hotel"/>
    <n v="5"/>
    <n v="37.936668396000002"/>
    <n v="23.944444656000002"/>
    <n v="37.936798095999997"/>
    <n v="23.945999145999998"/>
    <x v="0"/>
    <n v="0.13740810874453099"/>
    <b v="0"/>
  </r>
  <r>
    <n v="468"/>
    <x v="0"/>
    <n v="139506"/>
    <n v="642990"/>
    <n v="556"/>
    <d v="2024-11-03T11:30:00"/>
    <d v="2024-11-03T11:12:12"/>
    <m/>
    <s v="premise"/>
    <m/>
    <n v="51.466987609999997"/>
    <n v="-0.20822000500000001"/>
    <n v="51.467700958000002"/>
    <n v="-0.20787799400000001"/>
    <x v="0"/>
    <n v="8.28472192370662E-2"/>
    <b v="0"/>
  </r>
  <r>
    <n v="469"/>
    <x v="19"/>
    <n v="139561"/>
    <n v="640095"/>
    <n v="459"/>
    <d v="2024-11-03T05:30:00"/>
    <d v="2024-11-03T05:21:17"/>
    <n v="0"/>
    <s v="spa,lodging,cafe,restaurant,food,point_of_interest,store,establishment"/>
    <m/>
    <n v="38.713962555000002"/>
    <n v="-9.1444520950000001"/>
    <n v="38.714698792"/>
    <n v="-9.1443595890000005"/>
    <x v="0"/>
    <n v="8.2124750453060294E-2"/>
    <b v="0"/>
  </r>
  <r>
    <n v="470"/>
    <x v="1"/>
    <n v="139613"/>
    <n v="644349"/>
    <n v="581"/>
    <d v="2024-11-03T23:00:00"/>
    <d v="2024-11-03T22:29:04"/>
    <m/>
    <s v="station"/>
    <m/>
    <n v="48.879959106000001"/>
    <n v="2.3546979430000001"/>
    <n v="48.880100249999998"/>
    <n v="2.3535499569999998"/>
    <x v="0"/>
    <n v="8.5652252995076006E-2"/>
    <b v="0"/>
  </r>
  <r>
    <n v="471"/>
    <x v="0"/>
    <n v="139628"/>
    <n v="640272"/>
    <n v="463"/>
    <d v="2024-11-03T08:30:00"/>
    <d v="2024-11-03T08:19:38"/>
    <m/>
    <s v="hotel"/>
    <n v="5"/>
    <n v="51.505722046000002"/>
    <n v="-0.140625998"/>
    <n v="51.505599975999999"/>
    <n v="-0.139457002"/>
    <x v="0"/>
    <n v="8.2294045172265906E-2"/>
    <b v="0"/>
  </r>
  <r>
    <n v="472"/>
    <x v="0"/>
    <n v="139677"/>
    <n v="627279"/>
    <n v="76"/>
    <d v="2024-11-03T15:45:00"/>
    <d v="2024-11-03T16:45:48"/>
    <m/>
    <s v="street_address"/>
    <m/>
    <n v="51.480514526"/>
    <n v="-0.14518399500000001"/>
    <n v="51.478900908999996"/>
    <n v="-0.14080099800000001"/>
    <x v="1"/>
    <n v="0.35347662733500002"/>
    <b v="0"/>
  </r>
  <r>
    <n v="473"/>
    <x v="33"/>
    <n v="139682"/>
    <n v="612789"/>
    <n v="42"/>
    <d v="2024-11-03T11:15:00"/>
    <d v="2024-11-03T10:27:24"/>
    <n v="-4"/>
    <s v="airport"/>
    <n v="5"/>
    <n v="-33.969921112000002"/>
    <n v="18.597053528"/>
    <n v="-33.967201232999997"/>
    <n v="18.596099853999998"/>
    <x v="0"/>
    <n v="0.31430467303788001"/>
    <b v="0"/>
  </r>
  <r>
    <n v="474"/>
    <x v="0"/>
    <n v="139732"/>
    <n v="640356"/>
    <n v="472"/>
    <d v="2024-11-03T18:15:00"/>
    <d v="2024-11-03T17:27:54"/>
    <m/>
    <s v="parking,point_of_interest,establishment"/>
    <n v="5"/>
    <n v="51.451480865000001"/>
    <n v="-0.34393000600000001"/>
    <n v="51.452201842999997"/>
    <n v="-0.343948007"/>
    <x v="0"/>
    <n v="8.0223547389020003E-2"/>
    <b v="0"/>
  </r>
  <r>
    <n v="475"/>
    <x v="30"/>
    <n v="139774"/>
    <n v="635331"/>
    <n v="284"/>
    <d v="2024-11-03T23:00:00"/>
    <d v="2024-11-03T22:30:10"/>
    <n v="-41"/>
    <s v="airport"/>
    <m/>
    <n v="25.259706497"/>
    <n v="51.614234924000002"/>
    <n v="25.259399414000001"/>
    <n v="51.617000580000003"/>
    <x v="0"/>
    <n v="0.28067294807967502"/>
    <b v="0"/>
  </r>
  <r>
    <n v="476"/>
    <x v="0"/>
    <n v="139805"/>
    <n v="645717"/>
    <n v="613"/>
    <d v="2024-11-03T06:05:00"/>
    <d v="2024-11-03T06:53:08"/>
    <n v="63"/>
    <s v="airport"/>
    <n v="5"/>
    <n v="51.471553802000003"/>
    <n v="-0.45422199400000002"/>
    <n v="51.458999634000001"/>
    <n v="-0.44555699799999998"/>
    <x v="1"/>
    <n v="1.52101327748169"/>
    <b v="1"/>
  </r>
  <r>
    <n v="477"/>
    <x v="5"/>
    <n v="139819"/>
    <n v="629430"/>
    <n v="126"/>
    <d v="2024-11-03T07:30:00"/>
    <d v="2024-11-03T07:10:53"/>
    <n v="0"/>
    <s v="lodging,point_of_interest,establishment"/>
    <m/>
    <n v="25.104328156000001"/>
    <n v="55.148769379000001"/>
    <n v="25.104299545"/>
    <n v="55.148799896"/>
    <x v="0"/>
    <n v="4.4180895363102202E-3"/>
    <b v="0"/>
  </r>
  <r>
    <n v="478"/>
    <x v="18"/>
    <n v="139892"/>
    <n v="643353"/>
    <n v="563"/>
    <d v="2024-11-03T04:00:00"/>
    <d v="2024-11-03T03:20:08"/>
    <m/>
    <s v="lodging,restaurant,food,point_of_interest,establishment"/>
    <m/>
    <n v="42.290431976000001"/>
    <n v="3.280417919"/>
    <n v="42.290401459000002"/>
    <n v="3.2803699970000002"/>
    <x v="0"/>
    <n v="5.2068369108364404E-3"/>
    <b v="0"/>
  </r>
  <r>
    <n v="479"/>
    <x v="0"/>
    <n v="139894"/>
    <n v="644637"/>
    <n v="590"/>
    <d v="2024-11-03T14:46:00"/>
    <d v="2024-11-03T14:24:15"/>
    <n v="-9"/>
    <s v="airport"/>
    <n v="5"/>
    <n v="51.471553802000003"/>
    <n v="-0.45422199400000002"/>
    <n v="51.468399048000002"/>
    <n v="-0.46435499200000002"/>
    <x v="0"/>
    <n v="0.78673648803600205"/>
    <b v="0"/>
  </r>
  <r>
    <n v="480"/>
    <x v="2"/>
    <n v="139914"/>
    <n v="635067"/>
    <n v="272"/>
    <d v="2024-11-03T07:30:00"/>
    <d v="2024-11-03T07:18:32"/>
    <m/>
    <s v="lodging,point_of_interest,establishment"/>
    <m/>
    <n v="48.137954712000003"/>
    <n v="11.578886032"/>
    <n v="48.136699677000003"/>
    <n v="11.577300072"/>
    <x v="0"/>
    <n v="0.182777376088777"/>
    <b v="0"/>
  </r>
  <r>
    <n v="481"/>
    <x v="18"/>
    <n v="140058"/>
    <n v="642630"/>
    <n v="543"/>
    <d v="2024-11-03T11:15:00"/>
    <d v="2024-11-03T10:41:12"/>
    <n v="0"/>
    <s v="airport"/>
    <m/>
    <n v="41.303153991999999"/>
    <n v="2.076376915"/>
    <n v="41.287601471000002"/>
    <n v="2.072350025"/>
    <x v="0"/>
    <n v="1.7598803908412699"/>
    <b v="1"/>
  </r>
  <r>
    <n v="482"/>
    <x v="38"/>
    <n v="140267"/>
    <n v="646554"/>
    <n v="633"/>
    <d v="2024-11-03T10:15:00"/>
    <d v="2024-11-03T10:05:58"/>
    <n v="7"/>
    <m/>
    <m/>
    <n v="43.549190521"/>
    <n v="7.0273461340000001"/>
    <n v="43.549301147000001"/>
    <n v="7.0290198330000004"/>
    <x v="0"/>
    <n v="0.135810460153238"/>
    <b v="0"/>
  </r>
  <r>
    <n v="483"/>
    <x v="0"/>
    <n v="140356"/>
    <n v="628320"/>
    <n v="106"/>
    <d v="2024-11-03T09:00:00"/>
    <d v="2024-11-03T08:45:23"/>
    <n v="-40"/>
    <s v="premise"/>
    <m/>
    <n v="51.492828369000001"/>
    <n v="-0.185920998"/>
    <n v="51.492698668999999"/>
    <n v="-0.18540500100000001"/>
    <x v="0"/>
    <n v="3.8632922670867403E-2"/>
    <b v="0"/>
  </r>
  <r>
    <n v="484"/>
    <x v="0"/>
    <n v="140379"/>
    <n v="639804"/>
    <n v="448"/>
    <d v="2024-11-03T17:30:00"/>
    <d v="2024-11-03T17:23:06"/>
    <n v="18"/>
    <s v="lodging,point_of_interest,establishment"/>
    <m/>
    <n v="51.496967316000003"/>
    <n v="-0.159279004"/>
    <n v="51.496898651000002"/>
    <n v="-0.15909700099999999"/>
    <x v="0"/>
    <n v="1.4768626959677801E-2"/>
    <b v="0"/>
  </r>
  <r>
    <n v="485"/>
    <x v="11"/>
    <n v="140524"/>
    <n v="642324"/>
    <n v="534"/>
    <d v="2024-11-03T10:15:00"/>
    <d v="2024-11-03T09:26:10"/>
    <n v="-50"/>
    <s v="airport,point_of_interest,establishment"/>
    <m/>
    <n v="52.310539245999998"/>
    <n v="4.76827383"/>
    <n v="52.308300017999997"/>
    <n v="4.7595200540000002"/>
    <x v="0"/>
    <n v="0.64694538768057896"/>
    <b v="0"/>
  </r>
  <r>
    <n v="486"/>
    <x v="14"/>
    <n v="140624"/>
    <n v="633075"/>
    <n v="193"/>
    <d v="2024-11-03T07:05:00"/>
    <d v="2024-11-03T06:11:35"/>
    <n v="41"/>
    <s v="airport"/>
    <m/>
    <n v="41.795158385999997"/>
    <n v="12.252675055999999"/>
    <n v="41.795299530000001"/>
    <n v="12.251700401000001"/>
    <x v="0"/>
    <n v="8.2512209177699997E-2"/>
    <b v="0"/>
  </r>
  <r>
    <n v="487"/>
    <x v="1"/>
    <n v="140694"/>
    <n v="646017"/>
    <n v="621"/>
    <d v="2024-11-03T10:30:00"/>
    <d v="2024-11-03T10:22:32"/>
    <m/>
    <s v="lodging,point_of_interest,establishment"/>
    <m/>
    <n v="48.870559692"/>
    <n v="2.3233740329999999"/>
    <n v="48.870399474999999"/>
    <n v="2.323299885"/>
    <x v="0"/>
    <n v="1.8629143158962601E-2"/>
    <b v="0"/>
  </r>
  <r>
    <n v="488"/>
    <x v="26"/>
    <n v="140733"/>
    <n v="629496"/>
    <n v="130"/>
    <d v="2024-11-03T18:10:00"/>
    <d v="2024-11-03T18:27:36"/>
    <n v="27"/>
    <s v="airport"/>
    <m/>
    <n v="55.864196776999997"/>
    <n v="-4.4317469599999999"/>
    <n v="55.863498688"/>
    <n v="-4.4369797709999999"/>
    <x v="1"/>
    <n v="0.33672954830891499"/>
    <b v="0"/>
  </r>
  <r>
    <n v="489"/>
    <x v="32"/>
    <n v="140900"/>
    <n v="631785"/>
    <n v="169"/>
    <d v="2024-11-03T20:00:00"/>
    <d v="2024-11-03T19:50:11"/>
    <n v="-3"/>
    <s v="airport"/>
    <m/>
    <n v="50.099292755"/>
    <n v="14.286929131000001"/>
    <n v="50.105400084999999"/>
    <n v="14.267100334"/>
    <x v="0"/>
    <n v="1.5728844186530999"/>
    <b v="1"/>
  </r>
  <r>
    <n v="490"/>
    <x v="0"/>
    <n v="141004"/>
    <n v="628800"/>
    <n v="118"/>
    <d v="2024-11-03T18:00:00"/>
    <d v="2024-11-03T17:41:16"/>
    <m/>
    <s v="street_address"/>
    <m/>
    <n v="51.511394500999998"/>
    <n v="-8.4126003000000005E-2"/>
    <n v="51.511199951000002"/>
    <n v="-8.3033099999999999E-2"/>
    <x v="0"/>
    <n v="7.8900106124096495E-2"/>
    <b v="0"/>
  </r>
  <r>
    <n v="491"/>
    <x v="15"/>
    <n v="141077"/>
    <n v="633522"/>
    <n v="220"/>
    <d v="2024-11-03T18:00:00"/>
    <d v="2024-11-03T17:27:56"/>
    <m/>
    <s v="stadium,tourist_attraction,point_of_interest,establishment"/>
    <m/>
    <n v="53.430843353"/>
    <n v="-2.9608170989999998"/>
    <n v="53.430301665999998"/>
    <n v="-2.9577600959999999"/>
    <x v="0"/>
    <n v="0.211945991306071"/>
    <b v="0"/>
  </r>
  <r>
    <n v="492"/>
    <x v="14"/>
    <n v="141170"/>
    <n v="633168"/>
    <n v="199"/>
    <d v="2024-11-03T07:00:00"/>
    <d v="2024-11-03T06:54:22"/>
    <m/>
    <s v="lodging,point_of_interest,establishment"/>
    <m/>
    <n v="41.905410766999999"/>
    <n v="12.486973763"/>
    <n v="41.904899596999897"/>
    <n v="12.487199782999999"/>
    <x v="0"/>
    <n v="5.97934781020346E-2"/>
    <b v="0"/>
  </r>
  <r>
    <n v="493"/>
    <x v="5"/>
    <n v="141190"/>
    <n v="629430"/>
    <n v="127"/>
    <d v="2024-11-03T23:05:00"/>
    <d v="2024-11-03T22:27:54"/>
    <n v="-34"/>
    <s v="airport"/>
    <m/>
    <n v="25.246063232000001"/>
    <n v="55.355430603000002"/>
    <n v="25.249200820999999"/>
    <n v="55.351299286"/>
    <x v="0"/>
    <n v="0.542256859135272"/>
    <b v="0"/>
  </r>
  <r>
    <n v="494"/>
    <x v="28"/>
    <n v="141376"/>
    <n v="641673"/>
    <n v="520"/>
    <d v="2024-11-03T22:20:00"/>
    <d v="2024-11-03T22:12:24"/>
    <m/>
    <s v="premise"/>
    <m/>
    <n v="59.947116852000001"/>
    <n v="10.772208214000001"/>
    <n v="59.946998596"/>
    <n v="10.772500038"/>
    <x v="0"/>
    <n v="2.0966439604549799E-2"/>
    <b v="0"/>
  </r>
  <r>
    <n v="495"/>
    <x v="0"/>
    <n v="141500"/>
    <n v="638727"/>
    <n v="395"/>
    <d v="2024-11-03T11:45:00"/>
    <d v="2024-11-03T11:24:54"/>
    <m/>
    <s v="hotel"/>
    <m/>
    <n v="51.451553345000001"/>
    <n v="-0.29763099599999998"/>
    <n v="51.451698303000001"/>
    <n v="-0.29757601"/>
    <x v="0"/>
    <n v="1.6574340632092399E-2"/>
    <b v="0"/>
  </r>
  <r>
    <n v="496"/>
    <x v="0"/>
    <n v="141537"/>
    <n v="639804"/>
    <n v="445"/>
    <d v="2024-11-03T10:30:00"/>
    <d v="2024-11-03T10:15:18"/>
    <m/>
    <s v="postal_code"/>
    <n v="5"/>
    <n v="51.986465453999998"/>
    <n v="-0.62990498500000003"/>
    <n v="51.986598968999999"/>
    <n v="-0.62977200700000002"/>
    <x v="0"/>
    <n v="1.7439931679826499E-2"/>
    <b v="0"/>
  </r>
  <r>
    <n v="497"/>
    <x v="19"/>
    <n v="141549"/>
    <n v="634410"/>
    <n v="260"/>
    <d v="2024-11-03T09:15:00"/>
    <d v="2024-11-03T09:14:04"/>
    <n v="7"/>
    <s v="airport"/>
    <n v="5"/>
    <n v="38.769851684999999"/>
    <n v="-9.1281013489999996"/>
    <n v="38.768100738999998"/>
    <n v="-9.1293001169999997"/>
    <x v="0"/>
    <n v="0.22053402613407699"/>
    <b v="0"/>
  </r>
  <r>
    <n v="498"/>
    <x v="1"/>
    <n v="141620"/>
    <n v="645279"/>
    <n v="606"/>
    <d v="2024-11-03T17:30:00"/>
    <d v="2024-11-03T17:30:09"/>
    <m/>
    <s v="station"/>
    <m/>
    <n v="48.879959106000001"/>
    <n v="2.3546979430000001"/>
    <n v="48.880599975999999"/>
    <n v="2.3543400760000002"/>
    <x v="1"/>
    <n v="7.5949481147814399E-2"/>
    <b v="0"/>
  </r>
  <r>
    <n v="499"/>
    <x v="0"/>
    <n v="141676"/>
    <n v="640311"/>
    <n v="467"/>
    <d v="2024-11-03T12:10:00"/>
    <d v="2024-11-03T12:05:53"/>
    <m/>
    <s v="postal_code"/>
    <m/>
    <n v="51.359554291000002"/>
    <n v="-0.70248299800000003"/>
    <n v="51.359401703000003"/>
    <n v="-0.70236700799999996"/>
    <x v="0"/>
    <n v="1.8800640289044698E-2"/>
    <b v="0"/>
  </r>
  <r>
    <n v="500"/>
    <x v="1"/>
    <n v="141802"/>
    <n v="633834"/>
    <n v="235"/>
    <d v="2024-11-03T10:05:00"/>
    <d v="2024-11-03T09:01:32"/>
    <n v="9"/>
    <s v="airport,point_of_interest,establishment"/>
    <m/>
    <n v="49.004482269"/>
    <n v="2.5837581159999998"/>
    <n v="49.003398894999997"/>
    <n v="2.5618801119999999"/>
    <x v="0"/>
    <n v="1.60525423531269"/>
    <b v="1"/>
  </r>
  <r>
    <n v="501"/>
    <x v="0"/>
    <n v="141809"/>
    <n v="628800"/>
    <n v="119"/>
    <d v="2024-11-03T17:05:00"/>
    <d v="2024-11-03T16:52:14"/>
    <m/>
    <s v="lodging,point_of_interest,establishment"/>
    <m/>
    <n v="51.507888794000003"/>
    <n v="2.3238999999999999E-2"/>
    <n v="51.508201599000003"/>
    <n v="1.8962501E-2"/>
    <x v="0"/>
    <n v="0.298942700526376"/>
    <b v="0"/>
  </r>
  <r>
    <n v="502"/>
    <x v="0"/>
    <n v="141903"/>
    <n v="642045"/>
    <n v="526"/>
    <d v="2024-11-03T09:30:00"/>
    <d v="2024-11-03T08:26:22"/>
    <n v="-27"/>
    <s v="airport"/>
    <n v="5"/>
    <n v="51.471553802000003"/>
    <n v="-0.45422199400000002"/>
    <n v="51.459300995"/>
    <n v="-0.44487398900000003"/>
    <x v="0"/>
    <n v="1.51008498282676"/>
    <b v="1"/>
  </r>
  <r>
    <n v="503"/>
    <x v="0"/>
    <n v="141988"/>
    <n v="642642"/>
    <n v="544"/>
    <d v="2024-11-03T04:30:00"/>
    <d v="2024-11-03T04:16:21"/>
    <n v="-33"/>
    <s v="point_of_interest,establishment"/>
    <m/>
    <n v="51.517330170000001"/>
    <n v="-3.9269999E-2"/>
    <n v="51.517601012999997"/>
    <n v="-3.8836098999999999E-2"/>
    <x v="0"/>
    <n v="4.2604753071239697E-2"/>
    <b v="0"/>
  </r>
  <r>
    <n v="504"/>
    <x v="18"/>
    <n v="142066"/>
    <n v="642630"/>
    <n v="543"/>
    <d v="2024-11-03T07:00:00"/>
    <d v="2024-11-03T06:48:09"/>
    <m/>
    <m/>
    <m/>
    <n v="41.391502379999999"/>
    <n v="2.1715180869999999"/>
    <n v="41.391201019"/>
    <n v="2.1714799400000002"/>
    <x v="0"/>
    <n v="3.3621317347709401E-2"/>
    <b v="0"/>
  </r>
  <r>
    <n v="505"/>
    <x v="22"/>
    <n v="142078"/>
    <n v="646419"/>
    <n v="626"/>
    <d v="2024-11-03T22:50:00"/>
    <d v="2024-11-03T21:50:09"/>
    <n v="1"/>
    <s v="airport"/>
    <m/>
    <n v="24.958066939999998"/>
    <n v="46.700607300000001"/>
    <n v="24.959199904999998"/>
    <n v="46.699001312"/>
    <x v="0"/>
    <n v="0.20506709698981501"/>
    <b v="0"/>
  </r>
  <r>
    <n v="506"/>
    <x v="0"/>
    <n v="142088"/>
    <n v="638946"/>
    <n v="409"/>
    <d v="2024-11-03T13:00:00"/>
    <d v="2024-11-03T12:55:18"/>
    <m/>
    <s v="lodging,point_of_interest,establishment"/>
    <m/>
    <n v="51.807788848999998"/>
    <n v="-1.4279930590000001"/>
    <n v="51.808498383"/>
    <n v="-1.4281599519999999"/>
    <x v="0"/>
    <n v="7.9780148820424696E-2"/>
    <b v="0"/>
  </r>
  <r>
    <n v="507"/>
    <x v="11"/>
    <n v="142254"/>
    <n v="631353"/>
    <n v="163"/>
    <d v="2024-11-03T06:30:00"/>
    <d v="2024-11-03T05:31:09"/>
    <n v="-27"/>
    <s v="airport"/>
    <m/>
    <n v="52.310539245999998"/>
    <n v="4.76827383"/>
    <n v="52.304100036999998"/>
    <n v="4.7507700919999998"/>
    <x v="0"/>
    <n v="1.39237942272291"/>
    <b v="0"/>
  </r>
  <r>
    <n v="508"/>
    <x v="9"/>
    <n v="142462"/>
    <n v="630726"/>
    <n v="151"/>
    <d v="2024-11-03T15:40:00"/>
    <d v="2024-11-03T15:05:23"/>
    <n v="-23"/>
    <s v="airport"/>
    <m/>
    <n v="55.948081969999997"/>
    <n v="-3.363940001"/>
    <n v="55.948600769000002"/>
    <n v="-3.362380028"/>
    <x v="0"/>
    <n v="0.113292716642695"/>
    <b v="0"/>
  </r>
  <r>
    <n v="509"/>
    <x v="48"/>
    <n v="142494"/>
    <n v="613788"/>
    <n v="46"/>
    <d v="2024-11-03T11:00:00"/>
    <d v="2024-11-03T10:57:44"/>
    <m/>
    <s v="lodging,point_of_interest,establishment"/>
    <m/>
    <n v="50.066658019999998"/>
    <n v="19.801168442000002"/>
    <n v="50.071800232000001"/>
    <n v="19.802400589000001"/>
    <x v="0"/>
    <n v="0.57873267216101398"/>
    <b v="0"/>
  </r>
  <r>
    <n v="510"/>
    <x v="17"/>
    <n v="142603"/>
    <n v="640470"/>
    <n v="476"/>
    <d v="2024-11-03T18:30:00"/>
    <d v="2024-11-03T18:18:01"/>
    <m/>
    <s v="school,point_of_interest,establishment"/>
    <m/>
    <n v="24.434461593999998"/>
    <n v="54.398059844999999"/>
    <n v="24.434099196999998"/>
    <n v="54.397300719999997"/>
    <x v="0"/>
    <n v="8.6817837389799604E-2"/>
    <b v="0"/>
  </r>
  <r>
    <n v="511"/>
    <x v="0"/>
    <n v="142681"/>
    <n v="633438"/>
    <n v="208"/>
    <d v="2024-11-03T06:30:00"/>
    <d v="2024-11-03T06:27:22"/>
    <n v="-3"/>
    <s v="premise"/>
    <m/>
    <n v="51.493980407999999"/>
    <n v="-0.153889999"/>
    <n v="51.493999481000003"/>
    <n v="-0.15366500599999999"/>
    <x v="0"/>
    <n v="1.5769115214608199E-2"/>
    <b v="0"/>
  </r>
  <r>
    <n v="512"/>
    <x v="0"/>
    <n v="142696"/>
    <n v="638727"/>
    <n v="395"/>
    <d v="2024-11-03T18:30:00"/>
    <d v="2024-11-03T18:28:07"/>
    <m/>
    <s v="stadium"/>
    <m/>
    <n v="51.455329894999998"/>
    <n v="-0.343053997"/>
    <n v="51.458999634000001"/>
    <n v="-0.34250798799999999"/>
    <x v="0"/>
    <n v="0.410044206996241"/>
    <b v="0"/>
  </r>
  <r>
    <n v="513"/>
    <x v="0"/>
    <n v="142701"/>
    <n v="643740"/>
    <n v="571"/>
    <d v="2024-11-03T20:35:00"/>
    <d v="2024-11-03T20:03:41"/>
    <n v="-28"/>
    <s v="parking,point_of_interest,establishment,airport"/>
    <m/>
    <n v="51.156818389999998"/>
    <n v="-0.16190099699999999"/>
    <n v="51.161300658999998"/>
    <n v="-0.17677900199999999"/>
    <x v="0"/>
    <n v="1.1541143019499001"/>
    <b v="0"/>
  </r>
  <r>
    <n v="514"/>
    <x v="21"/>
    <n v="142796"/>
    <n v="606315"/>
    <n v="16"/>
    <d v="2024-11-03T18:05:00"/>
    <d v="2024-11-03T18:02:53"/>
    <m/>
    <s v="airport"/>
    <n v="4"/>
    <n v="41.259227752999998"/>
    <n v="28.742847442999999"/>
    <n v="41.243698119999998"/>
    <n v="28.783500670999999"/>
    <x v="0"/>
    <n v="3.8189689958882398"/>
    <b v="1"/>
  </r>
  <r>
    <n v="515"/>
    <x v="13"/>
    <n v="142819"/>
    <n v="627159"/>
    <n v="74"/>
    <d v="2024-11-03T19:00:00"/>
    <d v="2024-11-03T18:43:07"/>
    <n v="-2"/>
    <s v="airport"/>
    <n v="5"/>
    <n v="40.491535186999997"/>
    <n v="-3.593663931"/>
    <n v="40.470100403000004"/>
    <n v="-3.5711200239999998"/>
    <x v="0"/>
    <n v="3.0527607547245599"/>
    <b v="1"/>
  </r>
  <r>
    <n v="516"/>
    <x v="2"/>
    <n v="142896"/>
    <n v="634881"/>
    <n v="268"/>
    <d v="2024-11-03T16:00:00"/>
    <d v="2024-11-03T15:46:42"/>
    <m/>
    <s v="premise"/>
    <m/>
    <n v="47.609298705999997"/>
    <n v="10.682741164999999"/>
    <n v="47.609199523999997"/>
    <n v="10.682999611"/>
    <x v="0"/>
    <n v="2.2342722384073199E-2"/>
    <b v="0"/>
  </r>
  <r>
    <n v="517"/>
    <x v="1"/>
    <n v="142913"/>
    <n v="644880"/>
    <n v="597"/>
    <d v="2024-11-03T23:00:00"/>
    <d v="2024-11-03T22:37:53"/>
    <m/>
    <s v="station"/>
    <m/>
    <n v="48.879959106000001"/>
    <n v="2.3546979430000001"/>
    <n v="48.879299164000003"/>
    <n v="2.3544099329999999"/>
    <x v="0"/>
    <n v="7.6370279732751706E-2"/>
    <b v="0"/>
  </r>
  <r>
    <n v="518"/>
    <x v="8"/>
    <n v="142930"/>
    <n v="637791"/>
    <n v="368"/>
    <d v="2024-11-03T17:15:00"/>
    <d v="2024-11-03T17:09:34"/>
    <m/>
    <s v="street_address"/>
    <n v="5"/>
    <n v="48.185192108000003"/>
    <n v="16.277822494999999"/>
    <n v="48.185100554999998"/>
    <n v="16.277599335000001"/>
    <x v="0"/>
    <n v="1.9467581414675202E-2"/>
    <b v="0"/>
  </r>
  <r>
    <n v="519"/>
    <x v="0"/>
    <n v="142931"/>
    <n v="628782"/>
    <n v="115"/>
    <d v="2024-11-03T07:30:00"/>
    <d v="2024-11-03T07:17:20"/>
    <m/>
    <s v="lodging,point_of_interest,establishment"/>
    <n v="5"/>
    <n v="51.493572235000002"/>
    <n v="-0.159223005"/>
    <n v="51.493499755999999"/>
    <n v="-0.15939499400000001"/>
    <x v="0"/>
    <n v="1.4411848002302399E-2"/>
    <b v="0"/>
  </r>
  <r>
    <n v="520"/>
    <x v="5"/>
    <n v="142976"/>
    <n v="637161"/>
    <n v="351"/>
    <d v="2024-11-03T18:40:00"/>
    <d v="2024-11-03T18:07:38"/>
    <m/>
    <s v="premise"/>
    <n v="5"/>
    <n v="25.173238754"/>
    <n v="55.224155426000003"/>
    <n v="25.173200606999998"/>
    <n v="55.224098206000001"/>
    <x v="0"/>
    <n v="7.1504939969627198E-3"/>
    <b v="0"/>
  </r>
  <r>
    <n v="521"/>
    <x v="1"/>
    <n v="142980"/>
    <n v="638346"/>
    <n v="378"/>
    <d v="2024-11-03T12:00:00"/>
    <d v="2024-11-03T11:25:09"/>
    <m/>
    <s v="city_hall,lodging,local_government_office,point_of_interest,establishment"/>
    <n v="5"/>
    <n v="48.860702515"/>
    <n v="2.3469929700000001"/>
    <n v="48.858299254999999"/>
    <n v="2.3473899359999999"/>
    <x v="0"/>
    <n v="0.26884201820826698"/>
    <b v="0"/>
  </r>
  <r>
    <n v="522"/>
    <x v="0"/>
    <n v="143201"/>
    <n v="635931"/>
    <n v="300"/>
    <d v="2024-11-03T06:00:00"/>
    <d v="2024-11-03T05:52:16"/>
    <n v="-20"/>
    <s v="postal_code"/>
    <m/>
    <n v="51.476345062"/>
    <n v="-0.19697000100000001"/>
    <n v="51.476299286"/>
    <n v="-0.19657100699999999"/>
    <x v="0"/>
    <n v="2.8184663262938899E-2"/>
    <b v="0"/>
  </r>
  <r>
    <n v="523"/>
    <x v="41"/>
    <n v="143327"/>
    <n v="644334"/>
    <n v="580"/>
    <d v="2024-11-03T18:18:00"/>
    <d v="2024-11-03T18:13:27"/>
    <n v="-26"/>
    <s v="airport"/>
    <n v="5"/>
    <n v="50.897178650000001"/>
    <n v="4.4834728239999997"/>
    <n v="50.897998809999997"/>
    <n v="4.4827799800000001"/>
    <x v="0"/>
    <n v="0.10344360730408"/>
    <b v="0"/>
  </r>
  <r>
    <n v="524"/>
    <x v="5"/>
    <n v="143348"/>
    <n v="637161"/>
    <n v="353"/>
    <d v="2024-11-03T04:10:00"/>
    <d v="2024-11-03T03:57:40"/>
    <n v="-24"/>
    <s v="lodging,point_of_interest,establishment"/>
    <m/>
    <n v="25.259233474999998"/>
    <n v="55.319133759000003"/>
    <n v="25.259300232000001"/>
    <n v="55.319301605"/>
    <x v="0"/>
    <n v="1.8454804438784299E-2"/>
    <b v="0"/>
  </r>
  <r>
    <n v="525"/>
    <x v="15"/>
    <n v="143357"/>
    <n v="631725"/>
    <n v="167"/>
    <d v="2024-11-03T13:05:00"/>
    <d v="2024-11-03T12:41:29"/>
    <m/>
    <s v="station"/>
    <m/>
    <n v="53.407070160000004"/>
    <n v="-2.9783840179999999"/>
    <n v="53.406898499"/>
    <n v="-2.9774100780000001"/>
    <x v="0"/>
    <n v="6.7529924149701007E-2"/>
    <b v="0"/>
  </r>
  <r>
    <n v="526"/>
    <x v="14"/>
    <n v="143555"/>
    <n v="633168"/>
    <n v="197"/>
    <d v="2024-11-03T07:00:00"/>
    <d v="2024-11-03T06:36:27"/>
    <m/>
    <s v="hotel"/>
    <n v="5"/>
    <n v="41.906341552999997"/>
    <n v="12.489817619"/>
    <n v="41.906200409"/>
    <n v="12.489700317"/>
    <x v="0"/>
    <n v="1.8452590982743999E-2"/>
    <b v="0"/>
  </r>
  <r>
    <n v="527"/>
    <x v="0"/>
    <n v="143582"/>
    <n v="643740"/>
    <n v="571"/>
    <d v="2024-11-03T10:15:00"/>
    <d v="2024-11-03T10:04:30"/>
    <n v="-4"/>
    <s v="airport"/>
    <m/>
    <n v="51.471553802000003"/>
    <n v="-0.45422199400000002"/>
    <n v="51.483200072999999"/>
    <n v="-0.44933700599999998"/>
    <x v="0"/>
    <n v="1.3394430653307301"/>
    <b v="0"/>
  </r>
  <r>
    <n v="528"/>
    <x v="0"/>
    <n v="143791"/>
    <n v="633438"/>
    <n v="216"/>
    <d v="2024-11-03T07:00:00"/>
    <d v="2024-11-03T06:28:26"/>
    <m/>
    <s v="lodging,bar,restaurant,point_of_interest,food,establishment"/>
    <m/>
    <n v="51.515899658000002"/>
    <n v="-0.120099999"/>
    <n v="51.515998840000002"/>
    <n v="-0.120226003"/>
    <x v="0"/>
    <n v="1.4080915170210101E-2"/>
    <b v="0"/>
  </r>
  <r>
    <n v="529"/>
    <x v="27"/>
    <n v="144099"/>
    <n v="630177"/>
    <n v="148"/>
    <d v="2024-11-03T11:00:00"/>
    <d v="2024-11-03T10:04:02"/>
    <n v="-35"/>
    <s v="airport"/>
    <m/>
    <n v="37.934852599999999"/>
    <n v="23.949966431"/>
    <n v="37.935798644999998"/>
    <n v="23.946300507"/>
    <x v="0"/>
    <n v="0.33894560660214201"/>
    <b v="0"/>
  </r>
  <r>
    <n v="530"/>
    <x v="1"/>
    <n v="144111"/>
    <n v="638208"/>
    <n v="374"/>
    <d v="2024-11-03T20:39:00"/>
    <d v="2024-11-03T20:14:03"/>
    <n v="144"/>
    <s v="airport"/>
    <m/>
    <n v="49.004482269"/>
    <n v="2.5837581159999998"/>
    <n v="49.004699707"/>
    <n v="2.5796298979999999"/>
    <x v="0"/>
    <n v="0.30300777173868498"/>
    <b v="0"/>
  </r>
  <r>
    <n v="531"/>
    <x v="16"/>
    <n v="144132"/>
    <n v="634263"/>
    <n v="253"/>
    <d v="2024-11-03T09:15:00"/>
    <d v="2024-11-03T09:08:59"/>
    <m/>
    <s v="night_club,spa,bar,lodging,restaurant,food,point_of_interest,establishment"/>
    <m/>
    <n v="52.480461120999998"/>
    <n v="13.274460792999999"/>
    <n v="52.479900360000002"/>
    <n v="13.274299621999999"/>
    <x v="0"/>
    <n v="6.3352992153191207E-2"/>
    <b v="0"/>
  </r>
  <r>
    <n v="532"/>
    <x v="1"/>
    <n v="144259"/>
    <n v="627597"/>
    <n v="87"/>
    <d v="2024-11-03T11:30:00"/>
    <d v="2024-11-03T11:20:37"/>
    <n v="0"/>
    <s v="airport,point_of_interest,establishment"/>
    <n v="5"/>
    <n v="49.004482269"/>
    <n v="2.5837581159999998"/>
    <n v="48.951698303000001"/>
    <n v="2.5705800060000001"/>
    <x v="0"/>
    <n v="5.9488091087403596"/>
    <b v="1"/>
  </r>
  <r>
    <n v="533"/>
    <x v="19"/>
    <n v="144328"/>
    <n v="641397"/>
    <n v="510"/>
    <d v="2024-11-03T08:30:00"/>
    <d v="2024-11-03T08:30:01"/>
    <n v="10"/>
    <s v="airport"/>
    <m/>
    <n v="38.769851684999999"/>
    <n v="-9.1281013489999996"/>
    <n v="38.768798828000001"/>
    <n v="-9.1291503909999996"/>
    <x v="1"/>
    <n v="0.14823107516374101"/>
    <b v="0"/>
  </r>
  <r>
    <n v="534"/>
    <x v="0"/>
    <n v="144385"/>
    <n v="641544"/>
    <n v="515"/>
    <d v="2024-11-03T10:00:00"/>
    <d v="2024-11-03T09:17:13"/>
    <n v="20"/>
    <s v="airport"/>
    <m/>
    <n v="51.471553802000003"/>
    <n v="-0.45422199400000002"/>
    <n v="51.459201813"/>
    <n v="-0.44685301199999999"/>
    <x v="0"/>
    <n v="1.4665591165570799"/>
    <b v="0"/>
  </r>
  <r>
    <n v="535"/>
    <x v="5"/>
    <n v="144420"/>
    <n v="637161"/>
    <n v="325"/>
    <d v="2024-11-03T04:10:00"/>
    <d v="2024-11-03T03:51:40"/>
    <n v="-18"/>
    <s v="lodging,point_of_interest,establishment"/>
    <m/>
    <n v="24.987701416"/>
    <n v="55.023269653"/>
    <n v="24.986999512000001"/>
    <n v="55.023399353000002"/>
    <x v="0"/>
    <n v="7.88467503160699E-2"/>
    <b v="0"/>
  </r>
  <r>
    <n v="536"/>
    <x v="5"/>
    <n v="144434"/>
    <n v="629430"/>
    <n v="128"/>
    <d v="2024-11-03T01:30:00"/>
    <d v="2024-11-03T00:58:35"/>
    <n v="9"/>
    <s v="airport,point_of_interest,establishment"/>
    <m/>
    <n v="25.246063232000001"/>
    <n v="55.355430603000002"/>
    <n v="25.237300872999999"/>
    <n v="55.362899779999999"/>
    <x v="0"/>
    <n v="1.2282070702023"/>
    <b v="0"/>
  </r>
  <r>
    <n v="537"/>
    <x v="19"/>
    <n v="144568"/>
    <n v="637149"/>
    <n v="314"/>
    <d v="2024-11-03T08:00:00"/>
    <d v="2024-11-03T07:32:55"/>
    <m/>
    <s v="hotel"/>
    <m/>
    <n v="38.718669890999998"/>
    <n v="-9.1450233460000003"/>
    <n v="38.718700409"/>
    <n v="-9.1448402400000006"/>
    <x v="0"/>
    <n v="1.6280809870484001E-2"/>
    <b v="0"/>
  </r>
  <r>
    <n v="538"/>
    <x v="0"/>
    <n v="144625"/>
    <n v="633897"/>
    <n v="240"/>
    <d v="2024-11-03T11:25:00"/>
    <d v="2024-11-03T11:19:23"/>
    <n v="41"/>
    <s v="airport"/>
    <m/>
    <n v="51.471553802000003"/>
    <n v="-0.45422199400000002"/>
    <n v="51.484401703000003"/>
    <n v="-0.45178300100000002"/>
    <x v="0"/>
    <n v="1.4394324478857701"/>
    <b v="0"/>
  </r>
  <r>
    <n v="539"/>
    <x v="0"/>
    <n v="144792"/>
    <n v="634215"/>
    <n v="248"/>
    <d v="2024-11-03T07:45:00"/>
    <d v="2024-11-03T07:31:24"/>
    <m/>
    <m/>
    <m/>
    <n v="51.751979828000003"/>
    <n v="-1.2622450590000001"/>
    <n v="51.751800537000001"/>
    <n v="-1.2622799870000001"/>
    <x v="0"/>
    <n v="2.0093682705256199E-2"/>
    <b v="0"/>
  </r>
  <r>
    <n v="540"/>
    <x v="5"/>
    <n v="145015"/>
    <n v="637161"/>
    <n v="325"/>
    <d v="2024-11-03T08:05:00"/>
    <d v="2024-11-03T07:48:56"/>
    <n v="8"/>
    <s v="airport,point_of_interest,establishment"/>
    <n v="5"/>
    <n v="25.246063232000001"/>
    <n v="55.355430603000002"/>
    <n v="25.243000031000001"/>
    <n v="55.362800598"/>
    <x v="0"/>
    <n v="0.81638525503559001"/>
    <b v="0"/>
  </r>
  <r>
    <n v="541"/>
    <x v="0"/>
    <n v="145084"/>
    <n v="633528"/>
    <n v="227"/>
    <d v="2024-11-03T07:00:00"/>
    <d v="2024-11-03T06:46:12"/>
    <n v="9"/>
    <s v="airport"/>
    <m/>
    <n v="51.471553802000003"/>
    <n v="-0.45422199400000002"/>
    <n v="51.471698760999999"/>
    <n v="-0.45729699699999998"/>
    <x v="0"/>
    <n v="0.214270177421297"/>
    <b v="0"/>
  </r>
  <r>
    <n v="542"/>
    <x v="0"/>
    <n v="145280"/>
    <n v="639804"/>
    <n v="436"/>
    <d v="2024-11-03T09:40:00"/>
    <d v="2024-11-03T09:29:33"/>
    <n v="0"/>
    <s v="hotel"/>
    <m/>
    <n v="51.505004882999998"/>
    <n v="-0.15001800700000001"/>
    <n v="51.504901885999999"/>
    <n v="-0.15049299599999999"/>
    <x v="0"/>
    <n v="3.4914011681895299E-2"/>
    <b v="0"/>
  </r>
  <r>
    <n v="543"/>
    <x v="49"/>
    <n v="145354"/>
    <n v="634719"/>
    <n v="267"/>
    <d v="2024-11-03T15:20:00"/>
    <d v="2024-11-03T15:00:02"/>
    <m/>
    <s v="storage,store,point_of_interest,establishment"/>
    <n v="5"/>
    <n v="41.150871277"/>
    <n v="-8.5857105259999997"/>
    <n v="41.148601532000001"/>
    <n v="-8.5858097079999993"/>
    <x v="0"/>
    <n v="0.25220808500661501"/>
    <b v="0"/>
  </r>
  <r>
    <n v="544"/>
    <x v="15"/>
    <n v="145416"/>
    <n v="631725"/>
    <n v="167"/>
    <d v="2024-11-03T07:45:00"/>
    <d v="2024-11-03T06:45:46"/>
    <n v="0"/>
    <s v="airport"/>
    <n v="5"/>
    <n v="53.364547729000002"/>
    <n v="-2.2731819149999999"/>
    <n v="53.358600615999997"/>
    <n v="-2.2902500629999998"/>
    <x v="0"/>
    <n v="1.3150209859323001"/>
    <b v="0"/>
  </r>
  <r>
    <n v="545"/>
    <x v="12"/>
    <n v="145569"/>
    <n v="626622"/>
    <n v="60"/>
    <d v="2024-11-03T17:25:00"/>
    <d v="2024-11-03T17:07:25"/>
    <n v="24"/>
    <s v="airport"/>
    <m/>
    <n v="45.629405974999997"/>
    <n v="8.7110481259999997"/>
    <n v="45.625701904000003"/>
    <n v="8.7130804059999996"/>
    <x v="0"/>
    <n v="0.44113580965156002"/>
    <b v="0"/>
  </r>
  <r>
    <n v="546"/>
    <x v="18"/>
    <n v="145637"/>
    <n v="598722"/>
    <n v="4"/>
    <d v="2024-11-03T15:55:00"/>
    <d v="2024-11-03T15:17:11"/>
    <n v="8"/>
    <s v="airport"/>
    <m/>
    <n v="41.303153991999999"/>
    <n v="2.076376915"/>
    <n v="41.285900116000001"/>
    <n v="2.0710299019999998"/>
    <x v="0"/>
    <n v="1.96785091339935"/>
    <b v="1"/>
  </r>
  <r>
    <n v="547"/>
    <x v="0"/>
    <n v="145693"/>
    <n v="644664"/>
    <n v="592"/>
    <d v="2024-11-03T14:50:00"/>
    <d v="2024-11-03T14:46:54"/>
    <n v="-3"/>
    <s v="airport,point_of_interest,establishment"/>
    <n v="5"/>
    <n v="51.471553802000003"/>
    <n v="-0.45422199400000002"/>
    <n v="51.473300934000001"/>
    <n v="-0.45296800100000001"/>
    <x v="0"/>
    <n v="0.21301588708506999"/>
    <b v="0"/>
  </r>
  <r>
    <n v="548"/>
    <x v="32"/>
    <n v="145748"/>
    <n v="599043"/>
    <n v="6"/>
    <d v="2024-11-03T14:10:00"/>
    <d v="2024-11-03T13:52:08"/>
    <n v="-5"/>
    <s v="airport"/>
    <m/>
    <n v="50.099292755"/>
    <n v="14.286929131000001"/>
    <n v="50.115501404"/>
    <n v="14.285300254999999"/>
    <x v="0"/>
    <n v="1.8066679590629899"/>
    <b v="1"/>
  </r>
  <r>
    <n v="549"/>
    <x v="18"/>
    <n v="146071"/>
    <n v="598722"/>
    <n v="2"/>
    <d v="2024-11-03T13:40:00"/>
    <d v="2024-11-03T13:29:53"/>
    <n v="1"/>
    <s v="airport"/>
    <n v="5"/>
    <n v="41.303153991999999"/>
    <n v="2.076376915"/>
    <n v="41.285800934000001"/>
    <n v="2.0700299740000001"/>
    <x v="0"/>
    <n v="1.9992019260185401"/>
    <b v="1"/>
  </r>
  <r>
    <n v="550"/>
    <x v="10"/>
    <n v="146099"/>
    <n v="634119"/>
    <n v="246"/>
    <d v="2024-11-03T14:15:00"/>
    <d v="2024-11-03T13:55:37"/>
    <m/>
    <s v="hotel"/>
    <m/>
    <n v="47.390754700000002"/>
    <n v="8.5103139880000001"/>
    <n v="47.390499114999997"/>
    <n v="8.5096397400000008"/>
    <x v="0"/>
    <n v="5.8299480832580103E-2"/>
    <b v="0"/>
  </r>
  <r>
    <n v="551"/>
    <x v="0"/>
    <n v="146199"/>
    <n v="638547"/>
    <n v="384"/>
    <d v="2024-11-03T18:00:00"/>
    <d v="2024-11-03T17:17:05"/>
    <m/>
    <s v="bicycle_store,electronics_store,car_repair,store,point_of_interest,establishment"/>
    <m/>
    <n v="51.459812163999999"/>
    <n v="-0.33203500499999999"/>
    <n v="51.460201263000002"/>
    <n v="-0.33204698599999999"/>
    <x v="0"/>
    <n v="4.3298022710270799E-2"/>
    <b v="0"/>
  </r>
  <r>
    <n v="552"/>
    <x v="1"/>
    <n v="146222"/>
    <n v="625602"/>
    <n v="51"/>
    <d v="2024-11-03T11:30:00"/>
    <d v="2024-11-03T11:13:09"/>
    <m/>
    <s v="lodging,point_of_interest,establishment"/>
    <m/>
    <n v="48.871017455999997"/>
    <n v="2.2936890129999998"/>
    <n v="48.871200561999999"/>
    <n v="2.2934799190000001"/>
    <x v="0"/>
    <n v="2.54937606012208E-2"/>
    <b v="0"/>
  </r>
  <r>
    <n v="553"/>
    <x v="0"/>
    <n v="146298"/>
    <n v="628320"/>
    <n v="104"/>
    <d v="2024-11-03T08:20:00"/>
    <d v="2024-11-03T08:06:19"/>
    <n v="-34"/>
    <s v="street_address"/>
    <n v="5"/>
    <n v="51.442306518999999"/>
    <n v="-0.14177100400000001"/>
    <n v="51.442298889"/>
    <n v="-0.14160999699999999"/>
    <x v="0"/>
    <n v="1.12266606671399E-2"/>
    <b v="0"/>
  </r>
  <r>
    <n v="554"/>
    <x v="0"/>
    <n v="146318"/>
    <n v="638727"/>
    <n v="396"/>
    <d v="2024-11-03T18:00:00"/>
    <d v="2024-11-03T18:15:30"/>
    <m/>
    <s v="bar,restaurant,point_of_interest,food,establishment"/>
    <n v="5"/>
    <n v="51.444351196"/>
    <n v="-0.34493300300000002"/>
    <n v="51.444301605"/>
    <n v="-0.34342399200000001"/>
    <x v="1"/>
    <n v="0.105059100542632"/>
    <b v="0"/>
  </r>
  <r>
    <n v="555"/>
    <x v="0"/>
    <n v="146599"/>
    <n v="634215"/>
    <n v="249"/>
    <d v="2024-11-03T13:30:00"/>
    <d v="2024-11-03T13:01:49"/>
    <n v="6"/>
    <s v="lodging,point_of_interest,establishment"/>
    <m/>
    <n v="51.513988495"/>
    <n v="-0.13374699700000001"/>
    <n v="51.531101227000001"/>
    <n v="-0.15330000199999999"/>
    <x v="0"/>
    <n v="2.3380938116438799"/>
    <b v="1"/>
  </r>
  <r>
    <n v="556"/>
    <x v="38"/>
    <n v="146703"/>
    <n v="632286"/>
    <n v="180"/>
    <d v="2024-11-03T12:36:00"/>
    <d v="2024-11-03T12:25:51"/>
    <n v="-30"/>
    <s v="airport"/>
    <m/>
    <n v="43.660617827999999"/>
    <n v="7.2051978109999997"/>
    <n v="43.660198211999997"/>
    <n v="7.205470085"/>
    <x v="0"/>
    <n v="5.15356376792604E-2"/>
    <b v="0"/>
  </r>
  <r>
    <n v="557"/>
    <x v="7"/>
    <n v="146795"/>
    <n v="628434"/>
    <n v="110"/>
    <d v="2024-11-03T13:10:00"/>
    <d v="2024-11-03T12:40:28"/>
    <n v="16"/>
    <s v="airport,point_of_interest,establishment"/>
    <n v="5"/>
    <n v="43.802070618000002"/>
    <n v="11.201182364999999"/>
    <n v="43.801101684999999"/>
    <n v="11.201800346000001"/>
    <x v="0"/>
    <n v="0.118587886742238"/>
    <b v="0"/>
  </r>
  <r>
    <n v="558"/>
    <x v="22"/>
    <n v="146919"/>
    <n v="645420"/>
    <n v="609"/>
    <d v="2024-11-03T12:20:00"/>
    <d v="2024-11-03T11:34:45"/>
    <n v="1"/>
    <s v="airport"/>
    <m/>
    <n v="24.958066939999998"/>
    <n v="46.700607300000001"/>
    <n v="24.957599640000002"/>
    <n v="46.703998566000003"/>
    <x v="0"/>
    <n v="0.34635533636355198"/>
    <b v="0"/>
  </r>
  <r>
    <n v="559"/>
    <x v="10"/>
    <n v="146925"/>
    <n v="633570"/>
    <n v="232"/>
    <d v="2024-11-03T16:35:00"/>
    <d v="2024-11-03T16:08:03"/>
    <n v="2"/>
    <s v="airport"/>
    <n v="5"/>
    <n v="47.452186584000003"/>
    <n v="8.5625295640000001"/>
    <n v="47.452400208"/>
    <n v="8.5632200239999996"/>
    <x v="0"/>
    <n v="5.7229850380291103E-2"/>
    <b v="0"/>
  </r>
  <r>
    <n v="560"/>
    <x v="0"/>
    <n v="147060"/>
    <n v="633978"/>
    <n v="243"/>
    <d v="2024-11-03T07:00:00"/>
    <d v="2024-11-03T06:55:45"/>
    <m/>
    <s v="airport"/>
    <m/>
    <n v="51.471553802000003"/>
    <n v="-0.45422199400000002"/>
    <n v="51.471698760999999"/>
    <n v="-0.48956999200000001"/>
    <x v="0"/>
    <n v="2.4561600354407198"/>
    <b v="1"/>
  </r>
  <r>
    <n v="561"/>
    <x v="0"/>
    <n v="147089"/>
    <n v="628782"/>
    <n v="115"/>
    <d v="2024-11-03T06:00:00"/>
    <d v="2024-11-03T05:55:35"/>
    <m/>
    <m/>
    <m/>
    <n v="51.536529541"/>
    <n v="-0.90418600999999998"/>
    <n v="51.536598206000001"/>
    <n v="-0.90407901999999996"/>
    <x v="0"/>
    <n v="1.06522886601794E-2"/>
    <b v="0"/>
  </r>
  <r>
    <n v="562"/>
    <x v="8"/>
    <n v="147187"/>
    <n v="647007"/>
    <n v="643"/>
    <d v="2024-11-03T11:00:00"/>
    <d v="2024-11-03T10:54:51"/>
    <m/>
    <s v="lodging,point_of_interest,establishment"/>
    <n v="5"/>
    <n v="48.147445679"/>
    <n v="16.513666152999999"/>
    <n v="48.146999358999999"/>
    <n v="16.514600754"/>
    <x v="0"/>
    <n v="8.5437670604653501E-2"/>
    <b v="0"/>
  </r>
  <r>
    <n v="563"/>
    <x v="0"/>
    <n v="147776"/>
    <n v="639642"/>
    <n v="429"/>
    <d v="2024-11-03T19:40:00"/>
    <d v="2024-11-03T19:06:49"/>
    <n v="-26"/>
    <s v="airport"/>
    <m/>
    <n v="51.471553802000003"/>
    <n v="-0.45422199400000002"/>
    <n v="51.469600677000003"/>
    <n v="-0.45314800700000002"/>
    <x v="0"/>
    <n v="0.229756577844869"/>
    <b v="0"/>
  </r>
  <r>
    <n v="564"/>
    <x v="0"/>
    <n v="147796"/>
    <n v="639126"/>
    <n v="415"/>
    <d v="2024-11-03T10:19:00"/>
    <d v="2024-11-03T10:12:51"/>
    <n v="4"/>
    <s v="airport"/>
    <m/>
    <n v="51.471553802000003"/>
    <n v="-0.45422199400000002"/>
    <n v="51.472301483000003"/>
    <n v="-0.49040201300000003"/>
    <x v="0"/>
    <n v="2.515278275405"/>
    <b v="1"/>
  </r>
  <r>
    <n v="565"/>
    <x v="30"/>
    <n v="147817"/>
    <n v="635331"/>
    <n v="285"/>
    <d v="2024-11-03T23:00:00"/>
    <d v="2024-11-03T22:37:31"/>
    <m/>
    <s v="point_of_interest,establishment"/>
    <n v="5"/>
    <n v="25.352388382000001"/>
    <n v="51.480136870999999"/>
    <n v="25.351900100999998"/>
    <n v="51.479301452999998"/>
    <x v="0"/>
    <n v="9.9987746010237494E-2"/>
    <b v="0"/>
  </r>
  <r>
    <n v="566"/>
    <x v="0"/>
    <n v="147883"/>
    <n v="638547"/>
    <n v="385"/>
    <d v="2024-11-03T07:30:00"/>
    <d v="2024-11-03T07:17:48"/>
    <n v="-2"/>
    <s v="airport"/>
    <m/>
    <n v="51.471553802000003"/>
    <n v="-0.45422199400000002"/>
    <n v="51.473899840999998"/>
    <n v="-0.45251598999999998"/>
    <x v="0"/>
    <n v="0.28666915844088903"/>
    <b v="0"/>
  </r>
  <r>
    <n v="567"/>
    <x v="5"/>
    <n v="147945"/>
    <n v="629430"/>
    <n v="128"/>
    <d v="2024-11-03T22:30:00"/>
    <d v="2024-11-03T22:09:48"/>
    <n v="34"/>
    <s v="airport,point_of_interest,establishment"/>
    <m/>
    <n v="25.246063232000001"/>
    <n v="55.355430603000002"/>
    <n v="25.243799209999999"/>
    <n v="55.34859848"/>
    <x v="0"/>
    <n v="0.73259737250438095"/>
    <b v="0"/>
  </r>
  <r>
    <n v="568"/>
    <x v="0"/>
    <n v="147989"/>
    <n v="642642"/>
    <n v="544"/>
    <d v="2024-11-03T05:30:00"/>
    <d v="2024-11-03T05:18:48"/>
    <n v="2"/>
    <s v="lodging,point_of_interest,establishment"/>
    <n v="5"/>
    <n v="51.513690947999997"/>
    <n v="-0.120383002"/>
    <n v="51.513698578000003"/>
    <n v="-0.12007799700000001"/>
    <x v="0"/>
    <n v="2.1190367047997299E-2"/>
    <b v="0"/>
  </r>
  <r>
    <n v="569"/>
    <x v="11"/>
    <n v="148080"/>
    <n v="602703"/>
    <n v="13"/>
    <d v="2024-11-03T10:10:00"/>
    <d v="2024-11-03T08:56:27"/>
    <n v="-36"/>
    <s v="airport"/>
    <m/>
    <n v="52.310539245999998"/>
    <n v="4.76827383"/>
    <n v="52.305999755999999"/>
    <n v="4.7555098530000004"/>
    <x v="0"/>
    <n v="1.0065002750340399"/>
    <b v="0"/>
  </r>
  <r>
    <n v="570"/>
    <x v="0"/>
    <n v="148140"/>
    <n v="628287"/>
    <n v="99"/>
    <d v="2024-11-03T06:00:00"/>
    <d v="2024-11-03T05:30:14"/>
    <n v="-15"/>
    <s v="airport"/>
    <n v="5"/>
    <n v="51.471553802000003"/>
    <n v="-0.45422199400000002"/>
    <n v="51.472400665000002"/>
    <n v="-0.49030899999999999"/>
    <x v="0"/>
    <n v="2.5092063809820102"/>
    <b v="1"/>
  </r>
  <r>
    <n v="571"/>
    <x v="5"/>
    <n v="148190"/>
    <n v="637161"/>
    <n v="329"/>
    <d v="2024-11-03T09:45:00"/>
    <d v="2024-11-03T09:58:53"/>
    <m/>
    <s v="subway_station,transit_station,point_of_interest,establishment"/>
    <m/>
    <n v="25.248437881000001"/>
    <n v="55.352367401000002"/>
    <n v="25.248600006"/>
    <n v="55.352500915999997"/>
    <x v="1"/>
    <n v="2.2438398158934801E-2"/>
    <b v="0"/>
  </r>
  <r>
    <n v="572"/>
    <x v="15"/>
    <n v="148301"/>
    <n v="639165"/>
    <n v="416"/>
    <d v="2024-11-03T18:25:00"/>
    <d v="2024-11-03T18:17:37"/>
    <n v="0"/>
    <s v="airport"/>
    <m/>
    <n v="53.364547729000002"/>
    <n v="-2.2731819149999999"/>
    <n v="53.369800568000002"/>
    <n v="-2.2817800049999999"/>
    <x v="0"/>
    <n v="0.81813168797273395"/>
    <b v="0"/>
  </r>
  <r>
    <n v="573"/>
    <x v="0"/>
    <n v="148471"/>
    <n v="638547"/>
    <n v="387"/>
    <d v="2024-11-03T15:00:00"/>
    <d v="2024-11-03T14:58:46"/>
    <n v="-11"/>
    <s v="airport"/>
    <m/>
    <n v="51.471553802000003"/>
    <n v="-0.45422199400000002"/>
    <n v="51.472400665000002"/>
    <n v="-0.49028301200000002"/>
    <x v="0"/>
    <n v="2.5074019287703502"/>
    <b v="1"/>
  </r>
  <r>
    <n v="574"/>
    <x v="32"/>
    <n v="148552"/>
    <n v="631785"/>
    <n v="169"/>
    <d v="2024-11-03T08:15:00"/>
    <d v="2024-11-03T08:05:47"/>
    <n v="-15"/>
    <s v="lodging,point_of_interest,establishment"/>
    <m/>
    <n v="50.085510253999999"/>
    <n v="14.430236816000001"/>
    <n v="50.085700989000003"/>
    <n v="14.429699898000001"/>
    <x v="0"/>
    <n v="4.3894022079351502E-2"/>
    <b v="0"/>
  </r>
  <r>
    <n v="575"/>
    <x v="0"/>
    <n v="148665"/>
    <n v="640356"/>
    <n v="470"/>
    <d v="2024-11-03T07:55:00"/>
    <d v="2024-11-03T07:19:58"/>
    <n v="-19"/>
    <s v="airport"/>
    <m/>
    <n v="51.471553802000003"/>
    <n v="-0.45422199400000002"/>
    <n v="51.470901488999999"/>
    <n v="-0.45193698999999998"/>
    <x v="0"/>
    <n v="0.174572440754477"/>
    <b v="0"/>
  </r>
  <r>
    <n v="576"/>
    <x v="0"/>
    <n v="148762"/>
    <n v="639804"/>
    <n v="443"/>
    <d v="2024-11-03T09:20:00"/>
    <d v="2024-11-03T08:58:26"/>
    <n v="-25"/>
    <s v="premise"/>
    <n v="5"/>
    <n v="51.514007567999997"/>
    <n v="-0.133800998"/>
    <n v="51.514099121000001"/>
    <n v="-0.13344200000000001"/>
    <x v="0"/>
    <n v="2.6922629722904799E-2"/>
    <b v="0"/>
  </r>
  <r>
    <n v="577"/>
    <x v="5"/>
    <n v="148812"/>
    <n v="638865"/>
    <n v="400"/>
    <d v="2024-11-03T11:00:00"/>
    <d v="2024-11-03T10:39:50"/>
    <n v="-17"/>
    <s v="lodging,point_of_interest,establishment"/>
    <m/>
    <n v="25.121404647999999"/>
    <n v="55.153690337999997"/>
    <n v="25.1208992"/>
    <n v="55.154201508"/>
    <x v="0"/>
    <n v="7.6108985635257406E-2"/>
    <b v="0"/>
  </r>
  <r>
    <n v="578"/>
    <x v="7"/>
    <n v="148836"/>
    <n v="639627"/>
    <n v="428"/>
    <d v="2024-11-03T02:00:00"/>
    <d v="2024-11-03T01:36:34"/>
    <m/>
    <s v="lodging,point_of_interest,establishment"/>
    <m/>
    <n v="43.776943207000002"/>
    <n v="11.250276566"/>
    <n v="43.769100189"/>
    <n v="11.255800247"/>
    <x v="0"/>
    <n v="0.97833976487313501"/>
    <b v="0"/>
  </r>
  <r>
    <n v="579"/>
    <x v="30"/>
    <n v="148948"/>
    <n v="635331"/>
    <n v="286"/>
    <d v="2024-11-03T18:05:00"/>
    <d v="2024-11-03T17:19:47"/>
    <n v="-1"/>
    <s v="airport"/>
    <m/>
    <n v="25.259706497"/>
    <n v="51.614234924000002"/>
    <n v="25.259599686000001"/>
    <n v="51.614398956000002"/>
    <x v="0"/>
    <n v="2.03235205758668E-2"/>
    <b v="0"/>
  </r>
  <r>
    <n v="580"/>
    <x v="0"/>
    <n v="149017"/>
    <n v="639804"/>
    <n v="436"/>
    <d v="2024-11-03T08:45:00"/>
    <d v="2024-11-03T08:26:29"/>
    <m/>
    <s v="premise"/>
    <n v="5"/>
    <n v="51.462501525999997"/>
    <n v="-0.26982599499999999"/>
    <n v="51.462799072000003"/>
    <n v="-0.26917600600000002"/>
    <x v="0"/>
    <n v="5.6003865176016299E-2"/>
    <b v="0"/>
  </r>
  <r>
    <n v="581"/>
    <x v="11"/>
    <n v="149241"/>
    <n v="602703"/>
    <n v="12"/>
    <d v="2024-11-03T16:30:00"/>
    <d v="2024-11-03T15:47:49"/>
    <m/>
    <s v="art_gallery,point_of_interest,establishment"/>
    <m/>
    <n v="51.223564148000001"/>
    <n v="4.5444941520000004"/>
    <n v="51.223499298"/>
    <n v="4.5444397929999996"/>
    <x v="0"/>
    <n v="8.1531216587416803E-3"/>
    <b v="0"/>
  </r>
  <r>
    <n v="582"/>
    <x v="0"/>
    <n v="149438"/>
    <n v="633528"/>
    <n v="227"/>
    <d v="2024-11-03T15:00:00"/>
    <d v="2024-11-03T14:47:41"/>
    <m/>
    <s v="premise"/>
    <m/>
    <n v="51.368549346999998"/>
    <n v="-0.69638699299999995"/>
    <n v="51.370899199999997"/>
    <n v="-0.69585400799999997"/>
    <x v="0"/>
    <n v="0.264055289340967"/>
    <b v="0"/>
  </r>
  <r>
    <n v="583"/>
    <x v="11"/>
    <n v="149464"/>
    <n v="631353"/>
    <n v="162"/>
    <d v="2024-11-03T06:45:00"/>
    <d v="2024-11-03T06:09:42"/>
    <n v="-22"/>
    <s v="airport,point_of_interest,establishment"/>
    <n v="5"/>
    <n v="52.310539245999998"/>
    <n v="4.76827383"/>
    <n v="52.307498932000001"/>
    <n v="4.763279915"/>
    <x v="0"/>
    <n v="0.48006538446046199"/>
    <b v="0"/>
  </r>
  <r>
    <n v="584"/>
    <x v="0"/>
    <n v="149493"/>
    <n v="640335"/>
    <n v="469"/>
    <d v="2024-11-03T18:30:00"/>
    <d v="2024-11-03T18:14:01"/>
    <m/>
    <m/>
    <m/>
    <n v="51.503013611"/>
    <n v="3.2179999999999999E-3"/>
    <n v="51.501598358000003"/>
    <n v="1.3296899999999999E-3"/>
    <x v="0"/>
    <n v="0.20490271940497601"/>
    <b v="0"/>
  </r>
  <r>
    <n v="585"/>
    <x v="5"/>
    <n v="149545"/>
    <n v="637161"/>
    <n v="323"/>
    <d v="2024-11-03T06:00:00"/>
    <d v="2024-11-03T05:50:14"/>
    <m/>
    <s v="lodging,point_of_interest,establishment"/>
    <m/>
    <n v="25.208272934"/>
    <n v="55.260601043999998"/>
    <n v="25.208299637"/>
    <n v="55.260501861999998"/>
    <x v="0"/>
    <n v="1.04240021734943E-2"/>
    <b v="0"/>
  </r>
  <r>
    <n v="586"/>
    <x v="18"/>
    <n v="149780"/>
    <n v="644811"/>
    <n v="594"/>
    <d v="2024-11-03T09:30:00"/>
    <d v="2024-11-03T08:55:08"/>
    <n v="4"/>
    <s v="airport"/>
    <m/>
    <n v="41.303153991999999"/>
    <n v="2.076376915"/>
    <n v="41.287101745999998"/>
    <n v="2.0739200119999999"/>
    <x v="0"/>
    <n v="1.7945942034468201"/>
    <b v="1"/>
  </r>
  <r>
    <n v="587"/>
    <x v="0"/>
    <n v="149948"/>
    <n v="645114"/>
    <n v="603"/>
    <d v="2024-11-03T14:20:00"/>
    <d v="2024-11-03T13:57:17"/>
    <n v="-21"/>
    <s v="airport"/>
    <m/>
    <n v="51.471553802000003"/>
    <n v="-0.45422199400000002"/>
    <n v="51.522499084000003"/>
    <n v="-0.44706198600000002"/>
    <x v="0"/>
    <n v="5.6898264805850003"/>
    <b v="1"/>
  </r>
  <r>
    <n v="588"/>
    <x v="0"/>
    <n v="150021"/>
    <n v="641655"/>
    <n v="519"/>
    <d v="2024-11-03T07:00:00"/>
    <d v="2024-11-03T06:17:22"/>
    <n v="-21"/>
    <s v="airport"/>
    <m/>
    <n v="51.471553802000003"/>
    <n v="-0.45422199400000002"/>
    <n v="51.481700897000003"/>
    <n v="-0.44923400899999999"/>
    <x v="0"/>
    <n v="1.18093082452181"/>
    <b v="0"/>
  </r>
  <r>
    <n v="589"/>
    <x v="50"/>
    <n v="150031"/>
    <n v="643221"/>
    <n v="562"/>
    <d v="2024-11-03T11:00:00"/>
    <d v="2024-11-03T10:23:23"/>
    <m/>
    <s v="lodging,restaurant,food,point_of_interest,establishment"/>
    <m/>
    <n v="52.481052398999999"/>
    <n v="-1.890506029"/>
    <n v="52.481300353999998"/>
    <n v="-1.8900400399999999"/>
    <x v="0"/>
    <n v="4.1995027184078701E-2"/>
    <b v="0"/>
  </r>
  <r>
    <n v="590"/>
    <x v="8"/>
    <n v="150042"/>
    <n v="634284"/>
    <n v="256"/>
    <d v="2024-11-03T12:45:00"/>
    <d v="2024-11-03T11:45:29"/>
    <m/>
    <s v="premise"/>
    <m/>
    <n v="48.232086182000003"/>
    <n v="16.425943374999999"/>
    <n v="48.228401183999999"/>
    <n v="16.423599243000002"/>
    <x v="0"/>
    <n v="0.44522587927726598"/>
    <b v="0"/>
  </r>
  <r>
    <n v="591"/>
    <x v="27"/>
    <n v="150341"/>
    <n v="630177"/>
    <n v="148"/>
    <d v="2024-11-03T09:40:00"/>
    <d v="2024-11-03T08:38:35"/>
    <n v="-15"/>
    <s v="airport"/>
    <n v="5"/>
    <n v="37.934852599999999"/>
    <n v="23.949966431"/>
    <n v="37.936698913999997"/>
    <n v="23.946100234999999"/>
    <x v="0"/>
    <n v="0.396876714562859"/>
    <b v="0"/>
  </r>
  <r>
    <n v="592"/>
    <x v="37"/>
    <n v="150363"/>
    <n v="601674"/>
    <n v="9"/>
    <d v="2024-11-03T12:50:00"/>
    <d v="2024-11-03T12:46:26"/>
    <n v="15"/>
    <s v="airport"/>
    <n v="5"/>
    <n v="47.433017731"/>
    <n v="19.262161254999999"/>
    <n v="47.432899474999999"/>
    <n v="19.262599945000002"/>
    <x v="0"/>
    <n v="3.5610494196954799E-2"/>
    <b v="0"/>
  </r>
  <r>
    <n v="593"/>
    <x v="0"/>
    <n v="150364"/>
    <n v="633528"/>
    <n v="225"/>
    <d v="2024-11-03T18:30:00"/>
    <d v="2024-11-03T19:08:06"/>
    <m/>
    <s v="stadium,point_of_interest,establishment"/>
    <m/>
    <n v="51.455955504999999"/>
    <n v="-0.34150499099999998"/>
    <n v="51.477600098000003"/>
    <n v="-0.31336998900000002"/>
    <x v="1"/>
    <n v="3.1018633806610301"/>
    <b v="1"/>
  </r>
  <r>
    <n v="594"/>
    <x v="10"/>
    <n v="150400"/>
    <n v="626706"/>
    <n v="63"/>
    <d v="2024-11-03T08:10:00"/>
    <d v="2024-11-03T08:00:02"/>
    <n v="17"/>
    <s v="shopping_mall,airport,point_of_interest,establishment"/>
    <n v="5"/>
    <n v="47.452186584000003"/>
    <n v="8.5625295640000001"/>
    <n v="47.448001861999998"/>
    <n v="8.5698404309999994"/>
    <x v="0"/>
    <n v="0.72142095571562503"/>
    <b v="0"/>
  </r>
  <r>
    <n v="595"/>
    <x v="27"/>
    <n v="150614"/>
    <n v="630177"/>
    <n v="146"/>
    <d v="2024-11-03T14:10:00"/>
    <d v="2024-11-03T13:59:24"/>
    <n v="-21"/>
    <m/>
    <m/>
    <n v="37.981109619000001"/>
    <n v="23.754114151"/>
    <n v="37.981899261000002"/>
    <n v="23.7541008"/>
    <x v="0"/>
    <n v="8.7655051622916799E-2"/>
    <b v="0"/>
  </r>
  <r>
    <n v="596"/>
    <x v="5"/>
    <n v="150675"/>
    <n v="637161"/>
    <n v="353"/>
    <d v="2024-11-03T22:30:00"/>
    <d v="2024-11-03T22:47:34"/>
    <n v="34"/>
    <s v="airport"/>
    <m/>
    <n v="25.246063232000001"/>
    <n v="55.355430603000002"/>
    <n v="25.245300293"/>
    <n v="55.355499268000003"/>
    <x v="1"/>
    <n v="8.4798409290720203E-2"/>
    <b v="0"/>
  </r>
  <r>
    <n v="597"/>
    <x v="18"/>
    <n v="150683"/>
    <n v="598722"/>
    <n v="5"/>
    <d v="2024-11-03T17:30:00"/>
    <d v="2024-11-03T17:19:50"/>
    <n v="25"/>
    <s v="airport"/>
    <m/>
    <n v="41.303153991999999"/>
    <n v="2.076376915"/>
    <n v="41.285999298"/>
    <n v="2.0697600839999999"/>
    <x v="0"/>
    <n v="1.9841685644879099"/>
    <b v="1"/>
  </r>
  <r>
    <n v="598"/>
    <x v="0"/>
    <n v="150702"/>
    <n v="638946"/>
    <n v="409"/>
    <d v="2024-11-03T16:00:00"/>
    <d v="2024-11-03T15:47:12"/>
    <m/>
    <m/>
    <m/>
    <n v="51.504398346000002"/>
    <n v="-0.14979200100000001"/>
    <n v="51.504501343000001"/>
    <n v="-0.15026700500000001"/>
    <x v="0"/>
    <n v="3.4915338529938403E-2"/>
    <b v="0"/>
  </r>
  <r>
    <n v="599"/>
    <x v="1"/>
    <n v="150705"/>
    <n v="644247"/>
    <n v="579"/>
    <d v="2024-11-03T08:45:00"/>
    <d v="2024-11-03T08:14:17"/>
    <m/>
    <s v="lodging,restaurant,food,point_of_interest,establishment"/>
    <m/>
    <n v="48.875759125000002"/>
    <n v="2.3002951149999999"/>
    <n v="48.875900268999999"/>
    <n v="2.30050993"/>
    <x v="0"/>
    <n v="2.2241154373067201E-2"/>
    <b v="0"/>
  </r>
  <r>
    <n v="600"/>
    <x v="18"/>
    <n v="150745"/>
    <n v="642954"/>
    <n v="552"/>
    <d v="2024-11-03T13:05:00"/>
    <d v="2024-11-03T13:05:10"/>
    <n v="-36"/>
    <s v="airport"/>
    <n v="5"/>
    <n v="41.303153991999999"/>
    <n v="2.076376915"/>
    <n v="41.287998199"/>
    <n v="2.0711998939999998"/>
    <x v="1"/>
    <n v="1.7381529455521501"/>
    <b v="1"/>
  </r>
  <r>
    <n v="601"/>
    <x v="5"/>
    <n v="151033"/>
    <n v="637161"/>
    <n v="345"/>
    <d v="2024-11-03T12:00:00"/>
    <d v="2024-11-03T11:05:14"/>
    <m/>
    <s v="lodging,point_of_interest,establishment"/>
    <m/>
    <n v="25.584701538000001"/>
    <n v="55.834659576"/>
    <n v="25.584400176999999"/>
    <n v="55.834899901999997"/>
    <x v="0"/>
    <n v="4.12013607082733E-2"/>
    <b v="0"/>
  </r>
  <r>
    <n v="602"/>
    <x v="1"/>
    <n v="151044"/>
    <n v="627597"/>
    <n v="90"/>
    <d v="2024-11-03T11:30:00"/>
    <d v="2024-11-03T11:15:29"/>
    <m/>
    <s v="hotel"/>
    <m/>
    <n v="48.880737304999997"/>
    <n v="2.2849130629999999"/>
    <n v="48.880500793000003"/>
    <n v="2.2846601010000001"/>
    <x v="0"/>
    <n v="3.2187511613061097E-2"/>
    <b v="0"/>
  </r>
  <r>
    <n v="603"/>
    <x v="5"/>
    <n v="151096"/>
    <n v="637161"/>
    <n v="337"/>
    <d v="2024-11-03T07:30:00"/>
    <d v="2024-11-03T07:20:02"/>
    <n v="-13"/>
    <s v="spa,lodging,point_of_interest,establishment"/>
    <m/>
    <n v="25.211194991999999"/>
    <n v="55.281841278000002"/>
    <n v="25.211099624999999"/>
    <n v="55.282001495000003"/>
    <x v="0"/>
    <n v="1.9295204160793E-2"/>
    <b v="0"/>
  </r>
  <r>
    <n v="604"/>
    <x v="19"/>
    <n v="151196"/>
    <n v="637149"/>
    <n v="315"/>
    <d v="2024-11-03T12:40:00"/>
    <d v="2024-11-03T12:34:11"/>
    <n v="-4"/>
    <s v="airport"/>
    <m/>
    <n v="38.769851684999999"/>
    <n v="-9.1281013489999996"/>
    <n v="38.769901275999999"/>
    <n v="-9.1283397669999999"/>
    <x v="0"/>
    <n v="2.1438895315966301E-2"/>
    <b v="0"/>
  </r>
  <r>
    <n v="605"/>
    <x v="1"/>
    <n v="151200"/>
    <n v="643647"/>
    <n v="568"/>
    <d v="2024-11-03T22:00:00"/>
    <d v="2024-11-03T21:24:37"/>
    <m/>
    <s v="hotel"/>
    <m/>
    <n v="48.867256165000001"/>
    <n v="2.2858119010000002"/>
    <n v="48.867000580000003"/>
    <n v="2.286020041"/>
    <x v="0"/>
    <n v="3.2265257601523101E-2"/>
    <b v="0"/>
  </r>
  <r>
    <n v="606"/>
    <x v="10"/>
    <n v="151264"/>
    <n v="632010"/>
    <n v="174"/>
    <d v="2024-11-03T17:10:00"/>
    <d v="2024-11-03T16:52:28"/>
    <m/>
    <s v="hotel"/>
    <n v="5"/>
    <n v="47.366710662999999"/>
    <n v="8.5363426209999993"/>
    <n v="47.366600036999998"/>
    <n v="8.5364599230000007"/>
    <x v="0"/>
    <n v="1.5158322508018201E-2"/>
    <b v="0"/>
  </r>
  <r>
    <n v="607"/>
    <x v="1"/>
    <n v="151276"/>
    <n v="627597"/>
    <n v="86"/>
    <d v="2024-11-03T07:10:00"/>
    <d v="2024-11-03T06:06:14"/>
    <n v="-13"/>
    <s v="airport"/>
    <m/>
    <n v="49.004482269"/>
    <n v="2.5837581159999998"/>
    <n v="49.013999939000001"/>
    <n v="2.5425100330000001"/>
    <x v="0"/>
    <n v="3.1978857962782898"/>
    <b v="1"/>
  </r>
  <r>
    <n v="608"/>
    <x v="0"/>
    <n v="151332"/>
    <n v="641340"/>
    <n v="509"/>
    <d v="2024-11-03T15:30:00"/>
    <d v="2024-11-03T15:06:26"/>
    <m/>
    <s v="street_address"/>
    <m/>
    <n v="51.510513306"/>
    <n v="-7.1519001999999998E-2"/>
    <n v="51.510299683"/>
    <n v="-7.1273296999999999E-2"/>
    <x v="0"/>
    <n v="2.9255060665606101E-2"/>
    <b v="0"/>
  </r>
  <r>
    <n v="609"/>
    <x v="0"/>
    <n v="151400"/>
    <n v="632253"/>
    <n v="178"/>
    <d v="2024-11-03T09:55:00"/>
    <d v="2024-11-03T09:40:07"/>
    <n v="-6"/>
    <s v="airport,point_of_interest,establishment"/>
    <m/>
    <n v="51.471553802000003"/>
    <n v="-0.45422199400000002"/>
    <n v="51.471298218000001"/>
    <n v="-0.45528098900000002"/>
    <x v="0"/>
    <n v="7.8886375512738693E-2"/>
    <b v="0"/>
  </r>
  <r>
    <n v="610"/>
    <x v="10"/>
    <n v="151404"/>
    <n v="631539"/>
    <n v="167"/>
    <d v="2024-11-03T08:30:00"/>
    <d v="2024-11-03T08:23:47"/>
    <m/>
    <s v="bar,lodging,restaurant,point_of_interest,food,establishment"/>
    <n v="5"/>
    <n v="47.364334106000001"/>
    <n v="8.5470600129999994"/>
    <n v="47.364398956000002"/>
    <n v="8.5468301770000004"/>
    <x v="0"/>
    <n v="1.87987834322146E-2"/>
    <b v="0"/>
  </r>
  <r>
    <n v="611"/>
    <x v="0"/>
    <n v="151441"/>
    <n v="642621"/>
    <n v="542"/>
    <d v="2024-11-03T18:30:00"/>
    <d v="2024-11-03T18:20:52"/>
    <m/>
    <s v="stadium,point_of_interest,establishment"/>
    <m/>
    <n v="51.455955504999999"/>
    <n v="-0.34150499099999998"/>
    <n v="51.453399658000002"/>
    <n v="-0.34110200400000001"/>
    <x v="0"/>
    <n v="0.28573213392020602"/>
    <b v="0"/>
  </r>
  <r>
    <n v="612"/>
    <x v="16"/>
    <n v="151473"/>
    <n v="634263"/>
    <n v="252"/>
    <d v="2024-11-03T19:00:00"/>
    <d v="2024-11-03T18:33:05"/>
    <m/>
    <s v="airport,point_of_interest,establishment"/>
    <m/>
    <n v="52.363838196000003"/>
    <n v="13.508419991"/>
    <n v="52.369400024000001"/>
    <n v="13.522600174000001"/>
    <x v="0"/>
    <n v="1.1471568002972199"/>
    <b v="0"/>
  </r>
  <r>
    <n v="613"/>
    <x v="5"/>
    <n v="151761"/>
    <n v="637161"/>
    <n v="342"/>
    <d v="2024-11-03T23:55:00"/>
    <d v="2024-11-03T23:41:43"/>
    <n v="2"/>
    <s v="lodging,point_of_interest,establishment"/>
    <m/>
    <n v="25.078290938999999"/>
    <n v="55.141029357999997"/>
    <n v="25.078300475999999"/>
    <n v="55.141101837000001"/>
    <x v="0"/>
    <n v="7.3880418148699698E-3"/>
    <b v="0"/>
  </r>
  <r>
    <n v="614"/>
    <x v="13"/>
    <n v="151797"/>
    <n v="634476"/>
    <n v="263"/>
    <d v="2024-11-03T10:00:00"/>
    <d v="2024-11-03T09:09:05"/>
    <n v="-10"/>
    <s v="airport"/>
    <m/>
    <n v="40.491535186999997"/>
    <n v="-3.593663931"/>
    <n v="40.468498230000002"/>
    <n v="-3.5689001079999998"/>
    <x v="0"/>
    <n v="3.30954486779263"/>
    <b v="1"/>
  </r>
  <r>
    <n v="615"/>
    <x v="18"/>
    <n v="151841"/>
    <n v="598722"/>
    <n v="1"/>
    <d v="2024-11-03T10:00:00"/>
    <d v="2024-11-03T09:00:03"/>
    <m/>
    <m/>
    <n v="5"/>
    <n v="41.343639373999999"/>
    <n v="2.167846918"/>
    <n v="41.354598998999997"/>
    <n v="2.1767699720000002"/>
    <x v="0"/>
    <n v="1.4280044248322501"/>
    <b v="0"/>
  </r>
  <r>
    <n v="616"/>
    <x v="5"/>
    <n v="151853"/>
    <n v="637161"/>
    <n v="340"/>
    <d v="2024-11-03T00:05:00"/>
    <d v="2024-11-02T23:29:00"/>
    <n v="12"/>
    <s v="airport"/>
    <m/>
    <n v="25.246063232000001"/>
    <n v="55.355430603000002"/>
    <n v="25.239700317"/>
    <n v="55.366798400999997"/>
    <x v="0"/>
    <n v="1.3448323137053499"/>
    <b v="0"/>
  </r>
  <r>
    <n v="617"/>
    <x v="0"/>
    <n v="152000"/>
    <n v="641340"/>
    <n v="507"/>
    <d v="2024-11-03T16:30:00"/>
    <d v="2024-11-03T16:16:16"/>
    <n v="-3"/>
    <s v="hotel"/>
    <m/>
    <n v="51.507289886000002"/>
    <n v="-0.14116999499999999"/>
    <n v="51.506999968999999"/>
    <n v="-0.14087699400000001"/>
    <x v="0"/>
    <n v="3.8134737844959E-2"/>
    <b v="0"/>
  </r>
  <r>
    <n v="618"/>
    <x v="0"/>
    <n v="152130"/>
    <n v="639804"/>
    <n v="444"/>
    <d v="2024-11-03T17:00:00"/>
    <d v="2024-11-03T16:56:50"/>
    <m/>
    <s v="point_of_interest,establishment"/>
    <n v="5"/>
    <n v="51.801448821999998"/>
    <n v="-0.245701"/>
    <n v="51.803001404"/>
    <n v="-0.243401006"/>
    <x v="0"/>
    <n v="0.23454696203454101"/>
    <b v="0"/>
  </r>
  <r>
    <n v="619"/>
    <x v="0"/>
    <n v="152143"/>
    <n v="641340"/>
    <n v="507"/>
    <d v="2024-11-03T18:30:00"/>
    <d v="2024-11-03T18:23:41"/>
    <m/>
    <s v="stadium,point_of_interest,establishment"/>
    <m/>
    <n v="51.455955504999999"/>
    <n v="-0.34150499099999998"/>
    <n v="51.459701537999997"/>
    <n v="-0.33779099600000001"/>
    <x v="0"/>
    <n v="0.49024015849645203"/>
    <b v="0"/>
  </r>
  <r>
    <n v="620"/>
    <x v="0"/>
    <n v="152168"/>
    <n v="633528"/>
    <n v="226"/>
    <d v="2024-11-03T08:45:00"/>
    <d v="2024-11-03T08:32:00"/>
    <n v="-29"/>
    <s v="premise"/>
    <n v="5"/>
    <n v="51.495262146000002"/>
    <n v="-0.13429300499999999"/>
    <n v="51.495300293"/>
    <n v="-0.13422299900000001"/>
    <x v="0"/>
    <n v="6.4536394199467299E-3"/>
    <b v="0"/>
  </r>
  <r>
    <n v="621"/>
    <x v="0"/>
    <n v="152231"/>
    <n v="642426"/>
    <n v="535"/>
    <d v="2024-11-03T10:30:00"/>
    <d v="2024-11-03T10:28:01"/>
    <n v="55"/>
    <s v="premise"/>
    <n v="5"/>
    <n v="51.971546173"/>
    <n v="0.87422597400000002"/>
    <n v="51.971099854000002"/>
    <n v="0.87352997099999996"/>
    <x v="0"/>
    <n v="6.8948783384250506E-2"/>
    <b v="0"/>
  </r>
  <r>
    <n v="622"/>
    <x v="13"/>
    <n v="152360"/>
    <n v="634476"/>
    <n v="263"/>
    <d v="2024-11-03T14:00:00"/>
    <d v="2024-11-03T13:26:20"/>
    <n v="-30"/>
    <s v="airport,point_of_interest,establishment"/>
    <m/>
    <n v="40.491535186999997"/>
    <n v="-3.593663931"/>
    <n v="40.491901398000003"/>
    <n v="-3.593810081"/>
    <x v="0"/>
    <n v="4.2511279464801398E-2"/>
    <b v="0"/>
  </r>
  <r>
    <n v="623"/>
    <x v="0"/>
    <n v="152584"/>
    <n v="638946"/>
    <n v="410"/>
    <d v="2024-11-03T14:00:00"/>
    <d v="2024-11-03T13:50:49"/>
    <m/>
    <s v="spa,lodging,restaurant,food,point_of_interest,establishment"/>
    <m/>
    <n v="51.343906402999998"/>
    <n v="-0.95034700599999999"/>
    <n v="51.347000121999997"/>
    <n v="-0.965269029"/>
    <x v="0"/>
    <n v="1.09518530404042"/>
    <b v="0"/>
  </r>
  <r>
    <n v="624"/>
    <x v="15"/>
    <n v="152624"/>
    <n v="631725"/>
    <n v="167"/>
    <d v="2024-11-03T17:00:00"/>
    <d v="2024-11-03T15:36:30"/>
    <m/>
    <s v="stadium,tourist_attraction,point_of_interest,establishment"/>
    <m/>
    <n v="53.430843353"/>
    <n v="-2.9608170989999998"/>
    <n v="53.429000854000002"/>
    <n v="-2.9596400260000002"/>
    <x v="0"/>
    <n v="0.219478256365812"/>
    <b v="0"/>
  </r>
  <r>
    <n v="625"/>
    <x v="0"/>
    <n v="152865"/>
    <n v="633744"/>
    <n v="234"/>
    <d v="2024-11-03T18:00:00"/>
    <d v="2024-11-03T17:28:26"/>
    <m/>
    <s v="postal_code"/>
    <n v="5"/>
    <n v="51.455085754000002"/>
    <n v="-0.34007498600000002"/>
    <n v="51.458400726000001"/>
    <n v="-0.33863800799999999"/>
    <x v="0"/>
    <n v="0.38209876850750701"/>
    <b v="0"/>
  </r>
  <r>
    <n v="626"/>
    <x v="0"/>
    <n v="153030"/>
    <n v="638946"/>
    <n v="407"/>
    <d v="2024-11-03T20:00:00"/>
    <d v="2024-11-03T19:25:06"/>
    <n v="-23"/>
    <s v="airport"/>
    <n v="5"/>
    <n v="51.471553802000003"/>
    <n v="-0.45422199400000002"/>
    <n v="51.471698760999999"/>
    <n v="-0.489282995"/>
    <x v="0"/>
    <n v="2.4362188769294102"/>
    <b v="1"/>
  </r>
  <r>
    <n v="627"/>
    <x v="0"/>
    <n v="153032"/>
    <n v="634272"/>
    <n v="255"/>
    <d v="2024-11-03T23:05:00"/>
    <d v="2024-11-03T23:00:29"/>
    <n v="1"/>
    <s v="airport,point_of_interest,establishment"/>
    <n v="5"/>
    <n v="51.471553802000003"/>
    <n v="-0.45422199400000002"/>
    <n v="51.471698760999999"/>
    <n v="-0.45727598699999999"/>
    <x v="0"/>
    <n v="0.21281449591403401"/>
    <b v="0"/>
  </r>
  <r>
    <n v="628"/>
    <x v="0"/>
    <n v="153063"/>
    <n v="638946"/>
    <n v="410"/>
    <d v="2024-11-03T23:00:00"/>
    <d v="2024-11-03T22:36:25"/>
    <m/>
    <s v="point_of_interest,establishment"/>
    <m/>
    <n v="51.315322876000003"/>
    <n v="-0.27568000599999998"/>
    <n v="51.316299438000001"/>
    <n v="-0.27758199"/>
    <x v="0"/>
    <n v="0.17143098443482799"/>
    <b v="0"/>
  </r>
  <r>
    <n v="629"/>
    <x v="0"/>
    <n v="153171"/>
    <n v="633438"/>
    <n v="211"/>
    <d v="2024-11-03T18:15:00"/>
    <d v="2024-11-03T17:53:16"/>
    <m/>
    <s v="stadium"/>
    <m/>
    <n v="51.455329894999998"/>
    <n v="-0.343053997"/>
    <n v="51.451400757000002"/>
    <n v="-0.34324601300000002"/>
    <x v="0"/>
    <n v="0.43734760440380099"/>
    <b v="0"/>
  </r>
  <r>
    <n v="630"/>
    <x v="0"/>
    <n v="153200"/>
    <n v="641655"/>
    <n v="519"/>
    <d v="2024-11-03T12:00:00"/>
    <d v="2024-11-03T11:44:41"/>
    <m/>
    <s v="postal_code"/>
    <m/>
    <n v="51.433761597"/>
    <n v="-0.71160501200000004"/>
    <n v="51.434299469000003"/>
    <n v="-0.71209800199999995"/>
    <x v="0"/>
    <n v="6.8966343365351193E-2"/>
    <b v="0"/>
  </r>
  <r>
    <n v="631"/>
    <x v="18"/>
    <n v="153407"/>
    <n v="598722"/>
    <n v="5"/>
    <d v="2024-11-03T12:00:00"/>
    <d v="2024-11-03T11:52:36"/>
    <m/>
    <s v="lodging,point_of_interest,establishment"/>
    <m/>
    <n v="41.391162872000002"/>
    <n v="2.1719150539999998"/>
    <n v="41.390701294000003"/>
    <n v="2.1718900200000002"/>
    <x v="0"/>
    <n v="5.1306271448906003E-2"/>
    <b v="0"/>
  </r>
  <r>
    <n v="632"/>
    <x v="14"/>
    <n v="153462"/>
    <n v="609414"/>
    <n v="28"/>
    <d v="2024-11-03T12:30:00"/>
    <d v="2024-11-03T12:05:46"/>
    <n v="11"/>
    <s v="airport"/>
    <m/>
    <n v="41.795158385999997"/>
    <n v="12.252675055999999"/>
    <n v="41.794998169000003"/>
    <n v="12.253800392"/>
    <x v="0"/>
    <n v="9.5211242665263193E-2"/>
    <b v="0"/>
  </r>
  <r>
    <n v="633"/>
    <x v="0"/>
    <n v="153493"/>
    <n v="639804"/>
    <n v="435"/>
    <d v="2024-11-03T10:20:00"/>
    <d v="2024-11-03T10:18:09"/>
    <n v="-10"/>
    <s v="airport"/>
    <m/>
    <n v="51.471553802000003"/>
    <n v="-0.45422199400000002"/>
    <n v="51.475700377999999"/>
    <n v="-0.49586999399999998"/>
    <x v="0"/>
    <n v="2.93027140002543"/>
    <b v="1"/>
  </r>
  <r>
    <n v="634"/>
    <x v="22"/>
    <n v="153606"/>
    <n v="646419"/>
    <n v="629"/>
    <d v="2024-11-03T23:30:00"/>
    <d v="2024-11-03T23:17:08"/>
    <m/>
    <s v="lodging,point_of_interest,establishment"/>
    <n v="5"/>
    <n v="24.783672332999998"/>
    <n v="46.652801513999997"/>
    <n v="24.783700942999999"/>
    <n v="46.653099060000002"/>
    <x v="0"/>
    <n v="3.02561006169847E-2"/>
    <b v="0"/>
  </r>
  <r>
    <n v="635"/>
    <x v="13"/>
    <n v="153618"/>
    <n v="646506"/>
    <n v="631"/>
    <d v="2024-11-03T11:30:00"/>
    <d v="2024-11-03T11:17:44"/>
    <m/>
    <s v="lodging,restaurant,food,point_of_interest,establishment"/>
    <m/>
    <n v="40.427017212000003"/>
    <n v="-3.6873230929999998"/>
    <n v="40.427101135000001"/>
    <n v="-3.6875"/>
    <x v="0"/>
    <n v="1.7669522798598201E-2"/>
    <b v="0"/>
  </r>
  <r>
    <n v="636"/>
    <x v="11"/>
    <n v="153706"/>
    <n v="640059"/>
    <n v="457"/>
    <d v="2024-11-03T07:30:00"/>
    <d v="2024-11-03T06:58:19"/>
    <n v="-33"/>
    <s v="airport"/>
    <m/>
    <n v="52.310539245999998"/>
    <n v="4.76827383"/>
    <n v="52.307399750000002"/>
    <n v="4.7549400329999996"/>
    <x v="0"/>
    <n v="0.97421045534485196"/>
    <b v="0"/>
  </r>
  <r>
    <n v="637"/>
    <x v="5"/>
    <n v="153760"/>
    <n v="637161"/>
    <n v="354"/>
    <d v="2024-11-03T12:40:00"/>
    <d v="2024-11-03T12:30:48"/>
    <n v="7"/>
    <s v="airport"/>
    <m/>
    <n v="25.246063232000001"/>
    <n v="55.355430603000002"/>
    <n v="25.248600006"/>
    <n v="55.352100372000002"/>
    <x v="0"/>
    <n v="0.43764957085727202"/>
    <b v="0"/>
  </r>
  <r>
    <n v="638"/>
    <x v="11"/>
    <n v="153785"/>
    <n v="631353"/>
    <n v="162"/>
    <d v="2024-11-03T10:30:00"/>
    <d v="2024-11-03T10:02:39"/>
    <n v="-24"/>
    <s v="airport"/>
    <m/>
    <n v="52.310539245999998"/>
    <n v="4.76827383"/>
    <n v="52.307498932000001"/>
    <n v="4.7635197639999998"/>
    <x v="0"/>
    <n v="0.46860074584654599"/>
    <b v="0"/>
  </r>
  <r>
    <n v="639"/>
    <x v="0"/>
    <n v="153787"/>
    <n v="628287"/>
    <n v="100"/>
    <d v="2024-11-03T03:35:00"/>
    <d v="2024-11-03T03:34:00"/>
    <m/>
    <s v="lodging,point_of_interest,establishment"/>
    <m/>
    <n v="51.507888794000003"/>
    <n v="2.3238999999999999E-2"/>
    <n v="51.508098601999997"/>
    <n v="2.3008199E-2"/>
    <x v="0"/>
    <n v="2.8313600931282601E-2"/>
    <b v="0"/>
  </r>
  <r>
    <n v="640"/>
    <x v="5"/>
    <n v="153875"/>
    <n v="638865"/>
    <n v="398"/>
    <d v="2024-11-03T13:30:00"/>
    <d v="2024-11-03T13:08:59"/>
    <m/>
    <s v="premise"/>
    <m/>
    <n v="25.268379210999999"/>
    <n v="55.371902466000002"/>
    <n v="25.268400192000001"/>
    <n v="55.371498107999997"/>
    <x v="0"/>
    <n v="4.0797115907397499E-2"/>
    <b v="0"/>
  </r>
  <r>
    <n v="641"/>
    <x v="5"/>
    <n v="153976"/>
    <n v="637161"/>
    <n v="350"/>
    <d v="2024-11-03T13:30:00"/>
    <d v="2024-11-03T13:18:00"/>
    <m/>
    <s v="lodging,point_of_interest,establishment"/>
    <m/>
    <n v="25.208936691000002"/>
    <n v="55.343563080000003"/>
    <n v="25.208599091"/>
    <n v="55.343399048000002"/>
    <x v="0"/>
    <n v="4.0888645334874303E-2"/>
    <b v="0"/>
  </r>
  <r>
    <n v="642"/>
    <x v="11"/>
    <n v="153999"/>
    <n v="631353"/>
    <n v="161"/>
    <d v="2024-11-03T19:45:00"/>
    <d v="2024-11-03T19:20:14"/>
    <n v="-7"/>
    <s v="airport"/>
    <m/>
    <n v="52.310539245999998"/>
    <n v="4.76827383"/>
    <n v="52.304000854000002"/>
    <n v="4.7512497900000001"/>
    <x v="0"/>
    <n v="1.3702581630998401"/>
    <b v="0"/>
  </r>
  <r>
    <n v="643"/>
    <x v="14"/>
    <n v="154079"/>
    <n v="609414"/>
    <n v="29"/>
    <d v="2024-11-03T07:35:00"/>
    <d v="2024-11-03T07:19:02"/>
    <n v="41"/>
    <s v="airport"/>
    <n v="5"/>
    <n v="41.795158385999997"/>
    <n v="12.252675055999999"/>
    <n v="41.795501709"/>
    <n v="12.252099991"/>
    <x v="0"/>
    <n v="6.1144473580496003E-2"/>
    <b v="0"/>
  </r>
  <r>
    <n v="644"/>
    <x v="0"/>
    <n v="154203"/>
    <n v="640311"/>
    <n v="467"/>
    <d v="2024-11-03T18:30:00"/>
    <d v="2024-11-03T18:20:36"/>
    <m/>
    <s v="stadium,point_of_interest,establishment"/>
    <m/>
    <n v="51.455955504999999"/>
    <n v="-0.34150499099999998"/>
    <n v="51.458999634000001"/>
    <n v="-0.34275698700000001"/>
    <x v="0"/>
    <n v="0.34968148144579297"/>
    <b v="0"/>
  </r>
  <r>
    <n v="645"/>
    <x v="17"/>
    <n v="154255"/>
    <n v="639603"/>
    <n v="426"/>
    <d v="2024-11-03T11:45:00"/>
    <d v="2024-11-03T11:30:16"/>
    <n v="-5"/>
    <s v="lodging,point_of_interest,establishment"/>
    <m/>
    <n v="24.549816132"/>
    <n v="54.455993651999997"/>
    <n v="24.549699783000001"/>
    <n v="54.455600738999998"/>
    <x v="0"/>
    <n v="4.1842077643966601E-2"/>
    <b v="0"/>
  </r>
  <r>
    <n v="646"/>
    <x v="5"/>
    <n v="154327"/>
    <n v="637161"/>
    <n v="336"/>
    <d v="2024-11-03T19:55:00"/>
    <d v="2024-11-03T19:34:00"/>
    <n v="-9"/>
    <s v="airport,point_of_interest,establishment"/>
    <n v="5"/>
    <n v="25.246063232000001"/>
    <n v="55.355430603000002"/>
    <n v="25.245199202999999"/>
    <n v="55.359901428000001"/>
    <x v="0"/>
    <n v="0.46048590955319901"/>
    <b v="0"/>
  </r>
  <r>
    <n v="647"/>
    <x v="1"/>
    <n v="154365"/>
    <n v="644397"/>
    <n v="583"/>
    <d v="2024-11-03T09:00:00"/>
    <d v="2024-11-03T08:38:06"/>
    <m/>
    <m/>
    <m/>
    <n v="48.843166351000001"/>
    <n v="2.2729001050000002"/>
    <n v="48.843498230000002"/>
    <n v="2.2734899519999998"/>
    <x v="0"/>
    <n v="5.6891370839364602E-2"/>
    <b v="0"/>
  </r>
  <r>
    <n v="648"/>
    <x v="1"/>
    <n v="154509"/>
    <n v="641334"/>
    <n v="506"/>
    <d v="2024-11-03T07:50:00"/>
    <d v="2024-11-03T06:50:02"/>
    <n v="-2"/>
    <s v="airport"/>
    <m/>
    <n v="49.004482269"/>
    <n v="2.5837581159999998"/>
    <n v="49.003700256000002"/>
    <n v="2.5678799149999998"/>
    <x v="0"/>
    <n v="1.16499190686593"/>
    <b v="0"/>
  </r>
  <r>
    <n v="649"/>
    <x v="0"/>
    <n v="154556"/>
    <n v="639804"/>
    <n v="443"/>
    <d v="2024-11-03T06:45:00"/>
    <d v="2024-11-03T06:26:46"/>
    <n v="9"/>
    <s v="airport"/>
    <m/>
    <n v="51.471553802000003"/>
    <n v="-0.45422199400000002"/>
    <n v="51.471698760999999"/>
    <n v="-0.45682001100000003"/>
    <x v="0"/>
    <n v="0.18123864417521601"/>
    <b v="0"/>
  </r>
  <r>
    <n v="650"/>
    <x v="47"/>
    <n v="154626"/>
    <n v="633540"/>
    <n v="230"/>
    <d v="2024-11-03T19:00:00"/>
    <d v="2024-11-03T17:57:44"/>
    <n v="6"/>
    <s v="airport"/>
    <m/>
    <n v="51.278472899999997"/>
    <n v="6.7659392360000004"/>
    <n v="51.277000426999997"/>
    <n v="6.7674598689999996"/>
    <x v="0"/>
    <n v="0.195179062673912"/>
    <b v="0"/>
  </r>
  <r>
    <n v="651"/>
    <x v="0"/>
    <n v="154683"/>
    <n v="633897"/>
    <n v="240"/>
    <d v="2024-11-03T15:15:00"/>
    <d v="2024-11-03T14:49:11"/>
    <m/>
    <s v="hotel"/>
    <m/>
    <n v="51.508491515999999"/>
    <n v="2.5040000999999999E-2"/>
    <n v="51.507900237999998"/>
    <n v="2.3269201E-2"/>
    <x v="0"/>
    <n v="0.139436797237661"/>
    <b v="0"/>
  </r>
  <r>
    <n v="652"/>
    <x v="2"/>
    <n v="154685"/>
    <n v="635019"/>
    <n v="270"/>
    <d v="2024-11-03T08:00:00"/>
    <d v="2024-11-03T07:50:42"/>
    <m/>
    <s v="premise"/>
    <n v="5"/>
    <n v="48.121257782000001"/>
    <n v="11.572797775"/>
    <n v="48.138401031000001"/>
    <n v="11.576499939"/>
    <x v="0"/>
    <n v="1.9260241384683601"/>
    <b v="1"/>
  </r>
  <r>
    <n v="653"/>
    <x v="15"/>
    <n v="154729"/>
    <n v="643101"/>
    <n v="558"/>
    <d v="2024-11-03T17:15:00"/>
    <d v="2024-11-03T16:12:09"/>
    <n v="-9"/>
    <s v="airport"/>
    <m/>
    <n v="53.364547729000002"/>
    <n v="-2.2731819149999999"/>
    <n v="53.370601653999998"/>
    <n v="-2.2744801039999998"/>
    <x v="0"/>
    <n v="0.67927961879846899"/>
    <b v="0"/>
  </r>
  <r>
    <n v="654"/>
    <x v="0"/>
    <n v="154890"/>
    <n v="639804"/>
    <n v="448"/>
    <d v="2024-11-03T04:30:00"/>
    <d v="2024-11-03T04:18:26"/>
    <n v="2"/>
    <s v="lodging,point_of_interest,establishment"/>
    <m/>
    <n v="51.490287780999999"/>
    <n v="-0.15720200500000001"/>
    <n v="51.490398407000001"/>
    <n v="-0.15707400399999999"/>
    <x v="0"/>
    <n v="1.51830373595055E-2"/>
    <b v="0"/>
  </r>
  <r>
    <n v="655"/>
    <x v="10"/>
    <n v="155063"/>
    <n v="632010"/>
    <n v="174"/>
    <d v="2024-11-03T16:50:00"/>
    <d v="2024-11-03T16:40:18"/>
    <m/>
    <s v="transit_station,train_station,point_of_interest,establishment"/>
    <n v="5"/>
    <n v="47.378143311000002"/>
    <n v="8.5402507780000008"/>
    <n v="47.378299712999997"/>
    <n v="8.5411100389999994"/>
    <x v="0"/>
    <n v="6.7178768279378506E-2"/>
    <b v="0"/>
  </r>
  <r>
    <n v="656"/>
    <x v="0"/>
    <n v="155076"/>
    <n v="633438"/>
    <n v="212"/>
    <d v="2024-11-03T13:50:00"/>
    <d v="2024-11-03T13:07:17"/>
    <n v="11"/>
    <s v="premise,airport"/>
    <m/>
    <n v="51.471553802000003"/>
    <n v="-0.45422199400000002"/>
    <n v="51.459300995"/>
    <n v="-0.446242005"/>
    <x v="0"/>
    <n v="1.47169243852175"/>
    <b v="0"/>
  </r>
  <r>
    <n v="657"/>
    <x v="5"/>
    <n v="155083"/>
    <n v="637161"/>
    <n v="347"/>
    <d v="2024-11-03T18:53:00"/>
    <d v="2024-11-03T18:54:26"/>
    <m/>
    <s v="point_of_interest,establishment"/>
    <n v="5"/>
    <n v="25.099040984999998"/>
    <n v="55.140220642000003"/>
    <n v="25.098800658999998"/>
    <n v="55.140399932999998"/>
    <x v="1"/>
    <n v="3.2183741254772101E-2"/>
    <b v="0"/>
  </r>
  <r>
    <n v="658"/>
    <x v="5"/>
    <n v="155241"/>
    <n v="638865"/>
    <n v="402"/>
    <d v="2024-11-03T18:55:00"/>
    <d v="2024-11-03T17:47:28"/>
    <m/>
    <s v="lodging,spa,point_of_interest,establishment"/>
    <m/>
    <n v="25.134567261000001"/>
    <n v="55.151119231999999"/>
    <n v="25.135000228999999"/>
    <n v="55.151500702"/>
    <x v="0"/>
    <n v="6.1482406632022799E-2"/>
    <b v="0"/>
  </r>
  <r>
    <n v="659"/>
    <x v="0"/>
    <n v="155285"/>
    <n v="640272"/>
    <n v="462"/>
    <d v="2024-11-03T14:25:00"/>
    <d v="2024-11-03T14:01:10"/>
    <n v="-24"/>
    <s v="airport,point_of_interest,establishment"/>
    <m/>
    <n v="51.471553802000003"/>
    <n v="-0.45422199400000002"/>
    <n v="51.471099854000002"/>
    <n v="-0.48938301200000001"/>
    <x v="0"/>
    <n v="2.4436530022565601"/>
    <b v="1"/>
  </r>
  <r>
    <n v="660"/>
    <x v="0"/>
    <n v="155364"/>
    <n v="642642"/>
    <n v="544"/>
    <d v="2024-11-03T09:30:00"/>
    <d v="2024-11-03T09:17:26"/>
    <n v="12"/>
    <s v="lodging,point_of_interest,establishment"/>
    <m/>
    <n v="51.509193420000003"/>
    <n v="-0.154635996"/>
    <n v="51.509101868000002"/>
    <n v="-0.154505"/>
    <x v="0"/>
    <n v="1.36551941774248E-2"/>
    <b v="0"/>
  </r>
  <r>
    <n v="661"/>
    <x v="0"/>
    <n v="155718"/>
    <n v="641340"/>
    <n v="509"/>
    <d v="2024-11-03T18:00:00"/>
    <d v="2024-11-03T18:03:30"/>
    <m/>
    <s v="stadium"/>
    <m/>
    <n v="51.455329894999998"/>
    <n v="-0.343053997"/>
    <n v="51.453800201"/>
    <n v="-0.33895099200000001"/>
    <x v="1"/>
    <n v="0.33211779693605498"/>
    <b v="0"/>
  </r>
  <r>
    <n v="662"/>
    <x v="1"/>
    <n v="156093"/>
    <n v="627597"/>
    <n v="89"/>
    <d v="2024-11-03T12:50:00"/>
    <d v="2024-11-03T12:38:39"/>
    <m/>
    <s v="street_address"/>
    <m/>
    <n v="48.801494597999998"/>
    <n v="2.1204431060000002"/>
    <n v="48.801898956000002"/>
    <n v="2.1206200119999998"/>
    <x v="0"/>
    <n v="4.6807289184520699E-2"/>
    <b v="0"/>
  </r>
  <r>
    <n v="663"/>
    <x v="1"/>
    <n v="156104"/>
    <n v="637548"/>
    <n v="362"/>
    <d v="2024-11-03T09:00:00"/>
    <d v="2024-11-03T08:44:53"/>
    <m/>
    <s v="lodging,point_of_interest,establishment"/>
    <m/>
    <n v="48.864536285"/>
    <n v="2.3428730959999999"/>
    <n v="48.864498138000002"/>
    <n v="2.3427999019999999"/>
    <x v="0"/>
    <n v="6.8436810424305997E-3"/>
    <b v="0"/>
  </r>
  <r>
    <n v="664"/>
    <x v="0"/>
    <n v="156120"/>
    <n v="638388"/>
    <n v="379"/>
    <d v="2024-11-03T18:15:00"/>
    <d v="2024-11-03T18:16:58"/>
    <m/>
    <s v="plus_code"/>
    <m/>
    <n v="51.461074828999998"/>
    <n v="-0.33920800699999998"/>
    <n v="51.459899901999997"/>
    <n v="-0.33671799299999999"/>
    <x v="1"/>
    <n v="0.216878500310003"/>
    <b v="0"/>
  </r>
  <r>
    <n v="665"/>
    <x v="33"/>
    <n v="156189"/>
    <n v="612789"/>
    <n v="40"/>
    <d v="2024-11-03T18:00:00"/>
    <d v="2024-11-03T17:11:29"/>
    <n v="19"/>
    <s v="airport"/>
    <m/>
    <n v="-33.969921112000002"/>
    <n v="18.597053528"/>
    <n v="-33.969200133999998"/>
    <n v="18.596599578999999"/>
    <x v="0"/>
    <n v="9.0308372031014605E-2"/>
    <b v="0"/>
  </r>
  <r>
    <n v="666"/>
    <x v="5"/>
    <n v="156278"/>
    <n v="637161"/>
    <n v="346"/>
    <d v="2024-11-03T05:00:00"/>
    <d v="2024-11-03T04:46:09"/>
    <n v="-18"/>
    <s v="point_of_interest,establishment"/>
    <m/>
    <n v="25.086740494000001"/>
    <n v="55.14781189"/>
    <n v="25.086399077999999"/>
    <n v="55.148200989000003"/>
    <x v="0"/>
    <n v="5.4507601549453999E-2"/>
    <b v="0"/>
  </r>
  <r>
    <n v="667"/>
    <x v="0"/>
    <n v="156384"/>
    <n v="642138"/>
    <n v="530"/>
    <d v="2024-11-03T13:30:00"/>
    <d v="2024-11-03T13:20:13"/>
    <n v="-3"/>
    <s v="bar,lodging,restaurant,food,point_of_interest,establishment"/>
    <n v="5"/>
    <n v="51.515899658000002"/>
    <n v="-0.120099999"/>
    <n v="51.515998840000002"/>
    <n v="-0.120527998"/>
    <x v="0"/>
    <n v="3.1693165886779499E-2"/>
    <b v="0"/>
  </r>
  <r>
    <n v="668"/>
    <x v="21"/>
    <n v="156428"/>
    <n v="626826"/>
    <n v="66"/>
    <d v="2024-11-03T21:00:00"/>
    <d v="2024-11-03T20:36:40"/>
    <m/>
    <s v="restaurant,food,point_of_interest,establishment"/>
    <m/>
    <n v="41.023834229000002"/>
    <n v="28.973402022999998"/>
    <n v="41.023998259999999"/>
    <n v="28.973300934000001"/>
    <x v="0"/>
    <n v="2.0102758192214701E-2"/>
    <b v="0"/>
  </r>
  <r>
    <n v="669"/>
    <x v="1"/>
    <n v="156466"/>
    <n v="644355"/>
    <n v="582"/>
    <d v="2024-11-03T11:00:00"/>
    <d v="2024-11-03T10:28:14"/>
    <m/>
    <s v="street_address"/>
    <m/>
    <n v="48.864097594999997"/>
    <n v="2.332113981"/>
    <n v="48.864200592000003"/>
    <n v="2.3333599569999999"/>
    <x v="0"/>
    <n v="9.2132750779979206E-2"/>
    <b v="0"/>
  </r>
  <r>
    <n v="670"/>
    <x v="51"/>
    <n v="156476"/>
    <n v="640839"/>
    <n v="493"/>
    <d v="2024-11-03T23:05:00"/>
    <d v="2024-11-03T22:51:02"/>
    <n v="24"/>
    <s v="airport"/>
    <n v="5"/>
    <n v="53.632953643999997"/>
    <n v="10.006220817999999"/>
    <n v="53.633499145999998"/>
    <n v="10.00660038"/>
    <x v="0"/>
    <n v="6.5700394804901294E-2"/>
    <b v="0"/>
  </r>
  <r>
    <n v="671"/>
    <x v="10"/>
    <n v="156707"/>
    <n v="626706"/>
    <n v="62"/>
    <d v="2024-11-03T04:40:00"/>
    <d v="2024-11-03T04:25:36"/>
    <m/>
    <s v="street_address"/>
    <n v="5"/>
    <n v="47.472766876000001"/>
    <n v="8.6009187699999998"/>
    <n v="47.472599029999998"/>
    <n v="8.6009101870000002"/>
    <x v="0"/>
    <n v="1.8672340792641601E-2"/>
    <b v="0"/>
  </r>
  <r>
    <n v="672"/>
    <x v="13"/>
    <n v="156731"/>
    <n v="634476"/>
    <n v="263"/>
    <d v="2024-11-03T07:20:00"/>
    <d v="2024-11-03T07:15:18"/>
    <n v="-9"/>
    <s v="premise"/>
    <m/>
    <n v="40.437324523999997"/>
    <n v="-3.684947014"/>
    <n v="40.437198639000002"/>
    <n v="-3.6852900979999998"/>
    <x v="0"/>
    <n v="3.2291918506132299E-2"/>
    <b v="0"/>
  </r>
  <r>
    <n v="673"/>
    <x v="15"/>
    <n v="156784"/>
    <n v="636921"/>
    <n v="310"/>
    <d v="2024-11-03T19:30:00"/>
    <d v="2024-11-03T19:19:34"/>
    <n v="-5"/>
    <s v="premise,airport"/>
    <n v="5"/>
    <n v="53.364547729000002"/>
    <n v="-2.2731819149999999"/>
    <n v="53.361099242999998"/>
    <n v="-2.2706000799999999"/>
    <x v="0"/>
    <n v="0.42052320278427502"/>
    <b v="0"/>
  </r>
  <r>
    <n v="674"/>
    <x v="18"/>
    <n v="156863"/>
    <n v="642954"/>
    <n v="553"/>
    <d v="2024-11-03T16:10:00"/>
    <d v="2024-11-03T15:47:09"/>
    <n v="0"/>
    <s v="airport"/>
    <m/>
    <n v="41.303153991999999"/>
    <n v="2.076376915"/>
    <n v="41.287899017000001"/>
    <n v="2.0721099380000001"/>
    <x v="0"/>
    <n v="1.7314977638832101"/>
    <b v="1"/>
  </r>
  <r>
    <n v="675"/>
    <x v="12"/>
    <n v="156889"/>
    <n v="632298"/>
    <n v="182"/>
    <d v="2024-11-03T11:00:00"/>
    <d v="2024-11-03T10:42:16"/>
    <m/>
    <s v="hotel"/>
    <m/>
    <n v="45.469970703000001"/>
    <n v="9.1895399090000005"/>
    <n v="45.470199585000003"/>
    <n v="9.1891298290000005"/>
    <x v="0"/>
    <n v="4.0932366876430801E-2"/>
    <b v="0"/>
  </r>
  <r>
    <n v="676"/>
    <x v="17"/>
    <n v="156908"/>
    <n v="640470"/>
    <n v="481"/>
    <d v="2024-11-03T10:30:00"/>
    <d v="2024-11-03T10:15:30"/>
    <n v="-20"/>
    <s v="lodging,point_of_interest,establishment"/>
    <m/>
    <n v="24.438278197999999"/>
    <n v="54.572444916000002"/>
    <n v="24.438199997000002"/>
    <n v="54.572601317999997"/>
    <x v="0"/>
    <n v="1.80710435193507E-2"/>
    <b v="0"/>
  </r>
  <r>
    <n v="677"/>
    <x v="18"/>
    <n v="156948"/>
    <n v="645804"/>
    <n v="616"/>
    <d v="2024-11-03T09:30:00"/>
    <d v="2024-11-03T08:46:13"/>
    <n v="0"/>
    <s v="airport"/>
    <n v="5"/>
    <n v="41.303153991999999"/>
    <n v="2.076376915"/>
    <n v="41.288501740000001"/>
    <n v="2.0731599329999999"/>
    <x v="0"/>
    <n v="1.64943071156359"/>
    <b v="1"/>
  </r>
  <r>
    <n v="678"/>
    <x v="14"/>
    <n v="157016"/>
    <n v="635241"/>
    <n v="280"/>
    <d v="2024-11-03T13:55:00"/>
    <d v="2024-11-03T13:15:16"/>
    <n v="-9"/>
    <s v="airport"/>
    <m/>
    <n v="41.795158385999997"/>
    <n v="12.252675055999999"/>
    <n v="41.795501709"/>
    <n v="12.253000259"/>
    <x v="0"/>
    <n v="4.6740687059583001E-2"/>
    <b v="0"/>
  </r>
  <r>
    <n v="679"/>
    <x v="22"/>
    <n v="157098"/>
    <n v="628878"/>
    <n v="123"/>
    <d v="2024-11-03T19:30:00"/>
    <d v="2024-11-03T18:55:39"/>
    <m/>
    <s v="lodging,point_of_interest,establishment"/>
    <m/>
    <n v="24.750442504999999"/>
    <n v="46.613201140999998"/>
    <n v="24.750999450999998"/>
    <n v="46.613498688"/>
    <x v="0"/>
    <n v="6.8642783266103097E-2"/>
    <b v="0"/>
  </r>
  <r>
    <n v="680"/>
    <x v="0"/>
    <n v="157193"/>
    <n v="633438"/>
    <n v="217"/>
    <d v="2024-11-03T08:20:00"/>
    <d v="2024-11-03T08:10:50"/>
    <n v="-34"/>
    <s v="premise"/>
    <m/>
    <n v="51.550010681000003"/>
    <n v="-0.16811500500000001"/>
    <n v="51.54750061"/>
    <n v="-0.17241899699999999"/>
    <x v="0"/>
    <n v="0.40880781270042799"/>
    <b v="0"/>
  </r>
  <r>
    <n v="681"/>
    <x v="9"/>
    <n v="157240"/>
    <n v="633306"/>
    <n v="204"/>
    <d v="2024-11-03T05:00:00"/>
    <d v="2024-11-03T04:43:53"/>
    <n v="-13"/>
    <s v="lodging,point_of_interest,establishment"/>
    <m/>
    <n v="55.954906463999997"/>
    <n v="-3.1890490059999999"/>
    <n v="55.955101012999997"/>
    <n v="-3.1901400089999998"/>
    <x v="0"/>
    <n v="7.1509454047231996E-2"/>
    <b v="0"/>
  </r>
  <r>
    <n v="682"/>
    <x v="1"/>
    <n v="157620"/>
    <n v="625602"/>
    <n v="52"/>
    <d v="2024-11-03T13:15:00"/>
    <d v="2024-11-03T12:31:56"/>
    <n v="-7"/>
    <s v="airport"/>
    <n v="5"/>
    <n v="49.004482269"/>
    <n v="2.5837581159999998"/>
    <n v="49.005100249999998"/>
    <n v="2.5937099460000002"/>
    <x v="0"/>
    <n v="0.73135961378819003"/>
    <b v="0"/>
  </r>
  <r>
    <n v="683"/>
    <x v="0"/>
    <n v="157648"/>
    <n v="641544"/>
    <n v="515"/>
    <d v="2024-11-03T07:30:00"/>
    <d v="2024-11-03T07:14:21"/>
    <m/>
    <s v="primary_school,school,point_of_interest,establishment"/>
    <n v="5"/>
    <n v="51.28585434"/>
    <n v="0.27575200799999999"/>
    <n v="51.286201476999999"/>
    <n v="0.27759400000000001"/>
    <x v="0"/>
    <n v="0.134184793809313"/>
    <b v="0"/>
  </r>
  <r>
    <n v="684"/>
    <x v="0"/>
    <n v="157770"/>
    <n v="633978"/>
    <n v="243"/>
    <d v="2024-11-03T11:50:00"/>
    <d v="2024-11-03T11:32:24"/>
    <n v="0"/>
    <s v="airport"/>
    <n v="5"/>
    <n v="51.471553802000003"/>
    <n v="-0.45422199400000002"/>
    <n v="51.470001220999997"/>
    <n v="-0.45120900899999999"/>
    <x v="0"/>
    <n v="0.27141860744588497"/>
    <b v="0"/>
  </r>
  <r>
    <n v="685"/>
    <x v="17"/>
    <n v="157813"/>
    <n v="640470"/>
    <n v="477"/>
    <d v="2024-11-03T13:05:00"/>
    <d v="2024-11-03T12:25:44"/>
    <n v="-20"/>
    <s v="airport"/>
    <n v="5"/>
    <n v="24.426725388000001"/>
    <n v="54.646091460999997"/>
    <n v="24.45249939"/>
    <n v="54.639598845999998"/>
    <x v="0"/>
    <n v="2.9297792263088498"/>
    <b v="1"/>
  </r>
  <r>
    <n v="686"/>
    <x v="0"/>
    <n v="157851"/>
    <n v="633528"/>
    <n v="222"/>
    <d v="2024-11-03T06:20:00"/>
    <d v="2024-11-03T06:40:06"/>
    <n v="22"/>
    <s v="airport"/>
    <m/>
    <n v="51.471553802000003"/>
    <n v="-0.45422199400000002"/>
    <n v="51.471500397"/>
    <n v="-0.45814299600000002"/>
    <x v="1"/>
    <n v="0.27251081392961701"/>
    <b v="0"/>
  </r>
  <r>
    <n v="687"/>
    <x v="27"/>
    <n v="158032"/>
    <n v="627417"/>
    <n v="83"/>
    <d v="2024-11-03T11:30:00"/>
    <d v="2024-11-03T10:13:20"/>
    <n v="-35"/>
    <s v="airport"/>
    <m/>
    <n v="37.934852599999999"/>
    <n v="23.949966431"/>
    <n v="37.937000275000003"/>
    <n v="23.947200774999999"/>
    <x v="0"/>
    <n v="0.340493619202209"/>
    <b v="0"/>
  </r>
  <r>
    <n v="688"/>
    <x v="14"/>
    <n v="158117"/>
    <n v="636024"/>
    <n v="302"/>
    <d v="2024-11-03T13:10:00"/>
    <d v="2024-11-03T13:06:52"/>
    <m/>
    <s v="station"/>
    <n v="5"/>
    <n v="41.901268004999999"/>
    <n v="12.501059531999999"/>
    <n v="41.901901244999998"/>
    <n v="12.503399848999999"/>
    <x v="0"/>
    <n v="0.20654029128238299"/>
    <b v="0"/>
  </r>
  <r>
    <n v="689"/>
    <x v="1"/>
    <n v="158168"/>
    <n v="627669"/>
    <n v="92"/>
    <d v="2024-11-03T16:45:00"/>
    <d v="2024-11-03T16:08:00"/>
    <n v="-9"/>
    <s v="airport"/>
    <m/>
    <n v="49.004482269"/>
    <n v="2.5837581159999998"/>
    <n v="49.009300232000001"/>
    <n v="2.542309999"/>
    <x v="0"/>
    <n v="3.0793871490506302"/>
    <b v="1"/>
  </r>
  <r>
    <n v="690"/>
    <x v="0"/>
    <n v="158258"/>
    <n v="634215"/>
    <n v="249"/>
    <d v="2024-11-03T10:30:00"/>
    <d v="2024-11-03T09:47:55"/>
    <n v="-4"/>
    <s v="airport,point_of_interest,establishment"/>
    <m/>
    <n v="51.471553802000003"/>
    <n v="-0.45422199400000002"/>
    <n v="51.469600677000003"/>
    <n v="-0.50463497599999996"/>
    <x v="0"/>
    <n v="3.5096905120778601"/>
    <b v="1"/>
  </r>
  <r>
    <n v="691"/>
    <x v="8"/>
    <n v="158273"/>
    <n v="628062"/>
    <n v="95"/>
    <d v="2024-11-03T21:35:00"/>
    <d v="2024-11-03T20:59:11"/>
    <n v="-21"/>
    <s v="airport"/>
    <m/>
    <n v="48.120124816999997"/>
    <n v="16.562181472999999"/>
    <n v="48.119499206999997"/>
    <n v="16.563699721999999"/>
    <x v="0"/>
    <n v="0.13272705301552301"/>
    <b v="0"/>
  </r>
  <r>
    <n v="692"/>
    <x v="0"/>
    <n v="158283"/>
    <n v="633897"/>
    <n v="239"/>
    <d v="2024-11-03T18:00:00"/>
    <d v="2024-11-03T17:32:10"/>
    <m/>
    <s v="stadium,point_of_interest,establishment"/>
    <n v="5"/>
    <n v="51.455955504999999"/>
    <n v="-0.34150499099999998"/>
    <n v="51.458599091000004"/>
    <n v="-0.33760899300000002"/>
    <x v="0"/>
    <n v="0.39979237413038099"/>
    <b v="0"/>
  </r>
  <r>
    <n v="693"/>
    <x v="12"/>
    <n v="158354"/>
    <n v="628032"/>
    <n v="93"/>
    <d v="2024-11-03T05:00:00"/>
    <d v="2024-11-03T04:53:33"/>
    <n v="-68"/>
    <s v="lodging,point_of_interest,establishment"/>
    <m/>
    <n v="45.485675811999997"/>
    <n v="9.2014656069999994"/>
    <n v="45.485801696999999"/>
    <n v="9.2025699620000001"/>
    <x v="0"/>
    <n v="8.7462333131513997E-2"/>
    <b v="0"/>
  </r>
  <r>
    <n v="694"/>
    <x v="0"/>
    <n v="158751"/>
    <n v="633528"/>
    <n v="228"/>
    <d v="2024-11-03T18:15:00"/>
    <d v="2024-11-03T17:58:54"/>
    <m/>
    <s v="point_of_interest,school,establishment"/>
    <n v="5"/>
    <n v="51.455055237000003"/>
    <n v="-0.35073000199999999"/>
    <n v="51.455101012999997"/>
    <n v="-0.35134801300000001"/>
    <x v="0"/>
    <n v="4.3258026940854302E-2"/>
    <b v="0"/>
  </r>
  <r>
    <n v="695"/>
    <x v="11"/>
    <n v="158804"/>
    <n v="625296"/>
    <n v="50"/>
    <d v="2024-11-03T09:35:00"/>
    <d v="2024-11-03T08:35:28"/>
    <n v="-15"/>
    <s v="airport"/>
    <m/>
    <n v="52.310539245999998"/>
    <n v="4.76827383"/>
    <n v="52.309700012"/>
    <n v="4.7594900129999997"/>
    <x v="0"/>
    <n v="0.60631231620626502"/>
    <b v="0"/>
  </r>
  <r>
    <n v="696"/>
    <x v="0"/>
    <n v="158905"/>
    <n v="628287"/>
    <n v="98"/>
    <d v="2024-11-03T10:30:00"/>
    <d v="2024-11-03T10:14:05"/>
    <m/>
    <s v="hotel"/>
    <n v="5"/>
    <n v="51.510848998999997"/>
    <n v="-0.120848"/>
    <n v="51.511001587000003"/>
    <n v="-0.121489003"/>
    <x v="0"/>
    <n v="4.7629189514468401E-2"/>
    <b v="0"/>
  </r>
  <r>
    <n v="697"/>
    <x v="0"/>
    <n v="159002"/>
    <n v="633528"/>
    <n v="224"/>
    <d v="2024-11-03T18:20:00"/>
    <d v="2024-11-03T18:12:13"/>
    <n v="-8"/>
    <s v="airport"/>
    <m/>
    <n v="51.471553802000003"/>
    <n v="-0.45422199400000002"/>
    <n v="51.471801757999998"/>
    <n v="-0.48868000499999997"/>
    <x v="0"/>
    <n v="2.39442379088712"/>
    <b v="1"/>
  </r>
  <r>
    <n v="698"/>
    <x v="5"/>
    <n v="159165"/>
    <n v="637161"/>
    <n v="330"/>
    <d v="2024-11-04T00:00:00"/>
    <d v="2024-11-03T23:45:39"/>
    <m/>
    <s v="point_of_interest,establishment"/>
    <m/>
    <n v="25.192512512"/>
    <n v="55.266437531000001"/>
    <n v="25.192300797000001"/>
    <n v="55.265899658000002"/>
    <x v="0"/>
    <n v="5.9068923172884397E-2"/>
    <b v="0"/>
  </r>
  <r>
    <n v="699"/>
    <x v="42"/>
    <n v="159262"/>
    <n v="644088"/>
    <n v="576"/>
    <d v="2024-11-03T23:05:00"/>
    <d v="2024-11-03T22:25:15"/>
    <n v="-1"/>
    <s v="airport"/>
    <n v="5"/>
    <n v="60.318065642999997"/>
    <n v="24.966773987"/>
    <n v="60.314098358000003"/>
    <n v="24.971900940000001"/>
    <x v="0"/>
    <n v="0.525046803762377"/>
    <b v="0"/>
  </r>
  <r>
    <n v="700"/>
    <x v="0"/>
    <n v="159286"/>
    <n v="637383"/>
    <n v="359"/>
    <d v="2024-11-03T19:20:00"/>
    <d v="2024-11-03T19:42:36"/>
    <m/>
    <s v="stadium"/>
    <m/>
    <n v="51.455329894999998"/>
    <n v="-0.343053997"/>
    <n v="51.458900452000002"/>
    <n v="-0.33982801400000001"/>
    <x v="1"/>
    <n v="0.45616184188446501"/>
    <b v="0"/>
  </r>
  <r>
    <n v="701"/>
    <x v="14"/>
    <n v="159455"/>
    <n v="633168"/>
    <n v="198"/>
    <d v="2024-11-03T18:30:00"/>
    <d v="2024-11-03T18:11:11"/>
    <n v="10"/>
    <s v="airport"/>
    <n v="5"/>
    <n v="41.795158385999997"/>
    <n v="12.252675055999999"/>
    <n v="41.795600890999999"/>
    <n v="12.253299713000001"/>
    <x v="0"/>
    <n v="7.1492354219386101E-2"/>
    <b v="0"/>
  </r>
  <r>
    <n v="702"/>
    <x v="0"/>
    <n v="159515"/>
    <n v="640287"/>
    <n v="465"/>
    <d v="2024-11-03T11:20:00"/>
    <d v="2024-11-03T10:59:40"/>
    <m/>
    <s v="premise"/>
    <m/>
    <n v="51.374275208"/>
    <n v="-0.84020799400000001"/>
    <n v="51.374000549000002"/>
    <n v="-0.840355992"/>
    <x v="0"/>
    <n v="3.22482395809277E-2"/>
    <b v="0"/>
  </r>
  <r>
    <n v="703"/>
    <x v="19"/>
    <n v="159570"/>
    <n v="630552"/>
    <n v="149"/>
    <d v="2024-11-03T08:15:00"/>
    <d v="2024-11-03T07:56:44"/>
    <n v="-11"/>
    <s v="point_of_interest,establishment"/>
    <n v="4"/>
    <n v="38.710067748999997"/>
    <n v="-9.1269769669999992"/>
    <n v="38.711200714"/>
    <n v="-9.1262302399999999"/>
    <x v="0"/>
    <n v="0.14155054725337901"/>
    <b v="0"/>
  </r>
  <r>
    <n v="704"/>
    <x v="18"/>
    <n v="159585"/>
    <n v="642954"/>
    <n v="553"/>
    <d v="2024-11-03T14:15:00"/>
    <d v="2024-11-03T13:58:03"/>
    <n v="14"/>
    <s v="airport,point_of_interest,establishment"/>
    <m/>
    <n v="41.303153991999999"/>
    <n v="2.076376915"/>
    <n v="41.287799835000001"/>
    <n v="2.0721700190000001"/>
    <x v="0"/>
    <n v="1.74125189414913"/>
    <b v="1"/>
  </r>
  <r>
    <n v="705"/>
    <x v="31"/>
    <n v="159734"/>
    <n v="634419"/>
    <n v="261"/>
    <d v="2024-11-03T12:35:00"/>
    <d v="2024-11-03T12:28:02"/>
    <n v="15"/>
    <s v="airport,point_of_interest,establishment"/>
    <m/>
    <n v="59.651069640999999"/>
    <n v="17.930822372000002"/>
    <n v="59.650398254000002"/>
    <n v="17.930500031000001"/>
    <x v="0"/>
    <n v="7.6973490161408697E-2"/>
    <b v="0"/>
  </r>
  <r>
    <n v="706"/>
    <x v="27"/>
    <n v="159783"/>
    <n v="630177"/>
    <n v="146"/>
    <d v="2024-11-03T08:00:00"/>
    <d v="2024-11-03T07:49:11"/>
    <m/>
    <s v="hotel"/>
    <m/>
    <n v="37.976203918000003"/>
    <n v="23.735223770000001"/>
    <n v="37.976100922000001"/>
    <n v="23.735200882000001"/>
    <x v="0"/>
    <n v="1.1607667188717599E-2"/>
    <b v="0"/>
  </r>
  <r>
    <n v="707"/>
    <x v="14"/>
    <n v="159818"/>
    <n v="633168"/>
    <n v="197"/>
    <d v="2024-11-03T15:00:00"/>
    <d v="2024-11-03T14:48:49"/>
    <m/>
    <s v="hotel"/>
    <m/>
    <n v="41.905685425000001"/>
    <n v="12.484249115000001"/>
    <n v="41.905601501"/>
    <n v="12.484199523999999"/>
    <x v="0"/>
    <n v="1.01893267957233E-2"/>
    <b v="0"/>
  </r>
  <r>
    <n v="708"/>
    <x v="39"/>
    <n v="159869"/>
    <n v="631098"/>
    <n v="155"/>
    <d v="2024-11-03T09:13:00"/>
    <d v="2024-11-03T08:38:29"/>
    <n v="-2"/>
    <s v="airport"/>
    <n v="5"/>
    <n v="55.629562378000003"/>
    <n v="12.63925457"/>
    <n v="55.629501343000001"/>
    <n v="12.644700050000001"/>
    <x v="0"/>
    <n v="0.34306878882338399"/>
    <b v="0"/>
  </r>
  <r>
    <n v="709"/>
    <x v="0"/>
    <n v="160207"/>
    <n v="641340"/>
    <n v="508"/>
    <d v="2024-11-03T17:30:00"/>
    <d v="2024-11-03T17:08:14"/>
    <m/>
    <s v="street_address"/>
    <n v="5"/>
    <n v="51.456932068"/>
    <n v="-0.33087599299999998"/>
    <n v="51.456901549999998"/>
    <n v="-0.330745012"/>
    <x v="0"/>
    <n v="9.7165043504867099E-3"/>
    <b v="0"/>
  </r>
  <r>
    <n v="710"/>
    <x v="0"/>
    <n v="160245"/>
    <n v="639804"/>
    <n v="447"/>
    <d v="2024-11-03T08:45:00"/>
    <d v="2024-11-03T08:41:36"/>
    <m/>
    <s v="street_address"/>
    <n v="5"/>
    <n v="51.459365845000001"/>
    <n v="-0.96767097700000004"/>
    <n v="51.459201813"/>
    <n v="-0.96668702399999995"/>
    <x v="0"/>
    <n v="7.0780248094468604E-2"/>
    <b v="0"/>
  </r>
  <r>
    <n v="711"/>
    <x v="19"/>
    <n v="160346"/>
    <n v="637149"/>
    <n v="314"/>
    <d v="2024-11-03T12:00:00"/>
    <d v="2024-11-03T11:01:29"/>
    <m/>
    <s v="lodging,point_of_interest,establishment"/>
    <m/>
    <n v="38.720977783000002"/>
    <n v="-9.1471786500000007"/>
    <n v="38.721199036000002"/>
    <n v="-9.1470098499999999"/>
    <x v="0"/>
    <n v="2.8613889945446499E-2"/>
    <b v="0"/>
  </r>
  <r>
    <n v="712"/>
    <x v="0"/>
    <n v="160382"/>
    <n v="628287"/>
    <n v="98"/>
    <d v="2024-11-03T07:26:00"/>
    <d v="2024-11-03T08:38:12"/>
    <n v="35"/>
    <s v="airport"/>
    <m/>
    <n v="51.471553802000003"/>
    <n v="-0.45422199400000002"/>
    <n v="51.470100403000004"/>
    <n v="-0.45065799400000001"/>
    <x v="1"/>
    <n v="0.29576142505955599"/>
    <b v="0"/>
  </r>
  <r>
    <n v="713"/>
    <x v="5"/>
    <n v="160453"/>
    <n v="637161"/>
    <n v="328"/>
    <d v="2024-11-03T22:33:00"/>
    <d v="2024-11-03T22:26:26"/>
    <n v="-13"/>
    <s v="subway_station,transit_station,point_of_interest,establishment,airport"/>
    <m/>
    <n v="25.246063232000001"/>
    <n v="55.355430603000002"/>
    <n v="25.245199202999999"/>
    <n v="55.359798431000002"/>
    <x v="0"/>
    <n v="0.45034091681487598"/>
    <b v="0"/>
  </r>
  <r>
    <n v="714"/>
    <x v="52"/>
    <n v="160582"/>
    <n v="633504"/>
    <n v="219"/>
    <d v="2024-11-03T08:30:00"/>
    <d v="2024-11-03T08:20:37"/>
    <n v="-45"/>
    <s v="lodging,point_of_interest,establishment"/>
    <m/>
    <n v="45.758365630999997"/>
    <n v="4.8367948529999998"/>
    <n v="45.758300781000003"/>
    <n v="4.8372597690000001"/>
    <x v="0"/>
    <n v="3.6881575147567403E-2"/>
    <b v="0"/>
  </r>
  <r>
    <n v="715"/>
    <x v="0"/>
    <n v="160636"/>
    <n v="633897"/>
    <n v="240"/>
    <d v="2024-11-03T09:40:00"/>
    <d v="2024-11-03T09:26:12"/>
    <n v="0"/>
    <s v="hotel"/>
    <m/>
    <n v="51.505004882999998"/>
    <n v="-0.15001800700000001"/>
    <n v="51.505001067999999"/>
    <n v="-0.15007400500000001"/>
    <x v="0"/>
    <n v="3.9112033827935098E-3"/>
    <b v="0"/>
  </r>
  <r>
    <n v="716"/>
    <x v="0"/>
    <n v="160640"/>
    <n v="639405"/>
    <n v="422"/>
    <d v="2024-11-03T14:30:00"/>
    <d v="2024-11-03T14:17:38"/>
    <m/>
    <s v="spa,lodging,point_of_interest,establishment"/>
    <m/>
    <n v="51.257968902999998"/>
    <n v="-0.89602202200000003"/>
    <n v="51.258399963000002"/>
    <n v="-0.89576697299999997"/>
    <x v="0"/>
    <n v="5.1155145229512797E-2"/>
    <b v="0"/>
  </r>
  <r>
    <n v="717"/>
    <x v="0"/>
    <n v="160706"/>
    <n v="629523"/>
    <n v="133"/>
    <d v="2024-11-03T09:45:00"/>
    <d v="2024-11-03T09:44:12"/>
    <m/>
    <s v="lodging,point_of_interest,establishment"/>
    <m/>
    <n v="51.513061522999998"/>
    <n v="-0.14439700499999999"/>
    <n v="51.512901306000003"/>
    <n v="-0.14738599999999999"/>
    <x v="0"/>
    <n v="0.20826263786840399"/>
    <b v="0"/>
  </r>
  <r>
    <n v="718"/>
    <x v="19"/>
    <n v="160862"/>
    <n v="632490"/>
    <n v="188"/>
    <d v="2024-11-03T18:25:00"/>
    <d v="2024-11-03T18:07:30"/>
    <n v="5"/>
    <s v="airport"/>
    <n v="5"/>
    <n v="38.769851684999999"/>
    <n v="-9.1281013489999996"/>
    <n v="38.771400452000002"/>
    <n v="-9.1282396319999997"/>
    <x v="0"/>
    <n v="0.17234982845056099"/>
    <b v="0"/>
  </r>
  <r>
    <n v="719"/>
    <x v="0"/>
    <n v="160868"/>
    <n v="641655"/>
    <n v="518"/>
    <d v="2024-11-03T22:25:00"/>
    <d v="2024-11-03T22:03:44"/>
    <m/>
    <s v="theater"/>
    <n v="5"/>
    <n v="51.501052856000001"/>
    <n v="-0.177256003"/>
    <n v="51.501701355000002"/>
    <n v="-0.17557099500000001"/>
    <x v="0"/>
    <n v="0.13746169212560799"/>
    <b v="0"/>
  </r>
  <r>
    <n v="720"/>
    <x v="0"/>
    <n v="160966"/>
    <n v="602349"/>
    <n v="11"/>
    <d v="2024-11-03T07:00:00"/>
    <d v="2024-11-03T06:44:48"/>
    <m/>
    <s v="point_of_interest,establishment"/>
    <m/>
    <n v="51.519931792999998"/>
    <n v="-9.5404997000000005E-2"/>
    <n v="51.520099639999998"/>
    <n v="-9.6375398000000001E-2"/>
    <x v="0"/>
    <n v="6.9896437084132901E-2"/>
    <b v="0"/>
  </r>
  <r>
    <n v="721"/>
    <x v="0"/>
    <n v="161196"/>
    <n v="628320"/>
    <n v="102"/>
    <d v="2024-11-03T15:30:00"/>
    <d v="2024-11-03T15:24:42"/>
    <n v="-24"/>
    <s v="airport,point_of_interest,establishment"/>
    <m/>
    <n v="51.471553802000003"/>
    <n v="-0.45422199400000002"/>
    <n v="51.469398499"/>
    <n v="-0.45365101099999999"/>
    <x v="0"/>
    <n v="0.24305317840514101"/>
    <b v="0"/>
  </r>
  <r>
    <n v="722"/>
    <x v="5"/>
    <n v="161542"/>
    <n v="637161"/>
    <n v="333"/>
    <d v="2024-11-03T12:30:00"/>
    <d v="2024-11-03T12:35:12"/>
    <m/>
    <s v="lodging,spa,point_of_interest,establishment"/>
    <m/>
    <n v="25.211194991999999"/>
    <n v="55.281841278000002"/>
    <n v="25.21159935"/>
    <n v="55.281700133999998"/>
    <x v="1"/>
    <n v="4.6997359155545003E-2"/>
    <b v="0"/>
  </r>
  <r>
    <n v="723"/>
    <x v="17"/>
    <n v="161715"/>
    <n v="646953"/>
    <n v="640"/>
    <d v="2024-11-03T06:00:00"/>
    <d v="2024-11-03T05:56:11"/>
    <m/>
    <s v="spa,lodging,point_of_interest,establishment"/>
    <m/>
    <n v="24.459384918000001"/>
    <n v="54.601104736000003"/>
    <n v="24.459600449"/>
    <n v="54.600700377999999"/>
    <x v="0"/>
    <n v="4.7441180639821799E-2"/>
    <b v="0"/>
  </r>
  <r>
    <n v="724"/>
    <x v="0"/>
    <n v="161895"/>
    <n v="639804"/>
    <n v="441"/>
    <d v="2024-11-03T18:00:00"/>
    <d v="2024-11-03T17:54:47"/>
    <m/>
    <s v="premise"/>
    <m/>
    <n v="51.243492126"/>
    <n v="-0.55320400000000003"/>
    <n v="51.243698119999998"/>
    <n v="-0.55277198599999999"/>
    <x v="0"/>
    <n v="3.7885028345653597E-2"/>
    <b v="0"/>
  </r>
  <r>
    <n v="725"/>
    <x v="0"/>
    <n v="161920"/>
    <n v="640311"/>
    <n v="466"/>
    <d v="2024-11-03T12:00:00"/>
    <d v="2024-11-03T11:54:06"/>
    <m/>
    <s v="street_address"/>
    <m/>
    <n v="51.476551055999998"/>
    <n v="-0.11826200000000001"/>
    <n v="51.476699828999998"/>
    <n v="-0.11845900099999999"/>
    <x v="0"/>
    <n v="2.1477934393668598E-2"/>
    <b v="0"/>
  </r>
  <r>
    <n v="726"/>
    <x v="38"/>
    <n v="162019"/>
    <n v="646701"/>
    <n v="634"/>
    <d v="2024-11-03T12:15:00"/>
    <d v="2024-11-03T11:46:50"/>
    <n v="-4"/>
    <s v="airport,point_of_interest,establishment"/>
    <m/>
    <n v="43.660617827999999"/>
    <n v="7.2051978109999997"/>
    <n v="43.663700104"/>
    <n v="7.2018499370000004"/>
    <x v="0"/>
    <n v="0.43611791456966298"/>
    <b v="0"/>
  </r>
  <r>
    <n v="727"/>
    <x v="27"/>
    <n v="162053"/>
    <n v="630177"/>
    <n v="146"/>
    <d v="2024-11-03T16:15:00"/>
    <d v="2024-11-03T16:01:16"/>
    <n v="5"/>
    <s v="airport"/>
    <n v="5"/>
    <n v="37.934852599999999"/>
    <n v="23.949966431"/>
    <n v="37.936698913999997"/>
    <n v="23.945899962999999"/>
    <x v="0"/>
    <n v="0.41205402057748403"/>
    <b v="0"/>
  </r>
  <r>
    <n v="728"/>
    <x v="16"/>
    <n v="162178"/>
    <n v="610329"/>
    <n v="31"/>
    <d v="2024-11-03T09:00:00"/>
    <d v="2024-11-03T08:54:51"/>
    <m/>
    <s v="hotel"/>
    <m/>
    <n v="52.515499114999997"/>
    <n v="13.394238472"/>
    <n v="52.515899658000002"/>
    <n v="13.393600464"/>
    <x v="0"/>
    <n v="6.21491258674551E-2"/>
    <b v="0"/>
  </r>
  <r>
    <n v="729"/>
    <x v="1"/>
    <n v="162255"/>
    <n v="645543"/>
    <n v="611"/>
    <d v="2024-11-03T16:40:00"/>
    <d v="2024-11-03T16:10:54"/>
    <n v="3"/>
    <s v="airport"/>
    <m/>
    <n v="49.004482269"/>
    <n v="2.5837581159999998"/>
    <n v="49.004699707"/>
    <n v="2.579159975"/>
    <x v="0"/>
    <n v="0.33729122165311198"/>
    <b v="0"/>
  </r>
  <r>
    <n v="730"/>
    <x v="0"/>
    <n v="162278"/>
    <n v="640311"/>
    <n v="468"/>
    <d v="2024-11-03T08:00:00"/>
    <d v="2024-11-03T07:52:38"/>
    <m/>
    <s v="lodging,point_of_interest,establishment"/>
    <m/>
    <n v="52.203243256"/>
    <n v="0.121977001"/>
    <n v="52.203201294000003"/>
    <n v="0.122102"/>
    <x v="0"/>
    <n v="9.7381215720283004E-3"/>
    <b v="0"/>
  </r>
  <r>
    <n v="731"/>
    <x v="23"/>
    <n v="162344"/>
    <n v="629934"/>
    <n v="140"/>
    <d v="2024-11-03T06:40:00"/>
    <d v="2024-11-03T06:27:45"/>
    <n v="-6"/>
    <s v="airport,point_of_interest,establishment"/>
    <n v="5"/>
    <n v="46.230514526"/>
    <n v="6.1085481640000001"/>
    <n v="46.229900360000002"/>
    <n v="6.107719898"/>
    <x v="0"/>
    <n v="9.3503638828962302E-2"/>
    <b v="0"/>
  </r>
  <r>
    <n v="732"/>
    <x v="0"/>
    <n v="162358"/>
    <n v="645609"/>
    <n v="612"/>
    <d v="2024-11-03T13:45:00"/>
    <d v="2024-11-03T13:40:03"/>
    <m/>
    <s v="point_of_interest,establishment"/>
    <m/>
    <n v="51.396099091000004"/>
    <n v="-0.189949006"/>
    <n v="51.395999908"/>
    <n v="-0.18974100099999999"/>
    <x v="0"/>
    <n v="1.8202812253376499E-2"/>
    <b v="0"/>
  </r>
  <r>
    <n v="733"/>
    <x v="1"/>
    <n v="162394"/>
    <n v="625602"/>
    <n v="52"/>
    <d v="2024-11-03T10:50:00"/>
    <d v="2024-11-03T10:28:07"/>
    <n v="-3"/>
    <s v="lodging,point_of_interest,establishment"/>
    <m/>
    <n v="48.865669250000003"/>
    <n v="2.327423096"/>
    <n v="48.865898131999998"/>
    <n v="2.3277599809999998"/>
    <x v="0"/>
    <n v="3.5479341707085998E-2"/>
    <b v="0"/>
  </r>
  <r>
    <n v="734"/>
    <x v="0"/>
    <n v="162448"/>
    <n v="602349"/>
    <n v="11"/>
    <d v="2024-11-03T09:30:00"/>
    <d v="2024-11-03T09:18:11"/>
    <n v="-16"/>
    <s v="street_address"/>
    <m/>
    <n v="51.492805480999998"/>
    <n v="-0.18960000599999999"/>
    <n v="51.492698668999999"/>
    <n v="-0.189529002"/>
    <x v="0"/>
    <n v="1.28662108701146E-2"/>
    <b v="0"/>
  </r>
  <r>
    <n v="735"/>
    <x v="0"/>
    <n v="162458"/>
    <n v="633528"/>
    <n v="221"/>
    <d v="2024-11-03T14:45:00"/>
    <d v="2024-11-03T14:38:41"/>
    <n v="-8"/>
    <s v="premise"/>
    <m/>
    <n v="51.522888184000003"/>
    <n v="-0.18261000499999999"/>
    <n v="51.523101807000003"/>
    <n v="-0.183394"/>
    <x v="0"/>
    <n v="5.9377836435476797E-2"/>
    <b v="0"/>
  </r>
  <r>
    <n v="736"/>
    <x v="0"/>
    <n v="162741"/>
    <n v="643740"/>
    <n v="571"/>
    <d v="2024-11-03T16:25:00"/>
    <d v="2024-11-03T16:03:37"/>
    <n v="-2"/>
    <s v="airport"/>
    <m/>
    <n v="51.471553802000003"/>
    <n v="-0.45422199400000002"/>
    <n v="51.459098816000001"/>
    <n v="-0.44519001200000002"/>
    <x v="0"/>
    <n v="1.5212301804189201"/>
    <b v="1"/>
  </r>
  <r>
    <n v="737"/>
    <x v="1"/>
    <n v="162742"/>
    <n v="627597"/>
    <n v="87"/>
    <d v="2024-11-03T19:50:00"/>
    <d v="2024-11-03T19:46:10"/>
    <n v="-20"/>
    <s v="airport"/>
    <m/>
    <n v="49.004482269"/>
    <n v="2.5837581159999998"/>
    <n v="48.951698303000001"/>
    <n v="2.5705800060000001"/>
    <x v="0"/>
    <n v="5.9488091087403596"/>
    <b v="1"/>
  </r>
  <r>
    <n v="738"/>
    <x v="14"/>
    <n v="162919"/>
    <n v="633927"/>
    <n v="242"/>
    <d v="2024-11-03T13:15:00"/>
    <d v="2024-11-03T12:51:29"/>
    <m/>
    <s v="station"/>
    <m/>
    <n v="41.901268004999999"/>
    <n v="12.501059531999999"/>
    <n v="41.902999878000003"/>
    <n v="12.501600266000001"/>
    <x v="0"/>
    <n v="0.19752510699001"/>
    <b v="0"/>
  </r>
  <r>
    <n v="739"/>
    <x v="19"/>
    <n v="163235"/>
    <n v="637149"/>
    <n v="313"/>
    <d v="2024-11-03T10:00:00"/>
    <d v="2024-11-03T10:01:00"/>
    <n v="-9"/>
    <s v="point_of_interest,establishment"/>
    <n v="5"/>
    <n v="38.710067748999997"/>
    <n v="-9.1269769669999992"/>
    <n v="38.710700989000003"/>
    <n v="-9.1263599400000004"/>
    <x v="1"/>
    <n v="8.8440823527091303E-2"/>
    <b v="0"/>
  </r>
  <r>
    <n v="740"/>
    <x v="0"/>
    <n v="163309"/>
    <n v="633528"/>
    <n v="227"/>
    <d v="2024-11-03T13:00:00"/>
    <d v="2024-11-03T12:30:08"/>
    <m/>
    <s v="lodging,point_of_interest,establishment"/>
    <m/>
    <n v="51.499137877999999"/>
    <n v="-0.13441699700000001"/>
    <n v="51.498798370000003"/>
    <n v="-0.13439999499999999"/>
    <x v="0"/>
    <n v="3.7791365037196802E-2"/>
    <b v="0"/>
  </r>
  <r>
    <n v="741"/>
    <x v="12"/>
    <n v="163377"/>
    <n v="629481"/>
    <n v="129"/>
    <d v="2024-11-03T12:15:00"/>
    <d v="2024-11-03T11:44:14"/>
    <n v="-11"/>
    <s v="airport"/>
    <n v="5"/>
    <n v="45.461513519"/>
    <n v="9.2792100909999995"/>
    <n v="45.461498259999999"/>
    <n v="9.2781696320000009"/>
    <x v="0"/>
    <n v="8.1393325392699903E-2"/>
    <b v="0"/>
  </r>
  <r>
    <n v="742"/>
    <x v="0"/>
    <n v="163533"/>
    <n v="628320"/>
    <n v="106"/>
    <d v="2024-11-03T18:00:00"/>
    <d v="2024-11-03T17:19:42"/>
    <n v="5"/>
    <s v="premise"/>
    <m/>
    <n v="51.448970795000001"/>
    <n v="-9.1072999000000002E-2"/>
    <n v="51.449100494"/>
    <n v="-9.0964696999999997E-2"/>
    <x v="0"/>
    <n v="1.6275961802525801E-2"/>
    <b v="0"/>
  </r>
  <r>
    <n v="743"/>
    <x v="33"/>
    <n v="163668"/>
    <n v="641448"/>
    <n v="512"/>
    <d v="2024-11-03T16:00:00"/>
    <d v="2024-11-03T15:47:57"/>
    <m/>
    <s v="shopping_mall,art_gallery,tourist_attraction,point_of_interest,establishment"/>
    <n v="5"/>
    <n v="-33.907989502"/>
    <n v="18.420162201"/>
    <n v="-33.910701752000001"/>
    <n v="18.419599533"/>
    <x v="0"/>
    <n v="0.30531206534682598"/>
    <b v="0"/>
  </r>
  <r>
    <n v="744"/>
    <x v="0"/>
    <n v="163677"/>
    <n v="637077"/>
    <n v="312"/>
    <d v="2024-11-03T19:30:00"/>
    <d v="2024-11-03T19:17:20"/>
    <m/>
    <s v="premise"/>
    <m/>
    <n v="51.424583435000002"/>
    <n v="-0.21366199899999999"/>
    <n v="51.424400329999997"/>
    <n v="-0.213389993"/>
    <x v="0"/>
    <n v="2.78019261418638E-2"/>
    <b v="0"/>
  </r>
  <r>
    <n v="745"/>
    <x v="53"/>
    <n v="163819"/>
    <n v="628485"/>
    <n v="111"/>
    <d v="2024-11-03T17:10:00"/>
    <d v="2024-11-03T16:57:32"/>
    <m/>
    <s v="street_address"/>
    <m/>
    <n v="50.709449767999999"/>
    <n v="7.1706528660000002"/>
    <n v="50.709300995"/>
    <n v="7.1706399919999999"/>
    <x v="0"/>
    <n v="1.6574875322679899E-2"/>
    <b v="0"/>
  </r>
  <r>
    <n v="746"/>
    <x v="54"/>
    <n v="163843"/>
    <n v="601398"/>
    <n v="7"/>
    <d v="2024-11-03T11:00:00"/>
    <d v="2024-11-03T10:23:16"/>
    <n v="-18"/>
    <s v="lodging,point_of_interest,establishment"/>
    <m/>
    <n v="40.620597838999998"/>
    <n v="14.372402191000001"/>
    <n v="40.621398925999998"/>
    <n v="14.370900153999999"/>
    <x v="0"/>
    <n v="0.15513455620950301"/>
    <b v="0"/>
  </r>
  <r>
    <n v="747"/>
    <x v="27"/>
    <n v="163878"/>
    <n v="627417"/>
    <n v="83"/>
    <d v="2024-11-03T22:40:00"/>
    <d v="2024-11-03T21:42:19"/>
    <n v="-23"/>
    <s v="airport,point_of_interest,establishment"/>
    <n v="5"/>
    <n v="37.934852599999999"/>
    <n v="23.949966431"/>
    <n v="37.937000275000003"/>
    <n v="23.947200774999999"/>
    <x v="0"/>
    <n v="0.340493619202209"/>
    <b v="0"/>
  </r>
  <r>
    <n v="748"/>
    <x v="14"/>
    <n v="164148"/>
    <n v="644139"/>
    <n v="577"/>
    <d v="2024-11-03T10:30:00"/>
    <d v="2024-11-03T09:44:04"/>
    <n v="0"/>
    <s v="lodging,point_of_interest,establishment"/>
    <m/>
    <n v="41.908370972"/>
    <n v="12.475976943999999"/>
    <n v="41.908298492"/>
    <n v="12.475999831999999"/>
    <x v="0"/>
    <n v="8.2714071906502106E-3"/>
    <b v="0"/>
  </r>
  <r>
    <n v="749"/>
    <x v="1"/>
    <n v="164150"/>
    <n v="637548"/>
    <n v="362"/>
    <d v="2024-11-03T20:10:00"/>
    <d v="2024-11-03T20:01:14"/>
    <m/>
    <s v="lodging,point_of_interest,establishment"/>
    <m/>
    <n v="48.863929749"/>
    <n v="2.2934019569999999"/>
    <n v="48.863899230999998"/>
    <n v="2.2931599619999998"/>
    <x v="0"/>
    <n v="1.8076841375757002E-2"/>
    <b v="0"/>
  </r>
  <r>
    <n v="750"/>
    <x v="1"/>
    <n v="164211"/>
    <n v="627597"/>
    <n v="85"/>
    <d v="2024-11-03T07:50:00"/>
    <d v="2024-11-03T07:15:42"/>
    <n v="13"/>
    <s v="airport"/>
    <m/>
    <n v="49.004482269"/>
    <n v="2.5837581159999998"/>
    <n v="49.013900757000002"/>
    <n v="2.5426700119999999"/>
    <x v="0"/>
    <n v="3.18320042047467"/>
    <b v="1"/>
  </r>
  <r>
    <n v="751"/>
    <x v="0"/>
    <n v="164273"/>
    <n v="641340"/>
    <n v="508"/>
    <d v="2024-11-03T14:40:00"/>
    <d v="2024-11-03T13:52:33"/>
    <n v="-22"/>
    <s v="premise,airport"/>
    <m/>
    <n v="51.471553802000003"/>
    <n v="-0.45422199400000002"/>
    <n v="51.459400176999999"/>
    <n v="-0.44497200799999997"/>
    <x v="0"/>
    <n v="1.49719359886221"/>
    <b v="0"/>
  </r>
  <r>
    <n v="752"/>
    <x v="0"/>
    <n v="164308"/>
    <n v="633528"/>
    <n v="224"/>
    <d v="2024-11-03T09:35:00"/>
    <d v="2024-11-03T09:20:51"/>
    <m/>
    <s v="postal_code"/>
    <n v="5"/>
    <n v="51.658309936999999"/>
    <n v="-0.47712099600000002"/>
    <n v="51.658401488999999"/>
    <n v="-0.47687900100000002"/>
    <x v="0"/>
    <n v="1.96006326378526E-2"/>
    <b v="0"/>
  </r>
  <r>
    <n v="753"/>
    <x v="5"/>
    <n v="164414"/>
    <n v="637161"/>
    <n v="327"/>
    <d v="2024-11-03T03:00:00"/>
    <d v="2024-11-03T02:47:17"/>
    <m/>
    <s v="lodging,spa,point_of_interest,establishment"/>
    <m/>
    <n v="25.184494018999999"/>
    <n v="55.255233765"/>
    <n v="25.184499741"/>
    <n v="55.255401611000003"/>
    <x v="0"/>
    <n v="1.69305485551676E-2"/>
    <b v="0"/>
  </r>
  <r>
    <n v="754"/>
    <x v="40"/>
    <n v="164435"/>
    <n v="641130"/>
    <n v="498"/>
    <d v="2024-11-03T06:00:00"/>
    <d v="2024-11-03T05:48:41"/>
    <n v="-27"/>
    <s v="premise"/>
    <m/>
    <n v="43.744174956999998"/>
    <n v="7.4295349120000003"/>
    <n v="43.744201660000002"/>
    <n v="7.4292798040000001"/>
    <x v="0"/>
    <n v="2.0762027808285899E-2"/>
    <b v="0"/>
  </r>
  <r>
    <n v="755"/>
    <x v="0"/>
    <n v="164482"/>
    <n v="643884"/>
    <n v="572"/>
    <d v="2024-11-03T12:30:00"/>
    <d v="2024-11-03T12:12:08"/>
    <m/>
    <s v="premise"/>
    <m/>
    <n v="51.386966704999999"/>
    <n v="7.8010998999999998E-2"/>
    <n v="51.387100220000001"/>
    <n v="7.8151703000000003E-2"/>
    <x v="0"/>
    <n v="1.7792872708391801E-2"/>
    <b v="0"/>
  </r>
  <r>
    <n v="756"/>
    <x v="0"/>
    <n v="164567"/>
    <n v="633438"/>
    <n v="213"/>
    <d v="2024-11-03T08:30:00"/>
    <d v="2024-11-03T07:50:09"/>
    <m/>
    <s v="parking,point_of_interest,establishment"/>
    <m/>
    <n v="51.458950043000002"/>
    <n v="-0.44572600699999998"/>
    <n v="51.459201813"/>
    <n v="-0.44483"/>
    <x v="0"/>
    <n v="6.8284620960102599E-2"/>
    <b v="0"/>
  </r>
  <r>
    <n v="757"/>
    <x v="19"/>
    <n v="164587"/>
    <n v="640095"/>
    <n v="459"/>
    <d v="2024-11-03T09:45:00"/>
    <d v="2024-11-03T09:22:25"/>
    <n v="2"/>
    <s v="point_of_interest,establishment"/>
    <m/>
    <n v="38.710067748999997"/>
    <n v="-9.1269769669999992"/>
    <n v="38.711498259999999"/>
    <n v="-9.1249103550000008"/>
    <x v="0"/>
    <n v="0.23984932958594099"/>
    <b v="0"/>
  </r>
  <r>
    <n v="758"/>
    <x v="0"/>
    <n v="164612"/>
    <n v="633438"/>
    <n v="216"/>
    <d v="2024-11-03T09:00:00"/>
    <d v="2024-11-03T08:46:12"/>
    <m/>
    <s v="hotel"/>
    <m/>
    <n v="51.509716034"/>
    <n v="-0.15553499800000001"/>
    <n v="51.509700774999999"/>
    <n v="-0.154084995"/>
    <x v="0"/>
    <n v="0.100681877226161"/>
    <b v="0"/>
  </r>
  <r>
    <n v="759"/>
    <x v="33"/>
    <n v="164932"/>
    <n v="612789"/>
    <n v="40"/>
    <d v="2024-11-03T08:10:00"/>
    <d v="2024-11-03T08:17:45"/>
    <n v="2"/>
    <s v="airport,point_of_interest,establishment"/>
    <m/>
    <n v="-33.969921112000002"/>
    <n v="18.597053528"/>
    <n v="-33.966999053999999"/>
    <n v="18.592199325999999"/>
    <x v="1"/>
    <n v="0.55345618273960795"/>
    <b v="0"/>
  </r>
  <r>
    <n v="760"/>
    <x v="14"/>
    <n v="165016"/>
    <n v="609414"/>
    <n v="28"/>
    <d v="2024-11-03T09:45:00"/>
    <d v="2024-11-03T08:56:30"/>
    <n v="-21"/>
    <s v="airport"/>
    <m/>
    <n v="41.795158385999997"/>
    <n v="12.252675055999999"/>
    <n v="41.794399261000002"/>
    <n v="12.251299857999999"/>
    <x v="0"/>
    <n v="0.14203501623586001"/>
    <b v="0"/>
  </r>
  <r>
    <n v="761"/>
    <x v="0"/>
    <n v="165065"/>
    <n v="645717"/>
    <n v="613"/>
    <d v="2024-11-03T11:23:00"/>
    <d v="2024-11-03T11:14:24"/>
    <m/>
    <s v="premise"/>
    <m/>
    <n v="51.593578338999997"/>
    <n v="-0.766337991"/>
    <n v="51.593898772999999"/>
    <n v="-0.76576697800000004"/>
    <x v="0"/>
    <n v="5.3261694237696798E-2"/>
    <b v="0"/>
  </r>
  <r>
    <n v="762"/>
    <x v="0"/>
    <n v="165069"/>
    <n v="639804"/>
    <n v="446"/>
    <d v="2024-11-03T08:40:00"/>
    <d v="2024-11-03T08:31:24"/>
    <n v="-20"/>
    <s v="premise"/>
    <m/>
    <n v="51.496463775999999"/>
    <n v="-0.184221998"/>
    <n v="51.496601105000003"/>
    <n v="-0.18429799399999999"/>
    <x v="0"/>
    <n v="1.6164727533454201E-2"/>
    <b v="0"/>
  </r>
  <r>
    <n v="763"/>
    <x v="31"/>
    <n v="165121"/>
    <n v="645963"/>
    <n v="619"/>
    <d v="2024-11-03T18:10:00"/>
    <d v="2024-11-03T18:05:50"/>
    <m/>
    <s v="restaurant,food,point_of_interest,establishment,airport"/>
    <n v="5"/>
    <n v="59.651069640999999"/>
    <n v="17.930822372000002"/>
    <n v="59.650699615000001"/>
    <n v="17.930900573999999"/>
    <x v="0"/>
    <n v="4.14584102639955E-2"/>
    <b v="0"/>
  </r>
  <r>
    <n v="764"/>
    <x v="0"/>
    <n v="165206"/>
    <n v="633438"/>
    <n v="215"/>
    <d v="2024-11-03T12:25:00"/>
    <d v="2024-11-03T11:28:20"/>
    <n v="-18"/>
    <s v="airport"/>
    <m/>
    <n v="51.471553802000003"/>
    <n v="-0.45422199400000002"/>
    <n v="51.475498199"/>
    <n v="-0.457341999"/>
    <x v="0"/>
    <n v="0.48946595756087902"/>
    <b v="0"/>
  </r>
  <r>
    <n v="765"/>
    <x v="6"/>
    <n v="165219"/>
    <n v="637845"/>
    <n v="370"/>
    <d v="2024-11-03T07:15:00"/>
    <d v="2024-11-03T06:44:48"/>
    <n v="7"/>
    <s v="lodging,point_of_interest,establishment"/>
    <m/>
    <n v="50.054477691999999"/>
    <n v="8.5906686780000001"/>
    <n v="50.054599762000002"/>
    <n v="8.5903701780000006"/>
    <x v="0"/>
    <n v="2.53245495349354E-2"/>
    <b v="0"/>
  </r>
  <r>
    <n v="766"/>
    <x v="3"/>
    <n v="165294"/>
    <n v="631023"/>
    <n v="153"/>
    <d v="2024-11-03T10:45:00"/>
    <d v="2024-11-03T10:24:11"/>
    <m/>
    <s v="lodging,point_of_interest,establishment"/>
    <m/>
    <n v="-26.129129410000001"/>
    <n v="28.221666335999998"/>
    <n v="-26.129400253"/>
    <n v="28.22179985"/>
    <x v="0"/>
    <n v="3.2843407753911202E-2"/>
    <b v="0"/>
  </r>
  <r>
    <n v="767"/>
    <x v="22"/>
    <n v="165294"/>
    <n v="646419"/>
    <n v="630"/>
    <d v="2024-11-03T16:15:00"/>
    <d v="2024-11-03T15:55:59"/>
    <n v="-15"/>
    <s v="airport"/>
    <m/>
    <n v="24.958066939999998"/>
    <n v="46.700607300000001"/>
    <n v="24.956399917999999"/>
    <n v="46.703899384000003"/>
    <x v="0"/>
    <n v="0.38029328293442599"/>
    <b v="0"/>
  </r>
  <r>
    <n v="768"/>
    <x v="26"/>
    <n v="165351"/>
    <n v="640449"/>
    <n v="474"/>
    <d v="2024-11-03T17:45:00"/>
    <d v="2024-11-03T17:30:45"/>
    <m/>
    <s v="premise"/>
    <m/>
    <n v="55.890953064000001"/>
    <n v="-4.3034658429999997"/>
    <n v="55.890899658000002"/>
    <n v="-4.3035497669999998"/>
    <x v="0"/>
    <n v="7.9328660957323893E-3"/>
    <b v="0"/>
  </r>
  <r>
    <n v="769"/>
    <x v="50"/>
    <n v="165448"/>
    <n v="643221"/>
    <n v="562"/>
    <d v="2024-11-03T11:15:00"/>
    <d v="2024-11-03T10:53:11"/>
    <n v="-8"/>
    <s v="airport"/>
    <m/>
    <n v="52.452224731000001"/>
    <n v="-1.733078957"/>
    <n v="52.45249939"/>
    <n v="-1.7322700019999999"/>
    <x v="0"/>
    <n v="6.2917549817668103E-2"/>
    <b v="0"/>
  </r>
  <r>
    <n v="770"/>
    <x v="0"/>
    <n v="165757"/>
    <n v="610965"/>
    <n v="35"/>
    <d v="2024-11-03T11:45:00"/>
    <d v="2024-11-03T11:06:31"/>
    <m/>
    <s v="postal_code"/>
    <n v="5"/>
    <n v="51.631694793999998"/>
    <n v="0.567550004"/>
    <n v="51.631801605"/>
    <n v="0.56808298800000001"/>
    <x v="0"/>
    <n v="3.8770108487670402E-2"/>
    <b v="0"/>
  </r>
  <r>
    <n v="771"/>
    <x v="0"/>
    <n v="165866"/>
    <n v="627150"/>
    <n v="73"/>
    <d v="2024-11-03T18:30:00"/>
    <d v="2024-11-03T18:15:34"/>
    <m/>
    <s v="premise"/>
    <m/>
    <n v="51.867183685000001"/>
    <n v="0.163799003"/>
    <n v="51.866600036999998"/>
    <n v="0.16414000100000001"/>
    <x v="0"/>
    <n v="6.9056827178919103E-2"/>
    <b v="0"/>
  </r>
  <r>
    <n v="772"/>
    <x v="0"/>
    <n v="165904"/>
    <n v="628782"/>
    <n v="113"/>
    <d v="2024-11-03T19:20:00"/>
    <d v="2024-11-03T18:50:49"/>
    <n v="-18"/>
    <s v="airport"/>
    <m/>
    <n v="51.471553802000003"/>
    <n v="-0.45422199400000002"/>
    <n v="51.472698211999997"/>
    <n v="-0.45292100299999999"/>
    <x v="0"/>
    <n v="0.156150362630954"/>
    <b v="0"/>
  </r>
  <r>
    <n v="773"/>
    <x v="0"/>
    <n v="165911"/>
    <n v="639177"/>
    <n v="419"/>
    <d v="2024-11-03T18:30:00"/>
    <d v="2024-11-03T18:19:21"/>
    <m/>
    <s v="stadium,point_of_interest,establishment"/>
    <m/>
    <n v="51.455955504999999"/>
    <n v="-0.34150499099999998"/>
    <n v="51.460201263000002"/>
    <n v="-0.333730996"/>
    <x v="0"/>
    <n v="0.71769444112356096"/>
    <b v="0"/>
  </r>
  <r>
    <n v="774"/>
    <x v="0"/>
    <n v="165999"/>
    <n v="641655"/>
    <n v="519"/>
    <d v="2024-11-03T21:15:00"/>
    <d v="2024-11-03T20:35:27"/>
    <m/>
    <s v="transit_station,point_of_interest,establishment,airport"/>
    <m/>
    <n v="51.471553802000003"/>
    <n v="-0.45422199400000002"/>
    <n v="51.484699249000002"/>
    <n v="-0.45280501200000001"/>
    <x v="0"/>
    <n v="1.4658378353339701"/>
    <b v="0"/>
  </r>
  <r>
    <n v="775"/>
    <x v="14"/>
    <n v="166001"/>
    <n v="635403"/>
    <n v="288"/>
    <d v="2024-11-03T07:30:00"/>
    <d v="2024-11-03T07:16:37"/>
    <n v="-51"/>
    <s v="street_address"/>
    <m/>
    <n v="41.906219481999997"/>
    <n v="12.488491057999999"/>
    <n v="41.906299591"/>
    <n v="12.488800049"/>
    <x v="0"/>
    <n v="2.7137829528676601E-2"/>
    <b v="0"/>
  </r>
  <r>
    <n v="776"/>
    <x v="18"/>
    <n v="166140"/>
    <n v="598722"/>
    <n v="1"/>
    <d v="2024-11-03T14:00:00"/>
    <d v="2024-11-03T14:44:20"/>
    <n v="40"/>
    <s v="airport,point_of_interest,establishment"/>
    <m/>
    <n v="41.303153991999999"/>
    <n v="2.076376915"/>
    <n v="41.287998199"/>
    <n v="2.070319891"/>
    <x v="1"/>
    <n v="1.7579903929038301"/>
    <b v="1"/>
  </r>
  <r>
    <n v="777"/>
    <x v="22"/>
    <n v="166197"/>
    <n v="646419"/>
    <n v="629"/>
    <d v="2024-11-03T20:00:00"/>
    <d v="2024-11-03T18:56:43"/>
    <n v="7"/>
    <s v="airport"/>
    <m/>
    <n v="24.958066939999998"/>
    <n v="46.700607300000001"/>
    <n v="24.961299896"/>
    <n v="46.696201324"/>
    <x v="0"/>
    <n v="0.57115047630936699"/>
    <b v="0"/>
  </r>
  <r>
    <n v="778"/>
    <x v="1"/>
    <n v="166344"/>
    <n v="627597"/>
    <n v="90"/>
    <d v="2024-11-03T09:50:00"/>
    <d v="2024-11-03T09:15:37"/>
    <n v="1"/>
    <s v="airport"/>
    <m/>
    <n v="49.004482269"/>
    <n v="2.5837581159999998"/>
    <n v="49.003501892000003"/>
    <n v="2.5615000719999999"/>
    <x v="0"/>
    <n v="1.63217635335862"/>
    <b v="1"/>
  </r>
  <r>
    <n v="779"/>
    <x v="29"/>
    <n v="166432"/>
    <n v="631314"/>
    <n v="158"/>
    <d v="2024-11-03T15:30:00"/>
    <d v="2024-11-03T15:25:45"/>
    <m/>
    <s v="lodging,point_of_interest,establishment"/>
    <n v="5"/>
    <n v="43.832714080999999"/>
    <n v="5.2054038050000004"/>
    <n v="43.836700438999998"/>
    <n v="5.20002985"/>
    <x v="0"/>
    <n v="0.61886340846023002"/>
    <b v="0"/>
  </r>
  <r>
    <n v="780"/>
    <x v="19"/>
    <n v="166432"/>
    <n v="638652"/>
    <n v="392"/>
    <d v="2024-11-03T09:00:00"/>
    <d v="2024-11-03T08:24:38"/>
    <m/>
    <s v="point_of_interest,establishment"/>
    <n v="5"/>
    <n v="38.710067748999997"/>
    <n v="-9.1269769669999992"/>
    <n v="38.711299896"/>
    <n v="-9.1260795590000008"/>
    <x v="0"/>
    <n v="0.15748487798914401"/>
    <b v="0"/>
  </r>
  <r>
    <n v="781"/>
    <x v="0"/>
    <n v="166502"/>
    <n v="639804"/>
    <n v="448"/>
    <d v="2024-11-03T18:15:00"/>
    <d v="2024-11-03T17:38:17"/>
    <n v="0"/>
    <s v="airport"/>
    <n v="5"/>
    <n v="51.471553802000003"/>
    <n v="-0.45422199400000002"/>
    <n v="51.470401764000002"/>
    <n v="-0.45303198700000002"/>
    <x v="0"/>
    <n v="0.15252995746112999"/>
    <b v="0"/>
  </r>
  <r>
    <n v="782"/>
    <x v="11"/>
    <n v="166575"/>
    <n v="646776"/>
    <n v="636"/>
    <d v="2024-11-03T14:15:00"/>
    <d v="2024-11-03T11:36:37"/>
    <n v="-21"/>
    <s v="airport,point_of_interest,establishment"/>
    <n v="5"/>
    <n v="52.310539245999998"/>
    <n v="4.76827383"/>
    <n v="52.310298920000001"/>
    <n v="4.7593698499999997"/>
    <x v="0"/>
    <n v="0.60785745532316804"/>
    <b v="0"/>
  </r>
  <r>
    <n v="783"/>
    <x v="19"/>
    <n v="166698"/>
    <n v="613539"/>
    <n v="44"/>
    <d v="2024-11-03T08:45:00"/>
    <d v="2024-11-03T08:35:25"/>
    <n v="-8"/>
    <s v="airport"/>
    <m/>
    <n v="38.769851684999999"/>
    <n v="-9.1281013489999996"/>
    <n v="38.772201537999997"/>
    <n v="-9.1286897660000008"/>
    <x v="0"/>
    <n v="0.26582468081192701"/>
    <b v="0"/>
  </r>
  <r>
    <n v="784"/>
    <x v="0"/>
    <n v="166729"/>
    <n v="644847"/>
    <n v="595"/>
    <d v="2024-11-03T16:00:00"/>
    <d v="2024-11-03T15:45:42"/>
    <n v="17"/>
    <s v="airport"/>
    <m/>
    <n v="51.156818389999998"/>
    <n v="-0.16190099699999999"/>
    <n v="51.156101227000001"/>
    <n v="-0.15667399800000001"/>
    <x v="0"/>
    <n v="0.37429031659704998"/>
    <b v="0"/>
  </r>
  <r>
    <n v="785"/>
    <x v="13"/>
    <n v="166773"/>
    <n v="627159"/>
    <n v="74"/>
    <d v="2024-11-03T13:15:00"/>
    <d v="2024-11-03T12:16:21"/>
    <n v="-36"/>
    <s v="airport,point_of_interest,establishment"/>
    <n v="5"/>
    <n v="40.491535186999997"/>
    <n v="-3.593663931"/>
    <n v="40.463600159000002"/>
    <n v="-3.5713200569999999"/>
    <x v="0"/>
    <n v="3.6348670277697099"/>
    <b v="1"/>
  </r>
  <r>
    <n v="786"/>
    <x v="1"/>
    <n v="166796"/>
    <n v="636600"/>
    <n v="309"/>
    <d v="2024-11-03T12:00:00"/>
    <d v="2024-11-03T11:03:37"/>
    <m/>
    <s v="station"/>
    <m/>
    <n v="48.879959106000001"/>
    <n v="2.3546979430000001"/>
    <n v="48.880001067999999"/>
    <n v="2.3535900120000002"/>
    <x v="0"/>
    <n v="8.1397781867599606E-2"/>
    <b v="0"/>
  </r>
  <r>
    <n v="787"/>
    <x v="0"/>
    <n v="166916"/>
    <n v="628800"/>
    <n v="121"/>
    <d v="2024-11-03T12:10:00"/>
    <d v="2024-11-03T12:08:23"/>
    <m/>
    <s v="premise"/>
    <m/>
    <n v="51.320583343999999"/>
    <n v="-0.38891300600000001"/>
    <n v="51.320999145999998"/>
    <n v="-0.38858100800000001"/>
    <x v="0"/>
    <n v="5.1726528091617797E-2"/>
    <b v="0"/>
  </r>
  <r>
    <n v="788"/>
    <x v="49"/>
    <n v="166988"/>
    <n v="645966"/>
    <n v="620"/>
    <d v="2024-11-03T11:35:00"/>
    <d v="2024-11-03T11:16:31"/>
    <n v="7"/>
    <s v="airport"/>
    <n v="5"/>
    <n v="41.237136841000002"/>
    <n v="-8.670157433"/>
    <n v="41.236801147000001"/>
    <n v="-8.6716499329999994"/>
    <x v="0"/>
    <n v="0.13055716886729399"/>
    <b v="0"/>
  </r>
  <r>
    <n v="789"/>
    <x v="0"/>
    <n v="167063"/>
    <n v="633897"/>
    <n v="238"/>
    <d v="2024-11-03T09:55:00"/>
    <d v="2024-11-03T09:57:33"/>
    <n v="11"/>
    <s v="airport"/>
    <m/>
    <n v="51.471553802000003"/>
    <n v="-0.45422199400000002"/>
    <n v="51.471801757999998"/>
    <n v="-0.49034398800000001"/>
    <x v="1"/>
    <n v="2.5100359110303798"/>
    <b v="1"/>
  </r>
  <r>
    <n v="790"/>
    <x v="13"/>
    <n v="167236"/>
    <n v="634512"/>
    <n v="266"/>
    <d v="2024-11-03T11:00:00"/>
    <d v="2024-11-03T10:50:51"/>
    <m/>
    <s v="lodging,point_of_interest,establishment"/>
    <n v="5"/>
    <n v="40.482490540000001"/>
    <n v="-3.670650959"/>
    <n v="40.482498169000003"/>
    <n v="-3.6704499720000001"/>
    <x v="0"/>
    <n v="1.7062689626670499E-2"/>
    <b v="0"/>
  </r>
  <r>
    <n v="791"/>
    <x v="0"/>
    <n v="167274"/>
    <n v="640668"/>
    <n v="489"/>
    <d v="2024-11-03T06:17:00"/>
    <d v="2024-11-03T06:11:18"/>
    <n v="-2"/>
    <s v="airport,point_of_interest,establishment"/>
    <m/>
    <n v="51.471553802000003"/>
    <n v="-0.45422199400000002"/>
    <n v="51.472400665000002"/>
    <n v="-0.49032300699999998"/>
    <x v="0"/>
    <n v="2.5101789445452001"/>
    <b v="1"/>
  </r>
  <r>
    <n v="792"/>
    <x v="0"/>
    <n v="167307"/>
    <n v="631998"/>
    <n v="171"/>
    <d v="2024-11-03T20:35:00"/>
    <d v="2024-11-03T20:10:41"/>
    <n v="87"/>
    <s v="airport"/>
    <m/>
    <n v="51.471553802000003"/>
    <n v="-0.45422199400000002"/>
    <n v="51.471801757999998"/>
    <n v="-0.49035599800000002"/>
    <x v="0"/>
    <n v="2.5108703580400502"/>
    <b v="1"/>
  </r>
  <r>
    <n v="793"/>
    <x v="0"/>
    <n v="167380"/>
    <n v="628320"/>
    <n v="105"/>
    <d v="2024-11-03T07:35:00"/>
    <d v="2024-11-03T07:36:58"/>
    <n v="7"/>
    <s v="airport"/>
    <m/>
    <n v="51.471553802000003"/>
    <n v="-0.45422199400000002"/>
    <n v="51.471900939999998"/>
    <n v="-0.45690700400000001"/>
    <x v="1"/>
    <n v="0.19051952655386001"/>
    <b v="0"/>
  </r>
  <r>
    <n v="794"/>
    <x v="13"/>
    <n v="167435"/>
    <n v="642765"/>
    <n v="548"/>
    <d v="2024-11-03T19:00:00"/>
    <d v="2024-11-03T18:20:56"/>
    <n v="-14"/>
    <s v="airport"/>
    <n v="5"/>
    <n v="40.491535186999997"/>
    <n v="-3.593663931"/>
    <n v="40.492000580000003"/>
    <n v="-3.5950000289999999"/>
    <x v="0"/>
    <n v="0.124504029739318"/>
    <b v="0"/>
  </r>
  <r>
    <n v="795"/>
    <x v="14"/>
    <n v="167514"/>
    <n v="609414"/>
    <n v="27"/>
    <d v="2024-11-03T09:30:00"/>
    <d v="2024-11-03T09:20:16"/>
    <m/>
    <s v="premise"/>
    <n v="5"/>
    <n v="41.911872864000003"/>
    <n v="12.469495773"/>
    <n v="41.911998748999999"/>
    <n v="12.469400406"/>
    <x v="0"/>
    <n v="1.6065637729613499E-2"/>
    <b v="0"/>
  </r>
  <r>
    <n v="796"/>
    <x v="13"/>
    <n v="167728"/>
    <n v="609321"/>
    <n v="23"/>
    <d v="2024-11-03T11:31:00"/>
    <d v="2024-11-03T11:43:35"/>
    <n v="-28"/>
    <s v="airport,point_of_interest,establishment"/>
    <m/>
    <n v="40.491535186999997"/>
    <n v="-3.593663931"/>
    <n v="40.435298920000001"/>
    <n v="-3.6601600649999999"/>
    <x v="1"/>
    <n v="8.4144623811418207"/>
    <b v="1"/>
  </r>
  <r>
    <n v="797"/>
    <x v="31"/>
    <n v="167815"/>
    <n v="641247"/>
    <n v="504"/>
    <d v="2024-11-03T10:00:00"/>
    <d v="2024-11-03T09:52:22"/>
    <n v="24"/>
    <s v="airport"/>
    <m/>
    <n v="59.601661682"/>
    <n v="16.627817153999999"/>
    <n v="59.601799010999997"/>
    <n v="16.628000259"/>
    <x v="0"/>
    <n v="1.8465573881027899E-2"/>
    <b v="0"/>
  </r>
  <r>
    <n v="798"/>
    <x v="14"/>
    <n v="167829"/>
    <n v="633075"/>
    <n v="193"/>
    <d v="2024-11-03T04:30:00"/>
    <d v="2024-11-03T03:52:41"/>
    <m/>
    <s v="spa,lodging,point_of_interest,establishment"/>
    <n v="5"/>
    <n v="41.874881744"/>
    <n v="12.432768822"/>
    <n v="41.874801636000001"/>
    <n v="12.432700156999999"/>
    <x v="0"/>
    <n v="1.05668990890736E-2"/>
    <b v="0"/>
  </r>
  <r>
    <n v="799"/>
    <x v="0"/>
    <n v="167845"/>
    <n v="639834"/>
    <n v="449"/>
    <d v="2024-11-03T12:25:00"/>
    <d v="2024-11-03T11:47:13"/>
    <n v="-18"/>
    <s v="airport"/>
    <m/>
    <n v="51.471553802000003"/>
    <n v="-0.45422199400000002"/>
    <n v="51.470901488999999"/>
    <n v="-0.45579201000000003"/>
    <x v="0"/>
    <n v="0.131026687428064"/>
    <b v="0"/>
  </r>
  <r>
    <n v="800"/>
    <x v="0"/>
    <n v="167933"/>
    <n v="638547"/>
    <n v="386"/>
    <d v="2024-11-03T18:10:00"/>
    <d v="2024-11-03T17:11:29"/>
    <n v="-38"/>
    <s v="airport"/>
    <n v="5"/>
    <n v="51.471553802000003"/>
    <n v="-0.45422199400000002"/>
    <n v="51.471599578999999"/>
    <n v="-0.48934900799999997"/>
    <x v="0"/>
    <n v="2.44076027602673"/>
    <b v="1"/>
  </r>
  <r>
    <n v="801"/>
    <x v="0"/>
    <n v="168073"/>
    <n v="627150"/>
    <n v="72"/>
    <d v="2024-11-03T12:30:00"/>
    <d v="2024-11-03T12:12:56"/>
    <n v="-12"/>
    <s v="premise"/>
    <n v="5"/>
    <n v="51.563068389999998"/>
    <n v="0.248946995"/>
    <n v="51.562999724999997"/>
    <n v="0.24928499800000001"/>
    <x v="0"/>
    <n v="2.4652315828001099E-2"/>
    <b v="0"/>
  </r>
  <r>
    <n v="802"/>
    <x v="0"/>
    <n v="168199"/>
    <n v="628320"/>
    <n v="105"/>
    <d v="2024-11-03T18:20:00"/>
    <d v="2024-11-03T18:14:26"/>
    <n v="-8"/>
    <s v="transit_station,subway_station,train_station,point_of_interest,establishment,airport"/>
    <m/>
    <n v="51.471553802000003"/>
    <n v="-0.45422199400000002"/>
    <n v="51.471099854000002"/>
    <n v="-0.48910901000000001"/>
    <x v="0"/>
    <n v="2.4246183240471901"/>
    <b v="1"/>
  </r>
  <r>
    <n v="803"/>
    <x v="0"/>
    <n v="168237"/>
    <n v="633681"/>
    <n v="233"/>
    <d v="2024-11-03T12:00:00"/>
    <d v="2024-11-03T11:35:59"/>
    <m/>
    <s v="street_address"/>
    <m/>
    <n v="51.513015746999997"/>
    <n v="-0.15316200299999999"/>
    <n v="51.513198852999999"/>
    <n v="-0.15343600499999999"/>
    <x v="0"/>
    <n v="2.78717112019666E-2"/>
    <b v="0"/>
  </r>
  <r>
    <n v="804"/>
    <x v="0"/>
    <n v="168346"/>
    <n v="634215"/>
    <n v="249"/>
    <d v="2024-11-03T05:00:00"/>
    <d v="2024-11-03T04:49:30"/>
    <n v="-7"/>
    <s v="premise"/>
    <m/>
    <n v="51.397449493000003"/>
    <n v="-4.1179001E-2"/>
    <n v="51.383300781000003"/>
    <n v="2.0777199E-2"/>
    <x v="0"/>
    <n v="4.5908878657745298"/>
    <b v="1"/>
  </r>
  <r>
    <n v="805"/>
    <x v="0"/>
    <n v="168642"/>
    <n v="635220"/>
    <n v="278"/>
    <d v="2024-11-03T18:45:00"/>
    <d v="2024-11-03T18:37:29"/>
    <n v="-7"/>
    <s v="postal_code"/>
    <m/>
    <n v="51.494388579999999"/>
    <n v="-0.183869004"/>
    <n v="51.494201660000002"/>
    <n v="-0.184552997"/>
    <x v="0"/>
    <n v="5.18555470864916E-2"/>
    <b v="0"/>
  </r>
  <r>
    <n v="806"/>
    <x v="5"/>
    <n v="168740"/>
    <n v="637161"/>
    <n v="320"/>
    <d v="2024-11-03T08:00:00"/>
    <d v="2024-11-03T08:02:52"/>
    <n v="25"/>
    <s v="airport"/>
    <m/>
    <n v="25.246063232000001"/>
    <n v="55.355430603000002"/>
    <n v="25.249000549000002"/>
    <n v="55.351600646999998"/>
    <x v="1"/>
    <n v="0.50473856241443404"/>
    <b v="0"/>
  </r>
  <r>
    <n v="807"/>
    <x v="0"/>
    <n v="168773"/>
    <n v="633528"/>
    <n v="228"/>
    <d v="2024-11-03T10:15:00"/>
    <d v="2024-11-03T09:52:58"/>
    <m/>
    <s v="point_of_interest,establishment"/>
    <m/>
    <n v="51.505836487000003"/>
    <n v="-0.13895100399999999"/>
    <n v="51.507400513"/>
    <n v="-0.139983997"/>
    <x v="0"/>
    <n v="0.1882113875135"/>
    <b v="0"/>
  </r>
  <r>
    <n v="808"/>
    <x v="0"/>
    <n v="169430"/>
    <n v="638547"/>
    <n v="381"/>
    <d v="2024-11-03T11:30:00"/>
    <d v="2024-11-03T11:19:20"/>
    <m/>
    <s v="hotel"/>
    <m/>
    <n v="51.506484985"/>
    <n v="-7.1753002999999996E-2"/>
    <n v="51.506900786999999"/>
    <n v="-7.4118799999999999E-2"/>
    <x v="0"/>
    <n v="0.170648265202761"/>
    <b v="0"/>
  </r>
  <r>
    <n v="809"/>
    <x v="5"/>
    <n v="169478"/>
    <n v="637161"/>
    <n v="351"/>
    <d v="2024-11-03T21:10:00"/>
    <d v="2024-11-03T20:10:04"/>
    <m/>
    <s v="lodging,point_of_interest,establishment"/>
    <m/>
    <n v="25.188453674000002"/>
    <n v="55.288982390999998"/>
    <n v="25.021900176999999"/>
    <n v="55.199401854999998"/>
    <x v="0"/>
    <n v="20.543540652767799"/>
    <b v="1"/>
  </r>
  <r>
    <n v="810"/>
    <x v="7"/>
    <n v="169479"/>
    <n v="628434"/>
    <n v="110"/>
    <d v="2024-11-03T09:00:00"/>
    <d v="2024-11-03T08:39:26"/>
    <m/>
    <s v="bar,lodging,restaurant,food,point_of_interest,establishment"/>
    <n v="5"/>
    <n v="43.768974303999997"/>
    <n v="11.253213882000001"/>
    <n v="43.768901825"/>
    <n v="11.253399848999999"/>
    <x v="0"/>
    <n v="1.7001624026127399E-2"/>
    <b v="0"/>
  </r>
  <r>
    <n v="811"/>
    <x v="4"/>
    <n v="169500"/>
    <n v="642042"/>
    <n v="525"/>
    <d v="2024-11-03T13:10:00"/>
    <d v="2024-11-03T12:43:56"/>
    <n v="-15"/>
    <s v="airport"/>
    <m/>
    <n v="36.675594330000003"/>
    <n v="-4.4899020199999997"/>
    <n v="36.672000885000003"/>
    <n v="-4.4817299840000002"/>
    <x v="0"/>
    <n v="0.83225654311211605"/>
    <b v="0"/>
  </r>
  <r>
    <n v="812"/>
    <x v="0"/>
    <n v="169584"/>
    <n v="642621"/>
    <n v="542"/>
    <d v="2024-11-03T20:15:00"/>
    <d v="2024-11-03T20:27:13"/>
    <n v="37"/>
    <s v="airport"/>
    <m/>
    <n v="51.471553802000003"/>
    <n v="-0.45422199400000002"/>
    <n v="51.473400116000001"/>
    <n v="-0.49033200700000001"/>
    <x v="1"/>
    <n v="2.5174027841417401"/>
    <b v="1"/>
  </r>
  <r>
    <n v="813"/>
    <x v="0"/>
    <n v="169750"/>
    <n v="627150"/>
    <n v="69"/>
    <d v="2024-11-03T16:00:00"/>
    <d v="2024-11-03T15:30:32"/>
    <m/>
    <m/>
    <m/>
    <n v="51.494678497000002"/>
    <n v="-0.18977999700000001"/>
    <n v="51.494400024000001"/>
    <n v="-0.188783005"/>
    <x v="0"/>
    <n v="7.5855565498427993E-2"/>
    <b v="0"/>
  </r>
  <r>
    <n v="814"/>
    <x v="5"/>
    <n v="169780"/>
    <n v="637161"/>
    <n v="346"/>
    <d v="2024-11-03T07:05:00"/>
    <d v="2024-11-03T06:45:26"/>
    <n v="-25"/>
    <s v="lodging,point_of_interest,establishment"/>
    <m/>
    <n v="25.192459106000001"/>
    <n v="55.267292023000003"/>
    <n v="25.192199707"/>
    <n v="55.267799377000003"/>
    <x v="0"/>
    <n v="5.8657841896696199E-2"/>
    <b v="0"/>
  </r>
  <r>
    <n v="815"/>
    <x v="1"/>
    <n v="169873"/>
    <n v="627597"/>
    <n v="86"/>
    <d v="2024-11-03T10:10:00"/>
    <d v="2024-11-03T08:26:49"/>
    <n v="-13"/>
    <s v="airport,point_of_interest,establishment"/>
    <n v="5"/>
    <n v="49.004482269"/>
    <n v="2.5837581159999998"/>
    <n v="49.013401031000001"/>
    <n v="2.5426199440000001"/>
    <x v="0"/>
    <n v="3.1688416779585098"/>
    <b v="1"/>
  </r>
  <r>
    <n v="816"/>
    <x v="42"/>
    <n v="170043"/>
    <n v="632424"/>
    <n v="187"/>
    <d v="2024-11-03T03:00:00"/>
    <d v="2024-11-03T02:42:00"/>
    <n v="9"/>
    <s v="lodging,spa,health,point_of_interest,establishment"/>
    <m/>
    <n v="61.493171691999997"/>
    <n v="23.725648880000001"/>
    <n v="61.493099213000001"/>
    <n v="23.725599289000002"/>
    <x v="0"/>
    <n v="8.4978510174856699E-3"/>
    <b v="0"/>
  </r>
  <r>
    <n v="817"/>
    <x v="0"/>
    <n v="170350"/>
    <n v="633438"/>
    <n v="214"/>
    <d v="2024-11-03T05:30:00"/>
    <d v="2024-11-03T05:30:42"/>
    <n v="-4"/>
    <s v="point_of_interest,establishment"/>
    <m/>
    <n v="51.509140015"/>
    <n v="7.26E-3"/>
    <n v="51.508899689000003"/>
    <n v="6.0690300000000004E-3"/>
    <x v="1"/>
    <n v="8.6900982759681999E-2"/>
    <b v="0"/>
  </r>
  <r>
    <n v="818"/>
    <x v="1"/>
    <n v="170410"/>
    <n v="627597"/>
    <n v="85"/>
    <d v="2024-11-03T06:45:00"/>
    <d v="2024-11-03T06:36:16"/>
    <m/>
    <s v="lodging,point_of_interest,establishment"/>
    <n v="5"/>
    <n v="48.879444122000002"/>
    <n v="2.2848498820000001"/>
    <n v="48.879501343000001"/>
    <n v="2.284950018"/>
    <x v="0"/>
    <n v="9.71796499439017E-3"/>
    <b v="0"/>
  </r>
  <r>
    <n v="819"/>
    <x v="14"/>
    <n v="170491"/>
    <n v="609414"/>
    <n v="26"/>
    <d v="2024-11-03T09:30:00"/>
    <d v="2024-11-03T09:05:53"/>
    <n v="18"/>
    <s v="airport,point_of_interest,establishment"/>
    <m/>
    <n v="41.795158385999997"/>
    <n v="12.252675055999999"/>
    <n v="41.795501709"/>
    <n v="12.252300262"/>
    <x v="0"/>
    <n v="4.9239220020136198E-2"/>
    <b v="0"/>
  </r>
  <r>
    <n v="820"/>
    <x v="18"/>
    <n v="170536"/>
    <n v="635250"/>
    <n v="281"/>
    <d v="2024-11-03T10:30:00"/>
    <d v="2024-11-03T10:21:57"/>
    <m/>
    <s v="lodging,point_of_interest,establishment"/>
    <m/>
    <n v="41.383239746000001"/>
    <n v="2.1685290340000001"/>
    <n v="41.383499145999998"/>
    <n v="2.1689300540000001"/>
    <x v="0"/>
    <n v="4.42170996646742E-2"/>
    <b v="0"/>
  </r>
  <r>
    <n v="821"/>
    <x v="5"/>
    <n v="170606"/>
    <n v="647094"/>
    <n v="646"/>
    <d v="2024-11-03T06:15:00"/>
    <d v="2024-11-03T06:00:24"/>
    <n v="50"/>
    <s v="lodging,point_of_interest,establishment"/>
    <m/>
    <n v="25.136636734"/>
    <n v="55.187023162999999"/>
    <n v="25.136499404999999"/>
    <n v="55.187900542999998"/>
    <x v="0"/>
    <n v="8.9771779517849606E-2"/>
    <b v="0"/>
  </r>
  <r>
    <n v="822"/>
    <x v="31"/>
    <n v="170608"/>
    <n v="642012"/>
    <n v="524"/>
    <d v="2024-11-03T13:30:00"/>
    <d v="2024-11-03T12:47:23"/>
    <n v="10"/>
    <s v="airport"/>
    <n v="5"/>
    <n v="59.651069640999999"/>
    <n v="17.930822372000002"/>
    <n v="59.645099639999998"/>
    <n v="17.92840004"/>
    <x v="0"/>
    <n v="0.67897828563366003"/>
    <b v="0"/>
  </r>
  <r>
    <n v="823"/>
    <x v="0"/>
    <n v="170610"/>
    <n v="639126"/>
    <n v="415"/>
    <d v="2024-11-03T09:00:00"/>
    <d v="2024-11-03T08:34:32"/>
    <n v="-22"/>
    <s v="hotel"/>
    <m/>
    <n v="51.514122008999998"/>
    <n v="-8.5484995999999994E-2"/>
    <n v="51.514198303000001"/>
    <n v="-8.5609399000000003E-2"/>
    <x v="0"/>
    <n v="1.210912812403E-2"/>
    <b v="0"/>
  </r>
  <r>
    <n v="824"/>
    <x v="15"/>
    <n v="170631"/>
    <n v="644895"/>
    <n v="598"/>
    <d v="2024-11-03T17:00:00"/>
    <d v="2024-11-03T16:28:13"/>
    <n v="-9"/>
    <s v="airport"/>
    <n v="5"/>
    <n v="53.364547729000002"/>
    <n v="-2.2731819149999999"/>
    <n v="53.368499755999999"/>
    <n v="-2.2808599470000002"/>
    <x v="0"/>
    <n v="0.67430163519855302"/>
    <b v="0"/>
  </r>
  <r>
    <n v="825"/>
    <x v="0"/>
    <n v="170645"/>
    <n v="629523"/>
    <n v="132"/>
    <d v="2024-11-03T07:30:00"/>
    <d v="2024-11-03T07:20:28"/>
    <n v="-25"/>
    <s v="street_address"/>
    <n v="5"/>
    <n v="51.450267791999998"/>
    <n v="-0.187802002"/>
    <n v="51.450801849000001"/>
    <n v="-0.18712100400000001"/>
    <x v="0"/>
    <n v="7.5970519938523495E-2"/>
    <b v="0"/>
  </r>
  <r>
    <n v="826"/>
    <x v="27"/>
    <n v="170698"/>
    <n v="627417"/>
    <n v="81"/>
    <d v="2024-11-03T11:00:00"/>
    <d v="2024-11-03T10:37:14"/>
    <m/>
    <m/>
    <m/>
    <n v="37.976383208999998"/>
    <n v="23.734949111999999"/>
    <n v="37.976100922000001"/>
    <n v="23.73500061"/>
    <x v="0"/>
    <n v="3.1657744967388303E-2"/>
    <b v="0"/>
  </r>
  <r>
    <n v="827"/>
    <x v="17"/>
    <n v="170734"/>
    <n v="646953"/>
    <n v="640"/>
    <d v="2024-11-03T10:15:00"/>
    <d v="2024-11-03T09:57:21"/>
    <m/>
    <s v="lodging,point_of_interest,establishment"/>
    <m/>
    <n v="24.544826508"/>
    <n v="54.434902190999999"/>
    <n v="24.544399260999999"/>
    <n v="54.435600280999999"/>
    <x v="0"/>
    <n v="8.5101759504642993E-2"/>
    <b v="0"/>
  </r>
  <r>
    <n v="828"/>
    <x v="18"/>
    <n v="170737"/>
    <n v="642630"/>
    <n v="543"/>
    <d v="2024-11-03T13:05:00"/>
    <d v="2024-11-03T12:51:25"/>
    <n v="-36"/>
    <s v="airport"/>
    <m/>
    <n v="41.303153991999999"/>
    <n v="2.076376915"/>
    <n v="41.288101196"/>
    <n v="2.0718400479999999"/>
    <x v="0"/>
    <n v="1.7144019722474499"/>
    <b v="1"/>
  </r>
  <r>
    <n v="829"/>
    <x v="0"/>
    <n v="170790"/>
    <n v="639804"/>
    <n v="438"/>
    <d v="2024-11-03T17:10:00"/>
    <d v="2024-11-03T16:49:41"/>
    <n v="-10"/>
    <s v="airport"/>
    <n v="5"/>
    <n v="51.471553802000003"/>
    <n v="-0.45422199400000002"/>
    <n v="51.469200133999998"/>
    <n v="-0.45325300099999999"/>
    <x v="0"/>
    <n v="0.27038032673645002"/>
    <b v="0"/>
  </r>
  <r>
    <n v="830"/>
    <x v="18"/>
    <n v="170794"/>
    <n v="598722"/>
    <n v="2"/>
    <d v="2024-11-03T09:00:00"/>
    <d v="2024-11-03T08:36:59"/>
    <n v="-21"/>
    <s v="street_address"/>
    <n v="5"/>
    <n v="41.391674041999998"/>
    <n v="2.175153017"/>
    <n v="41.391498566000003"/>
    <n v="2.1755800249999999"/>
    <x v="0"/>
    <n v="4.0684392653999299E-2"/>
    <b v="0"/>
  </r>
  <r>
    <n v="831"/>
    <x v="0"/>
    <n v="170876"/>
    <n v="633528"/>
    <n v="223"/>
    <d v="2024-11-03T17:45:00"/>
    <d v="2024-11-03T17:17:42"/>
    <n v="-13"/>
    <s v="airport"/>
    <n v="5"/>
    <n v="51.471553802000003"/>
    <n v="-0.45422199400000002"/>
    <n v="51.471099854000002"/>
    <n v="-0.48924601099999998"/>
    <x v="0"/>
    <n v="2.4341356551393099"/>
    <b v="1"/>
  </r>
  <r>
    <n v="832"/>
    <x v="6"/>
    <n v="170933"/>
    <n v="638604"/>
    <n v="124"/>
    <d v="2024-11-03T14:50:00"/>
    <d v="2024-11-03T14:07:48"/>
    <n v="157"/>
    <s v="airport,point_of_interest,establishment"/>
    <m/>
    <n v="50.050796509000001"/>
    <n v="8.5711364749999994"/>
    <n v="50.051498412999997"/>
    <n v="8.5840101240000006"/>
    <x v="0"/>
    <n v="0.92530597111115198"/>
    <b v="0"/>
  </r>
  <r>
    <n v="833"/>
    <x v="18"/>
    <n v="171021"/>
    <n v="637644"/>
    <n v="367"/>
    <d v="2024-11-03T09:30:00"/>
    <d v="2024-11-03T09:12:38"/>
    <n v="20"/>
    <s v="airport"/>
    <m/>
    <n v="41.303153991999999"/>
    <n v="2.076376915"/>
    <n v="41.288299561000002"/>
    <n v="2.0721900459999998"/>
    <x v="0"/>
    <n v="1.6865883465997999"/>
    <b v="1"/>
  </r>
  <r>
    <n v="834"/>
    <x v="0"/>
    <n v="171046"/>
    <n v="637254"/>
    <n v="356"/>
    <d v="2024-11-03T11:00:00"/>
    <d v="2024-11-03T10:48:46"/>
    <m/>
    <s v="street_address"/>
    <m/>
    <n v="51.486373901"/>
    <n v="-0.17957200100000001"/>
    <n v="51.486499786000003"/>
    <n v="-0.179478005"/>
    <x v="0"/>
    <n v="1.54527420278404E-2"/>
    <b v="0"/>
  </r>
  <r>
    <n v="835"/>
    <x v="22"/>
    <n v="171072"/>
    <n v="646419"/>
    <n v="628"/>
    <d v="2024-11-03T15:00:00"/>
    <d v="2024-11-03T14:44:53"/>
    <n v="10"/>
    <s v="airport"/>
    <m/>
    <n v="24.958066939999998"/>
    <n v="46.700607300000001"/>
    <n v="24.942399979000001"/>
    <n v="46.711200714"/>
    <x v="0"/>
    <n v="2.0387205434901299"/>
    <b v="1"/>
  </r>
  <r>
    <n v="836"/>
    <x v="1"/>
    <n v="171073"/>
    <n v="627597"/>
    <n v="91"/>
    <d v="2024-11-03T12:10:00"/>
    <d v="2024-11-03T11:47:44"/>
    <n v="0"/>
    <s v="airport"/>
    <m/>
    <n v="49.004482269"/>
    <n v="2.5837581159999998"/>
    <n v="49.006099700999997"/>
    <n v="2.6031301020000002"/>
    <x v="0"/>
    <n v="1.42870117697696"/>
    <b v="0"/>
  </r>
  <r>
    <n v="837"/>
    <x v="0"/>
    <n v="171110"/>
    <n v="643884"/>
    <n v="572"/>
    <d v="2024-11-03T09:20:00"/>
    <d v="2024-11-03T09:12:19"/>
    <m/>
    <s v="lodging,point_of_interest,establishment"/>
    <m/>
    <n v="51.509426116999997"/>
    <n v="-0.136291996"/>
    <n v="51.507999419999997"/>
    <n v="-0.14002099600000001"/>
    <x v="0"/>
    <n v="0.30368065134969902"/>
    <b v="0"/>
  </r>
  <r>
    <n v="838"/>
    <x v="13"/>
    <n v="171125"/>
    <n v="637587"/>
    <n v="365"/>
    <d v="2024-11-03T06:50:00"/>
    <d v="2024-11-03T06:36:30"/>
    <n v="-29"/>
    <s v="airport"/>
    <m/>
    <n v="40.491535186999997"/>
    <n v="-3.593663931"/>
    <n v="40.492099762000002"/>
    <n v="-3.5936501029999999"/>
    <x v="0"/>
    <n v="6.27036816505505E-2"/>
    <b v="0"/>
  </r>
  <r>
    <n v="839"/>
    <x v="0"/>
    <n v="171380"/>
    <n v="641655"/>
    <n v="519"/>
    <d v="2024-11-03T23:50:00"/>
    <d v="2024-11-03T23:34:46"/>
    <n v="44"/>
    <s v="airport,point_of_interest,establishment"/>
    <m/>
    <n v="51.889469147"/>
    <n v="0.26262998599999998"/>
    <n v="51.870899199999997"/>
    <n v="0.19611999399999999"/>
    <x v="0"/>
    <n v="5.0244551721484596"/>
    <b v="1"/>
  </r>
  <r>
    <n v="840"/>
    <x v="5"/>
    <n v="171443"/>
    <n v="637161"/>
    <n v="327"/>
    <d v="2024-11-03T06:00:00"/>
    <d v="2024-11-03T04:55:38"/>
    <n v="-27"/>
    <s v="airport"/>
    <m/>
    <n v="25.246063232000001"/>
    <n v="55.355430603000002"/>
    <n v="25.240999221999999"/>
    <n v="55.368698119999998"/>
    <x v="0"/>
    <n v="1.4496452589151401"/>
    <b v="0"/>
  </r>
  <r>
    <n v="841"/>
    <x v="1"/>
    <n v="171597"/>
    <n v="627669"/>
    <n v="92"/>
    <d v="2024-11-03T06:45:00"/>
    <d v="2024-11-03T06:18:05"/>
    <m/>
    <s v="lodging,point_of_interest,establishment"/>
    <m/>
    <n v="48.404720306000002"/>
    <n v="2.6885681149999998"/>
    <n v="48.404701232999997"/>
    <n v="2.6888499260000001"/>
    <x v="0"/>
    <n v="2.0972748595025299E-2"/>
    <b v="0"/>
  </r>
  <r>
    <n v="842"/>
    <x v="0"/>
    <n v="171673"/>
    <n v="629523"/>
    <n v="133"/>
    <d v="2024-11-03T14:15:00"/>
    <d v="2024-11-03T13:56:49"/>
    <m/>
    <s v="bar,restaurant,food,lodging,point_of_interest,establishment"/>
    <m/>
    <n v="51.455280303999999"/>
    <n v="-0.303407013"/>
    <n v="51.453498840000002"/>
    <n v="-0.30250901000000002"/>
    <x v="0"/>
    <n v="0.207797034097883"/>
    <b v="0"/>
  </r>
  <r>
    <n v="843"/>
    <x v="7"/>
    <n v="171811"/>
    <n v="628434"/>
    <n v="109"/>
    <d v="2024-11-03T12:30:00"/>
    <d v="2024-11-03T11:57:29"/>
    <n v="-12"/>
    <s v="street_address"/>
    <n v="1"/>
    <n v="43.776241302000003"/>
    <n v="11.272706984999999"/>
    <n v="43.775600433000001"/>
    <n v="11.273400306999999"/>
    <x v="0"/>
    <n v="9.0475620523419703E-2"/>
    <b v="0"/>
  </r>
  <r>
    <n v="844"/>
    <x v="32"/>
    <n v="171936"/>
    <n v="631785"/>
    <n v="169"/>
    <d v="2024-11-03T14:10:00"/>
    <d v="2024-11-03T14:00:02"/>
    <n v="-5"/>
    <s v="airport"/>
    <m/>
    <n v="50.099292755"/>
    <n v="14.286929131000001"/>
    <n v="50.105400084999999"/>
    <n v="14.267200470000001"/>
    <x v="0"/>
    <n v="1.56642603373998"/>
    <b v="1"/>
  </r>
  <r>
    <n v="845"/>
    <x v="0"/>
    <n v="172356"/>
    <n v="634215"/>
    <n v="248"/>
    <d v="2024-11-03T10:05:00"/>
    <d v="2024-11-03T10:32:05"/>
    <n v="-10"/>
    <s v="airport"/>
    <m/>
    <n v="51.471553802000003"/>
    <n v="-0.45422199400000002"/>
    <n v="51.471199036000002"/>
    <n v="-0.49057400200000001"/>
    <x v="1"/>
    <n v="2.5261915068328298"/>
    <b v="1"/>
  </r>
  <r>
    <n v="846"/>
    <x v="5"/>
    <n v="172471"/>
    <n v="637161"/>
    <n v="323"/>
    <d v="2024-11-03T09:15:00"/>
    <d v="2024-11-03T09:01:44"/>
    <n v="-22"/>
    <s v="point_of_interest,establishment"/>
    <m/>
    <n v="25.080101013"/>
    <n v="55.135871887"/>
    <n v="25.078500748"/>
    <n v="55.133701324"/>
    <x v="0"/>
    <n v="0.28173590573096102"/>
    <b v="0"/>
  </r>
  <r>
    <n v="847"/>
    <x v="5"/>
    <n v="172482"/>
    <n v="637161"/>
    <n v="319"/>
    <d v="2024-11-03T15:30:00"/>
    <d v="2024-11-03T14:57:44"/>
    <n v="-12"/>
    <s v="lodging,point_of_interest,establishment"/>
    <m/>
    <n v="25.196735382"/>
    <n v="55.274337768999999"/>
    <n v="25.1977005"/>
    <n v="55.274101256999998"/>
    <x v="0"/>
    <n v="0.109537006455247"/>
    <b v="0"/>
  </r>
  <r>
    <n v="848"/>
    <x v="0"/>
    <n v="172491"/>
    <n v="633438"/>
    <n v="212"/>
    <d v="2024-11-03T09:40:00"/>
    <d v="2024-11-03T09:03:44"/>
    <n v="-13"/>
    <s v="airport"/>
    <m/>
    <n v="51.471553802000003"/>
    <n v="-0.45422199400000002"/>
    <n v="51.472599029999998"/>
    <n v="-0.45297700200000002"/>
    <x v="0"/>
    <n v="0.144935938785726"/>
    <b v="0"/>
  </r>
  <r>
    <n v="849"/>
    <x v="19"/>
    <n v="172531"/>
    <n v="632178"/>
    <n v="177"/>
    <d v="2024-11-03T19:00:00"/>
    <d v="2024-11-03T18:22:25"/>
    <n v="-38"/>
    <s v="airport"/>
    <m/>
    <n v="38.769851684999999"/>
    <n v="-9.1281013489999996"/>
    <n v="38.768100738999998"/>
    <n v="-9.1279897689999991"/>
    <x v="0"/>
    <n v="0.19461613996640101"/>
    <b v="0"/>
  </r>
  <r>
    <n v="850"/>
    <x v="1"/>
    <n v="172574"/>
    <n v="627597"/>
    <n v="85"/>
    <d v="2024-11-03T13:30:00"/>
    <d v="2024-11-03T13:03:07"/>
    <n v="5"/>
    <s v="airport"/>
    <n v="5"/>
    <n v="49.004482269"/>
    <n v="2.5837581159999998"/>
    <n v="49.003799438000001"/>
    <n v="2.5779700280000002"/>
    <x v="0"/>
    <n v="0.43024412229912401"/>
    <b v="0"/>
  </r>
  <r>
    <n v="851"/>
    <x v="5"/>
    <n v="172710"/>
    <n v="637161"/>
    <n v="317"/>
    <d v="2024-11-03T19:15:00"/>
    <d v="2024-11-03T19:14:58"/>
    <n v="16"/>
    <s v="airport"/>
    <n v="5"/>
    <n v="25.246063232000001"/>
    <n v="55.355430603000002"/>
    <n v="25.249099731000001"/>
    <n v="55.351200104"/>
    <x v="0"/>
    <n v="0.54295609015375301"/>
    <b v="0"/>
  </r>
  <r>
    <n v="852"/>
    <x v="14"/>
    <n v="172772"/>
    <n v="609414"/>
    <n v="25"/>
    <d v="2024-11-03T22:45:00"/>
    <d v="2024-11-03T22:08:33"/>
    <m/>
    <s v="airport,point_of_interest,establishment"/>
    <m/>
    <n v="41.798767089999998"/>
    <n v="12.591257095"/>
    <n v="41.797298431000002"/>
    <n v="12.590399742000001"/>
    <x v="0"/>
    <n v="0.17800733498183499"/>
    <b v="0"/>
  </r>
  <r>
    <n v="853"/>
    <x v="2"/>
    <n v="172805"/>
    <n v="635067"/>
    <n v="273"/>
    <d v="2024-11-03T12:50:00"/>
    <d v="2024-11-03T12:46:59"/>
    <n v="-10"/>
    <s v="airport"/>
    <m/>
    <n v="48.354907990000001"/>
    <n v="11.786849975999999"/>
    <n v="48.352199554000002"/>
    <n v="11.757300377"/>
    <x v="0"/>
    <n v="2.2106513260671901"/>
    <b v="1"/>
  </r>
  <r>
    <n v="854"/>
    <x v="0"/>
    <n v="172945"/>
    <n v="633528"/>
    <n v="223"/>
    <d v="2024-11-03T08:30:00"/>
    <d v="2024-11-03T08:13:52"/>
    <m/>
    <s v="lodging,point_of_interest,establishment"/>
    <m/>
    <n v="51.493099213000001"/>
    <n v="-0.18305000699999999"/>
    <n v="51.493198395"/>
    <n v="-0.18309399500000001"/>
    <x v="0"/>
    <n v="1.1449848536001599E-2"/>
    <b v="0"/>
  </r>
  <r>
    <n v="855"/>
    <x v="19"/>
    <n v="173023"/>
    <n v="637149"/>
    <n v="313"/>
    <d v="2024-11-03T08:25:00"/>
    <d v="2024-11-03T08:30:28"/>
    <n v="10"/>
    <s v="airport,point_of_interest,establishment"/>
    <m/>
    <n v="38.769851684999999"/>
    <n v="-9.1281013489999996"/>
    <n v="38.779499053999999"/>
    <n v="-9.1258802410000008"/>
    <x v="1"/>
    <n v="1.0882200224721399"/>
    <b v="0"/>
  </r>
  <r>
    <n v="856"/>
    <x v="5"/>
    <n v="173089"/>
    <n v="638865"/>
    <n v="403"/>
    <d v="2024-11-03T00:10:00"/>
    <d v="2024-11-02T23:42:24"/>
    <n v="-11"/>
    <s v="airport"/>
    <n v="5"/>
    <n v="25.246063232000001"/>
    <n v="55.355430603000002"/>
    <n v="25.244499207"/>
    <n v="55.359500885000003"/>
    <x v="0"/>
    <n v="0.44517445001786998"/>
    <b v="0"/>
  </r>
  <r>
    <n v="857"/>
    <x v="19"/>
    <n v="173115"/>
    <n v="630084"/>
    <n v="146"/>
    <d v="2024-11-03T15:30:00"/>
    <d v="2024-11-03T15:03:43"/>
    <m/>
    <s v="spa,lodging,point_of_interest,establishment"/>
    <m/>
    <n v="37.089302062999998"/>
    <n v="-8.2128534319999993"/>
    <n v="37.089698792"/>
    <n v="-8.2126102450000005"/>
    <x v="0"/>
    <n v="4.9050983558956797E-2"/>
    <b v="0"/>
  </r>
  <r>
    <n v="858"/>
    <x v="19"/>
    <n v="173142"/>
    <n v="632490"/>
    <n v="188"/>
    <d v="2024-11-03T16:30:00"/>
    <d v="2024-11-03T16:04:29"/>
    <n v="5"/>
    <s v="airport"/>
    <m/>
    <n v="38.769851684999999"/>
    <n v="-9.1281013489999996"/>
    <n v="38.770698547000002"/>
    <n v="-9.1284799579999998"/>
    <x v="0"/>
    <n v="9.9602774496592494E-2"/>
    <b v="0"/>
  </r>
  <r>
    <n v="859"/>
    <x v="11"/>
    <n v="173145"/>
    <n v="642324"/>
    <n v="534"/>
    <d v="2024-11-03T08:00:00"/>
    <d v="2024-11-03T07:47:56"/>
    <n v="0"/>
    <s v="lodging,point_of_interest,establishment"/>
    <m/>
    <n v="52.367500305"/>
    <n v="4.8889207839999997"/>
    <n v="52.367500305"/>
    <n v="4.8891401290000003"/>
    <x v="0"/>
    <n v="1.4940510628232999E-2"/>
    <b v="0"/>
  </r>
  <r>
    <n v="860"/>
    <x v="0"/>
    <n v="173147"/>
    <n v="628287"/>
    <n v="99"/>
    <d v="2024-11-03T10:15:00"/>
    <d v="2024-11-03T09:58:55"/>
    <m/>
    <s v="street_address"/>
    <m/>
    <n v="51.498851776000002"/>
    <n v="-0.13250300300000001"/>
    <n v="51.498901367000002"/>
    <n v="-0.13230399800000001"/>
    <x v="0"/>
    <n v="1.48800530231457E-2"/>
    <b v="0"/>
  </r>
  <r>
    <n v="861"/>
    <x v="0"/>
    <n v="173312"/>
    <n v="644598"/>
    <n v="585"/>
    <d v="2024-11-03T08:10:00"/>
    <d v="2024-11-03T08:00:20"/>
    <n v="6"/>
    <s v="airport"/>
    <m/>
    <n v="51.471553802000003"/>
    <n v="-0.45422199400000002"/>
    <n v="51.474700927999997"/>
    <n v="-0.49526399399999999"/>
    <x v="0"/>
    <n v="2.8730690322767698"/>
    <b v="1"/>
  </r>
  <r>
    <n v="862"/>
    <x v="26"/>
    <n v="173551"/>
    <n v="630726"/>
    <n v="152"/>
    <d v="2024-11-03T05:00:00"/>
    <d v="2024-11-03T04:36:43"/>
    <m/>
    <s v="lodging,point_of_interest,establishment"/>
    <n v="5"/>
    <n v="55.858478546000001"/>
    <n v="-4.2603220940000002"/>
    <n v="55.862300873000002"/>
    <n v="-4.2739901539999998"/>
    <x v="0"/>
    <n v="0.95582959154696601"/>
    <b v="0"/>
  </r>
  <r>
    <n v="863"/>
    <x v="0"/>
    <n v="173607"/>
    <n v="638946"/>
    <n v="405"/>
    <d v="2024-11-03T09:00:00"/>
    <d v="2024-11-03T08:24:18"/>
    <n v="-25"/>
    <s v="point_of_interest,establishment"/>
    <m/>
    <n v="51.520992278999998"/>
    <n v="-0.111001998"/>
    <n v="51.520900726000001"/>
    <n v="-0.111974001"/>
    <x v="0"/>
    <n v="6.8230062250057705E-2"/>
    <b v="0"/>
  </r>
  <r>
    <n v="864"/>
    <x v="0"/>
    <n v="173784"/>
    <n v="643734"/>
    <n v="570"/>
    <d v="2024-11-03T06:15:00"/>
    <d v="2024-11-03T06:08:39"/>
    <n v="-4"/>
    <s v="postal_code"/>
    <n v="5"/>
    <n v="51.229316711000003"/>
    <n v="-0.85653299100000002"/>
    <n v="51.229301452999998"/>
    <n v="-0.85680299999999998"/>
    <x v="0"/>
    <n v="1.8936660271508102E-2"/>
    <b v="0"/>
  </r>
  <r>
    <n v="865"/>
    <x v="5"/>
    <n v="173901"/>
    <n v="637161"/>
    <n v="334"/>
    <d v="2024-11-03T00:15:00"/>
    <d v="2024-11-03T00:07:37"/>
    <m/>
    <s v="point_of_interest,establishment"/>
    <n v="5"/>
    <n v="25.202407836999999"/>
    <n v="55.420421599999997"/>
    <n v="25.20249939"/>
    <n v="55.420600890999999"/>
    <x v="0"/>
    <n v="2.07212572864016E-2"/>
    <b v="0"/>
  </r>
  <r>
    <n v="866"/>
    <x v="5"/>
    <n v="173946"/>
    <n v="637161"/>
    <n v="322"/>
    <d v="2024-11-03T01:25:00"/>
    <d v="2024-11-03T01:43:45"/>
    <n v="35"/>
    <s v="airport"/>
    <m/>
    <n v="25.246063232000001"/>
    <n v="55.355430603000002"/>
    <n v="25.248899460000001"/>
    <n v="55.352100372000002"/>
    <x v="1"/>
    <n v="0.459653384829741"/>
    <b v="0"/>
  </r>
  <r>
    <n v="867"/>
    <x v="27"/>
    <n v="173977"/>
    <n v="640593"/>
    <n v="483"/>
    <d v="2024-11-03T12:45:00"/>
    <d v="2024-11-03T11:32:15"/>
    <n v="-20"/>
    <s v="airport"/>
    <m/>
    <n v="37.934852599999999"/>
    <n v="23.949966431"/>
    <n v="37.937900542999998"/>
    <n v="23.948499680000001"/>
    <x v="0"/>
    <n v="0.36204587980562902"/>
    <b v="0"/>
  </r>
  <r>
    <n v="868"/>
    <x v="12"/>
    <n v="174007"/>
    <n v="610659"/>
    <n v="33"/>
    <d v="2024-11-03T03:30:00"/>
    <d v="2024-11-03T03:19:05"/>
    <n v="-16"/>
    <s v="street_address"/>
    <m/>
    <n v="44.592063904"/>
    <n v="8.9279355999999996"/>
    <n v="44.590801239000001"/>
    <n v="8.9299697879999993"/>
    <x v="0"/>
    <n v="0.21395754611190301"/>
    <b v="0"/>
  </r>
  <r>
    <n v="869"/>
    <x v="0"/>
    <n v="174022"/>
    <n v="641340"/>
    <n v="509"/>
    <d v="2024-11-03T16:30:00"/>
    <d v="2024-11-03T16:26:01"/>
    <n v="0"/>
    <s v="airport"/>
    <m/>
    <n v="51.156818389999998"/>
    <n v="-0.16190099699999999"/>
    <n v="51.155399322999997"/>
    <n v="-0.157686993"/>
    <x v="0"/>
    <n v="0.334428532912108"/>
    <b v="0"/>
  </r>
  <r>
    <n v="870"/>
    <x v="1"/>
    <n v="174039"/>
    <n v="644247"/>
    <n v="579"/>
    <d v="2024-11-03T12:45:00"/>
    <d v="2024-11-03T11:59:38"/>
    <n v="0"/>
    <s v="airport,point_of_interest,establishment"/>
    <m/>
    <n v="48.728267670000001"/>
    <n v="2.3597218990000002"/>
    <n v="48.730400084999999"/>
    <n v="2.3618500230000001"/>
    <x v="0"/>
    <n v="0.28415460312850799"/>
    <b v="0"/>
  </r>
  <r>
    <n v="871"/>
    <x v="11"/>
    <n v="174219"/>
    <n v="613920"/>
    <n v="47"/>
    <d v="2024-11-03T08:00:00"/>
    <d v="2024-11-03T07:04:35"/>
    <m/>
    <s v="hotel"/>
    <m/>
    <n v="51.208808898999997"/>
    <n v="3.2275021079999999"/>
    <n v="51.209098816000001"/>
    <n v="3.2279999259999999"/>
    <x v="0"/>
    <n v="4.7439998636622502E-2"/>
    <b v="0"/>
  </r>
  <r>
    <n v="872"/>
    <x v="0"/>
    <n v="174225"/>
    <n v="636300"/>
    <n v="304"/>
    <d v="2024-11-03T11:50:00"/>
    <d v="2024-11-03T11:40:15"/>
    <m/>
    <s v="premise"/>
    <m/>
    <n v="51.573001861999998"/>
    <n v="-0.76734900500000003"/>
    <n v="51.562000275000003"/>
    <n v="-0.76474398399999999"/>
    <x v="0"/>
    <n v="1.23728244103122"/>
    <b v="0"/>
  </r>
  <r>
    <n v="873"/>
    <x v="8"/>
    <n v="174286"/>
    <n v="634284"/>
    <n v="257"/>
    <d v="2024-11-03T16:35:00"/>
    <d v="2024-11-03T16:17:09"/>
    <n v="-9"/>
    <s v="airport"/>
    <m/>
    <n v="48.120124816999997"/>
    <n v="16.562181472999999"/>
    <n v="48.120098114000001"/>
    <n v="16.563299179000001"/>
    <x v="0"/>
    <n v="8.3268364083229796E-2"/>
    <b v="0"/>
  </r>
  <r>
    <n v="874"/>
    <x v="3"/>
    <n v="174402"/>
    <n v="629955"/>
    <n v="143"/>
    <d v="2024-11-03T18:35:00"/>
    <d v="2024-11-03T17:33:41"/>
    <n v="-4"/>
    <s v="airport"/>
    <m/>
    <n v="-26.131975174000001"/>
    <n v="28.231344223000001"/>
    <n v="-26.139200210999999"/>
    <n v="28.235500336000001"/>
    <x v="0"/>
    <n v="0.90193205443442703"/>
    <b v="0"/>
  </r>
  <r>
    <n v="875"/>
    <x v="41"/>
    <n v="174439"/>
    <n v="643128"/>
    <n v="560"/>
    <d v="2024-11-03T07:05:00"/>
    <d v="2024-11-03T07:18:55"/>
    <n v="19"/>
    <s v="airport"/>
    <m/>
    <n v="50.897178650000001"/>
    <n v="4.4834728239999997"/>
    <n v="50.897899627999998"/>
    <n v="4.4807801249999999"/>
    <x v="1"/>
    <n v="0.20571700773677701"/>
    <b v="0"/>
  </r>
  <r>
    <n v="876"/>
    <x v="3"/>
    <n v="174612"/>
    <n v="631023"/>
    <n v="154"/>
    <d v="2024-11-03T16:50:00"/>
    <d v="2024-11-03T16:33:19"/>
    <n v="9"/>
    <s v="airport"/>
    <n v="5"/>
    <n v="-26.131975174000001"/>
    <n v="28.231344223000001"/>
    <n v="-26.131999968999999"/>
    <n v="28.230600357"/>
    <x v="0"/>
    <n v="7.4441447313036493E-2"/>
    <b v="0"/>
  </r>
  <r>
    <n v="877"/>
    <x v="18"/>
    <n v="174689"/>
    <n v="627231"/>
    <n v="75"/>
    <d v="2024-11-03T13:50:00"/>
    <d v="2024-11-03T13:16:30"/>
    <n v="-22"/>
    <s v="airport"/>
    <m/>
    <n v="41.303153991999999"/>
    <n v="2.076376915"/>
    <n v="41.288799286"/>
    <n v="2.0723299979999998"/>
    <x v="0"/>
    <n v="1.62986450582588"/>
    <b v="1"/>
  </r>
  <r>
    <n v="878"/>
    <x v="26"/>
    <n v="174777"/>
    <n v="633306"/>
    <n v="203"/>
    <d v="2024-11-03T10:30:00"/>
    <d v="2024-11-03T10:23:35"/>
    <n v="-24"/>
    <s v="premise"/>
    <m/>
    <n v="55.963020325000002"/>
    <n v="-4.645450115"/>
    <n v="55.962898254000002"/>
    <n v="-4.645450115"/>
    <x v="0"/>
    <n v="1.3591526134403E-2"/>
    <b v="0"/>
  </r>
  <r>
    <n v="879"/>
    <x v="0"/>
    <n v="175108"/>
    <n v="628800"/>
    <n v="122"/>
    <d v="2024-11-03T14:30:00"/>
    <d v="2024-11-03T14:13:38"/>
    <n v="6"/>
    <s v="premise"/>
    <m/>
    <n v="51.454288482999999"/>
    <n v="-0.145260006"/>
    <n v="51.454601287999999"/>
    <n v="-0.145483002"/>
    <x v="0"/>
    <n v="3.8097543789988503E-2"/>
    <b v="0"/>
  </r>
  <r>
    <n v="880"/>
    <x v="0"/>
    <n v="175133"/>
    <n v="628800"/>
    <n v="116"/>
    <d v="2024-11-03T09:10:00"/>
    <d v="2024-11-03T08:14:38"/>
    <n v="-46"/>
    <s v="airport,point_of_interest,establishment"/>
    <m/>
    <n v="51.471553802000003"/>
    <n v="-0.45422199400000002"/>
    <n v="51.469699859999999"/>
    <n v="-0.45326700800000003"/>
    <x v="0"/>
    <n v="0.21667568783788199"/>
    <b v="0"/>
  </r>
  <r>
    <n v="881"/>
    <x v="0"/>
    <n v="175276"/>
    <n v="627150"/>
    <n v="71"/>
    <d v="2024-11-03T06:00:00"/>
    <d v="2024-11-03T05:50:44"/>
    <n v="-8"/>
    <s v="street_address"/>
    <m/>
    <n v="51.498073578000003"/>
    <n v="-0.161466002"/>
    <n v="51.497200012"/>
    <n v="-0.15843400399999999"/>
    <x v="0"/>
    <n v="0.231903532524635"/>
    <b v="0"/>
  </r>
  <r>
    <n v="882"/>
    <x v="31"/>
    <n v="175325"/>
    <n v="642012"/>
    <n v="524"/>
    <d v="2024-11-03T20:50:00"/>
    <d v="2024-11-03T20:19:59"/>
    <n v="7"/>
    <s v="airport"/>
    <n v="5"/>
    <n v="59.651069640999999"/>
    <n v="17.930822372000002"/>
    <n v="59.645099639999998"/>
    <n v="17.92840004"/>
    <x v="0"/>
    <n v="0.67897828563366003"/>
    <b v="0"/>
  </r>
  <r>
    <n v="883"/>
    <x v="27"/>
    <n v="175382"/>
    <n v="630177"/>
    <n v="146"/>
    <d v="2024-11-03T10:00:00"/>
    <d v="2024-11-03T09:46:23"/>
    <n v="4"/>
    <s v="airport,point_of_interest,establishment"/>
    <m/>
    <n v="37.934852599999999"/>
    <n v="23.949966431"/>
    <n v="37.937000275000003"/>
    <n v="23.945800780999999"/>
    <x v="0"/>
    <n v="0.43695125283504199"/>
    <b v="0"/>
  </r>
  <r>
    <n v="884"/>
    <x v="0"/>
    <n v="175714"/>
    <n v="642825"/>
    <n v="549"/>
    <d v="2024-11-03T11:00:00"/>
    <d v="2024-11-03T10:51:33"/>
    <m/>
    <s v="street_address"/>
    <m/>
    <n v="51.146049499999997"/>
    <n v="0.86216700099999999"/>
    <n v="51.145999908"/>
    <n v="0.86209797899999996"/>
    <x v="0"/>
    <n v="7.3326393601409797E-3"/>
    <b v="0"/>
  </r>
  <r>
    <n v="885"/>
    <x v="3"/>
    <n v="175724"/>
    <n v="629955"/>
    <n v="144"/>
    <d v="2024-11-03T10:45:00"/>
    <d v="2024-11-03T10:06:46"/>
    <m/>
    <s v="lodging,point_of_interest,establishment"/>
    <m/>
    <n v="-26.129129410000001"/>
    <n v="28.221666335999998"/>
    <n v="-26.129199981999999"/>
    <n v="28.221700668"/>
    <x v="0"/>
    <n v="8.5393409967922593E-3"/>
    <b v="0"/>
  </r>
  <r>
    <n v="886"/>
    <x v="0"/>
    <n v="175868"/>
    <n v="634215"/>
    <n v="248"/>
    <d v="2024-11-03T18:15:00"/>
    <d v="2024-11-03T18:07:55"/>
    <m/>
    <s v="point_of_interest,establishment"/>
    <m/>
    <n v="51.450752258000001"/>
    <n v="-0.34408900100000001"/>
    <n v="51.458599091000004"/>
    <n v="-0.33835101099999998"/>
    <x v="0"/>
    <n v="0.95980807527567402"/>
    <b v="0"/>
  </r>
  <r>
    <n v="887"/>
    <x v="5"/>
    <n v="175920"/>
    <n v="637161"/>
    <n v="349"/>
    <d v="2024-11-03T20:56:07"/>
    <d v="2024-11-03T19:48:33"/>
    <m/>
    <s v="premise"/>
    <m/>
    <n v="25.227985382"/>
    <n v="55.257881165000001"/>
    <n v="25.228099823000001"/>
    <n v="55.257801055999998"/>
    <x v="0"/>
    <n v="1.5029062201945E-2"/>
    <b v="0"/>
  </r>
  <r>
    <n v="888"/>
    <x v="5"/>
    <n v="176000"/>
    <n v="637161"/>
    <n v="321"/>
    <d v="2024-11-03T22:40:00"/>
    <d v="2024-11-03T22:25:14"/>
    <m/>
    <s v="lodging,point_of_interest,establishment"/>
    <m/>
    <n v="25.216875076000001"/>
    <n v="55.251277924"/>
    <n v="25.216999053999999"/>
    <n v="55.251598358000003"/>
    <x v="0"/>
    <n v="3.5090082410641502E-2"/>
    <b v="0"/>
  </r>
  <r>
    <n v="889"/>
    <x v="22"/>
    <n v="176060"/>
    <n v="646419"/>
    <n v="627"/>
    <d v="2024-11-03T05:15:00"/>
    <d v="2024-11-03T04:45:59"/>
    <m/>
    <m/>
    <m/>
    <n v="24.682039261"/>
    <n v="46.687248230000002"/>
    <n v="24.698299408"/>
    <n v="46.681301116999997"/>
    <x v="0"/>
    <n v="1.89900663099111"/>
    <b v="1"/>
  </r>
  <r>
    <n v="890"/>
    <x v="12"/>
    <n v="176227"/>
    <n v="634209"/>
    <n v="247"/>
    <d v="2024-11-03T04:00:00"/>
    <d v="2024-11-03T03:50:48"/>
    <n v="-17"/>
    <s v="hotel"/>
    <n v="5"/>
    <n v="45.479839325"/>
    <n v="9.1975059510000001"/>
    <n v="45.479698181000003"/>
    <n v="9.1969499589999995"/>
    <x v="0"/>
    <n v="4.62146198185866E-2"/>
    <b v="0"/>
  </r>
  <r>
    <n v="891"/>
    <x v="18"/>
    <n v="176251"/>
    <n v="631269"/>
    <n v="157"/>
    <d v="2024-11-03T05:45:00"/>
    <d v="2024-11-03T05:35:00"/>
    <n v="0"/>
    <s v="street_address"/>
    <n v="5"/>
    <n v="41.383407593000001"/>
    <n v="2.1724309919999998"/>
    <n v="41.383998871000003"/>
    <n v="2.1739900109999999"/>
    <x v="0"/>
    <n v="0.14600580228569601"/>
    <b v="0"/>
  </r>
  <r>
    <n v="892"/>
    <x v="1"/>
    <n v="176310"/>
    <n v="625602"/>
    <n v="51"/>
    <d v="2024-11-03T14:10:00"/>
    <d v="2024-11-03T13:47:54"/>
    <m/>
    <s v="restaurant"/>
    <n v="5"/>
    <n v="48.857936858999999"/>
    <n v="2.2953860760000002"/>
    <n v="48.859500885000003"/>
    <n v="2.2941999439999998"/>
    <x v="0"/>
    <n v="0.19449226315406801"/>
    <b v="0"/>
  </r>
  <r>
    <n v="893"/>
    <x v="1"/>
    <n v="176378"/>
    <n v="641280"/>
    <n v="505"/>
    <d v="2024-11-03T08:10:00"/>
    <d v="2024-11-03T08:02:04"/>
    <m/>
    <s v="lodging,point_of_interest,establishment"/>
    <n v="5"/>
    <n v="48.871826171999999"/>
    <n v="2.2983961110000002"/>
    <n v="48.871799469000003"/>
    <n v="2.2986500259999998"/>
    <x v="0"/>
    <n v="1.8862271073555099E-2"/>
    <b v="0"/>
  </r>
  <r>
    <n v="894"/>
    <x v="0"/>
    <n v="176426"/>
    <n v="628800"/>
    <n v="120"/>
    <d v="2024-11-03T13:50:00"/>
    <d v="2024-11-03T13:30:52"/>
    <n v="-11"/>
    <s v="premise,airport"/>
    <m/>
    <n v="51.471553802000003"/>
    <n v="-0.45422199400000002"/>
    <n v="51.470901488999999"/>
    <n v="-0.48896598800000002"/>
    <x v="0"/>
    <n v="2.4152503610267502"/>
    <b v="1"/>
  </r>
  <r>
    <n v="895"/>
    <x v="5"/>
    <n v="176834"/>
    <n v="637161"/>
    <n v="330"/>
    <d v="2024-11-03T20:47:00"/>
    <d v="2024-11-03T20:16:37"/>
    <n v="11"/>
    <s v="airport,point_of_interest,establishment"/>
    <n v="5"/>
    <n v="25.246063232000001"/>
    <n v="55.355430603000002"/>
    <n v="25.245199202999999"/>
    <n v="55.36000061"/>
    <x v="0"/>
    <n v="0.47026469300860302"/>
    <b v="0"/>
  </r>
  <r>
    <n v="896"/>
    <x v="0"/>
    <n v="176916"/>
    <n v="634272"/>
    <n v="255"/>
    <d v="2024-11-03T16:15:00"/>
    <d v="2024-11-03T16:26:43"/>
    <n v="13"/>
    <s v="airport"/>
    <n v="5"/>
    <n v="51.471553802000003"/>
    <n v="-0.45422199400000002"/>
    <n v="51.471698760999999"/>
    <n v="-0.48939099899999999"/>
    <x v="1"/>
    <n v="2.4437232224310401"/>
    <b v="1"/>
  </r>
  <r>
    <n v="897"/>
    <x v="21"/>
    <n v="176935"/>
    <n v="606315"/>
    <n v="16"/>
    <d v="2024-11-03T07:00:00"/>
    <d v="2024-11-03T06:45:53"/>
    <m/>
    <s v="tourist_attraction,lodging,point_of_interest,establishment"/>
    <m/>
    <n v="41.043468474999997"/>
    <n v="29.015674591"/>
    <n v="41.044700622999997"/>
    <n v="29.016700745000001"/>
    <x v="0"/>
    <n v="0.16176518582850299"/>
    <b v="0"/>
  </r>
  <r>
    <n v="898"/>
    <x v="12"/>
    <n v="176963"/>
    <n v="625665"/>
    <n v="55"/>
    <d v="2024-11-03T13:25:00"/>
    <d v="2024-11-03T13:00:25"/>
    <n v="-16"/>
    <s v="airport"/>
    <m/>
    <n v="45.629405974999997"/>
    <n v="8.7110481259999997"/>
    <n v="45.626499176000003"/>
    <n v="8.712070465"/>
    <x v="0"/>
    <n v="0.33276442417472202"/>
    <b v="0"/>
  </r>
  <r>
    <n v="899"/>
    <x v="36"/>
    <n v="177092"/>
    <n v="637398"/>
    <n v="360"/>
    <d v="2024-11-03T23:40:00"/>
    <d v="2024-11-03T22:24:40"/>
    <n v="-16"/>
    <s v="airport"/>
    <n v="4"/>
    <n v="55.037448883000003"/>
    <n v="-1.709866047"/>
    <n v="55.037998199"/>
    <n v="-1.7100800279999999"/>
    <x v="0"/>
    <n v="6.2663783696963696E-2"/>
    <b v="0"/>
  </r>
  <r>
    <n v="900"/>
    <x v="0"/>
    <n v="177264"/>
    <n v="636300"/>
    <n v="305"/>
    <d v="2024-11-03T09:30:00"/>
    <d v="2024-11-03T09:11:58"/>
    <m/>
    <s v="premise"/>
    <m/>
    <n v="51.535728454999997"/>
    <n v="-0.18552200499999999"/>
    <n v="51.535598755000002"/>
    <n v="-0.185313001"/>
    <x v="0"/>
    <n v="2.04582493993739E-2"/>
    <b v="0"/>
  </r>
  <r>
    <n v="901"/>
    <x v="0"/>
    <n v="177324"/>
    <n v="643689"/>
    <n v="569"/>
    <d v="2024-11-03T13:10:00"/>
    <d v="2024-11-03T13:27:41"/>
    <n v="20"/>
    <s v="airport"/>
    <m/>
    <n v="51.471553802000003"/>
    <n v="-0.45422199400000002"/>
    <n v="51.471599578999999"/>
    <n v="-0.48875799800000003"/>
    <x v="1"/>
    <n v="2.3996948051858902"/>
    <b v="1"/>
  </r>
  <r>
    <n v="902"/>
    <x v="1"/>
    <n v="177448"/>
    <n v="645921"/>
    <n v="617"/>
    <d v="2024-11-03T08:30:00"/>
    <d v="2024-11-03T07:48:27"/>
    <n v="-1"/>
    <s v="airport"/>
    <n v="5"/>
    <n v="49.004482269"/>
    <n v="2.5837581159999998"/>
    <n v="49.004798889"/>
    <n v="2.5826799870000001"/>
    <x v="0"/>
    <n v="8.6383404177900996E-2"/>
    <b v="0"/>
  </r>
  <r>
    <n v="903"/>
    <x v="0"/>
    <n v="177514"/>
    <n v="643734"/>
    <n v="570"/>
    <d v="2024-11-03T08:05:00"/>
    <d v="2024-11-03T06:54:43"/>
    <n v="-52"/>
    <s v="airport"/>
    <m/>
    <n v="51.471553802000003"/>
    <n v="-0.45422199400000002"/>
    <n v="51.472900391000003"/>
    <n v="-0.48961400999999999"/>
    <x v="0"/>
    <n v="2.4636927660636401"/>
    <b v="1"/>
  </r>
  <r>
    <n v="904"/>
    <x v="0"/>
    <n v="177635"/>
    <n v="633438"/>
    <n v="215"/>
    <d v="2024-11-03T08:30:00"/>
    <d v="2024-11-03T08:26:44"/>
    <n v="-4"/>
    <s v="bar,lodging,restaurant,point_of_interest,food,establishment"/>
    <m/>
    <n v="51.495689392000003"/>
    <n v="-0.14534899600000001"/>
    <n v="51.495800017999997"/>
    <n v="-0.14588600400000001"/>
    <x v="0"/>
    <n v="3.9272106996460901E-2"/>
    <b v="0"/>
  </r>
  <r>
    <n v="905"/>
    <x v="12"/>
    <n v="177701"/>
    <n v="614181"/>
    <n v="48"/>
    <d v="2024-11-03T13:30:00"/>
    <d v="2024-11-03T12:55:23"/>
    <n v="-11"/>
    <s v="airport"/>
    <m/>
    <n v="45.629405974999997"/>
    <n v="8.7110481259999997"/>
    <n v="45.629398346000002"/>
    <n v="8.7116003039999992"/>
    <x v="0"/>
    <n v="4.3066541442169301E-2"/>
    <b v="0"/>
  </r>
  <r>
    <n v="906"/>
    <x v="32"/>
    <n v="177787"/>
    <n v="631785"/>
    <n v="169"/>
    <d v="2024-11-03T18:00:00"/>
    <d v="2024-11-03T17:49:00"/>
    <m/>
    <s v="lodging,point_of_interest,establishment"/>
    <m/>
    <n v="50.074649811"/>
    <n v="14.431987762"/>
    <n v="50.074699402"/>
    <n v="14.432000159999999"/>
    <x v="0"/>
    <n v="5.5869737042278699E-3"/>
    <b v="0"/>
  </r>
  <r>
    <n v="907"/>
    <x v="27"/>
    <n v="177878"/>
    <n v="627417"/>
    <n v="80"/>
    <d v="2024-11-03T12:15:00"/>
    <d v="2024-11-03T11:44:10"/>
    <m/>
    <s v="lodging,point_of_interest,establishment"/>
    <n v="5"/>
    <n v="37.969509125000002"/>
    <n v="23.730861663999999"/>
    <n v="37.972400665000002"/>
    <n v="23.733400345"/>
    <x v="0"/>
    <n v="0.39085423847054501"/>
    <b v="0"/>
  </r>
  <r>
    <n v="908"/>
    <x v="12"/>
    <n v="178136"/>
    <n v="635082"/>
    <n v="274"/>
    <d v="2024-11-03T11:20:00"/>
    <d v="2024-11-03T10:54:20"/>
    <n v="-4"/>
    <s v="airport"/>
    <m/>
    <n v="45.629405974999997"/>
    <n v="8.7110481259999997"/>
    <n v="45.628700256000002"/>
    <n v="8.7113895419999992"/>
    <x v="0"/>
    <n v="8.2831675059815105E-2"/>
    <b v="0"/>
  </r>
  <r>
    <n v="909"/>
    <x v="0"/>
    <n v="178157"/>
    <n v="639960"/>
    <n v="454"/>
    <d v="2024-11-03T17:15:00"/>
    <d v="2024-11-03T16:51:02"/>
    <m/>
    <s v="stadium"/>
    <m/>
    <n v="51.455329894999998"/>
    <n v="-0.343053997"/>
    <n v="51.459701537999997"/>
    <n v="-0.338312"/>
    <x v="0"/>
    <n v="0.58753127883290401"/>
    <b v="0"/>
  </r>
  <r>
    <n v="910"/>
    <x v="0"/>
    <n v="178174"/>
    <n v="634215"/>
    <n v="249"/>
    <d v="2024-11-03T07:45:00"/>
    <d v="2024-11-03T07:35:48"/>
    <n v="-8"/>
    <s v="airport,point_of_interest,establishment"/>
    <m/>
    <n v="51.156818389999998"/>
    <n v="-0.16190099699999999"/>
    <n v="51.153499603"/>
    <n v="-0.17782999599999999"/>
    <x v="0"/>
    <n v="1.17401487170729"/>
    <b v="0"/>
  </r>
  <r>
    <n v="911"/>
    <x v="14"/>
    <n v="178223"/>
    <n v="633168"/>
    <n v="195"/>
    <d v="2024-11-03T05:00:00"/>
    <d v="2024-11-03T04:37:07"/>
    <m/>
    <s v="transit_station,point_of_interest,establishment"/>
    <n v="5"/>
    <n v="40.629650116000001"/>
    <n v="14.592539787"/>
    <n v="40.629501343000001"/>
    <n v="14.592599869000001"/>
    <x v="0"/>
    <n v="1.72850930680346E-2"/>
    <b v="0"/>
  </r>
  <r>
    <n v="912"/>
    <x v="8"/>
    <n v="178315"/>
    <n v="643419"/>
    <n v="564"/>
    <d v="2024-11-03T12:45:00"/>
    <d v="2024-11-03T11:48:08"/>
    <n v="-36"/>
    <s v="airport"/>
    <m/>
    <n v="48.120124816999997"/>
    <n v="16.562181472999999"/>
    <n v="48.119598388999997"/>
    <n v="16.563199997000002"/>
    <x v="0"/>
    <n v="9.5795361870848403E-2"/>
    <b v="0"/>
  </r>
  <r>
    <n v="913"/>
    <x v="13"/>
    <n v="178370"/>
    <n v="627159"/>
    <n v="74"/>
    <d v="2024-11-03T11:10:00"/>
    <d v="2024-11-03T10:32:01"/>
    <n v="-14"/>
    <s v="airport,point_of_interest,establishment"/>
    <n v="5"/>
    <n v="40.491535186999997"/>
    <n v="-3.593663931"/>
    <n v="40.468299866000002"/>
    <n v="-3.568890095"/>
    <x v="0"/>
    <n v="3.3271379799707299"/>
    <b v="1"/>
  </r>
  <r>
    <n v="914"/>
    <x v="0"/>
    <n v="178599"/>
    <n v="639804"/>
    <n v="433"/>
    <d v="2024-11-03T09:45:00"/>
    <d v="2024-11-03T09:33:53"/>
    <n v="28"/>
    <s v="premise"/>
    <m/>
    <n v="51.462554932000003"/>
    <n v="-0.13260999300000001"/>
    <n v="51.462799072000003"/>
    <n v="-0.132411003"/>
    <x v="0"/>
    <n v="3.04801491572213E-2"/>
    <b v="0"/>
  </r>
  <r>
    <n v="915"/>
    <x v="41"/>
    <n v="178628"/>
    <n v="643128"/>
    <n v="560"/>
    <d v="2024-11-03T17:50:00"/>
    <d v="2024-11-03T17:24:01"/>
    <n v="0"/>
    <s v="airport"/>
    <n v="5"/>
    <n v="50.897178650000001"/>
    <n v="4.4834728239999997"/>
    <n v="50.897899627999998"/>
    <n v="4.4808001519999996"/>
    <x v="0"/>
    <n v="0.20442030210484499"/>
    <b v="0"/>
  </r>
  <r>
    <n v="916"/>
    <x v="21"/>
    <n v="178742"/>
    <n v="626826"/>
    <n v="66"/>
    <d v="2024-11-03T11:00:00"/>
    <d v="2024-11-03T10:43:55"/>
    <n v="1"/>
    <s v="airport"/>
    <m/>
    <n v="41.259227752999998"/>
    <n v="28.742847442999999"/>
    <n v="41.254398346000002"/>
    <n v="28.746200561999999"/>
    <x v="0"/>
    <n v="0.60550847906138405"/>
    <b v="0"/>
  </r>
  <r>
    <n v="917"/>
    <x v="0"/>
    <n v="178779"/>
    <n v="644913"/>
    <n v="600"/>
    <d v="2024-11-03T08:05:00"/>
    <d v="2024-11-03T06:33:17"/>
    <n v="-52"/>
    <s v="airport"/>
    <m/>
    <n v="51.471553802000003"/>
    <n v="-0.45422199400000002"/>
    <n v="51.480400084999999"/>
    <n v="-0.47695600999999999"/>
    <x v="0"/>
    <n v="1.8610404144197801"/>
    <b v="1"/>
  </r>
  <r>
    <n v="918"/>
    <x v="10"/>
    <n v="178856"/>
    <n v="638784"/>
    <n v="397"/>
    <d v="2024-11-03T17:40:00"/>
    <d v="2024-11-03T17:44:19"/>
    <n v="78"/>
    <s v="airport"/>
    <n v="5"/>
    <n v="47.452186584000003"/>
    <n v="8.5625295640000001"/>
    <n v="47.452800750999998"/>
    <n v="8.5634298320000006"/>
    <x v="1"/>
    <n v="9.6289567080206195E-2"/>
    <b v="0"/>
  </r>
  <r>
    <n v="919"/>
    <x v="47"/>
    <n v="178871"/>
    <n v="633396"/>
    <n v="206"/>
    <d v="2024-11-03T08:10:00"/>
    <d v="2024-11-03T07:05:07"/>
    <n v="-11"/>
    <s v="airport,point_of_interest,establishment"/>
    <n v="5"/>
    <n v="51.278472899999997"/>
    <n v="6.7659392360000004"/>
    <n v="51.280399322999997"/>
    <n v="6.7778701779999997"/>
    <x v="0"/>
    <n v="0.85962943486077903"/>
    <b v="0"/>
  </r>
  <r>
    <n v="920"/>
    <x v="4"/>
    <n v="178875"/>
    <n v="626868"/>
    <n v="67"/>
    <d v="2024-11-03T09:30:00"/>
    <d v="2024-11-03T08:53:44"/>
    <n v="-4"/>
    <s v="airport"/>
    <n v="5"/>
    <n v="36.675594330000003"/>
    <n v="-4.4899020199999997"/>
    <n v="36.678001404"/>
    <n v="-4.4914798740000004"/>
    <x v="0"/>
    <n v="0.30206552954024302"/>
    <b v="0"/>
  </r>
  <r>
    <n v="921"/>
    <x v="18"/>
    <n v="178941"/>
    <n v="635784"/>
    <n v="294"/>
    <d v="2024-11-03T09:00:00"/>
    <d v="2024-11-03T08:36:46"/>
    <m/>
    <m/>
    <m/>
    <n v="41.361778258999998"/>
    <n v="2.1816499230000002"/>
    <n v="41.360500336000001"/>
    <n v="2.1807899480000001"/>
    <x v="0"/>
    <n v="0.15912659718123801"/>
    <b v="0"/>
  </r>
  <r>
    <n v="922"/>
    <x v="0"/>
    <n v="179037"/>
    <n v="633897"/>
    <n v="237"/>
    <d v="2024-11-03T13:00:00"/>
    <d v="2024-11-03T12:39:27"/>
    <m/>
    <s v="lodging,point_of_interest,establishment"/>
    <n v="5"/>
    <n v="51.501052856000001"/>
    <n v="-0.119174004"/>
    <n v="51.501499176000003"/>
    <n v="-0.118949004"/>
    <x v="0"/>
    <n v="5.2056488654427899E-2"/>
    <b v="0"/>
  </r>
  <r>
    <n v="923"/>
    <x v="18"/>
    <n v="179085"/>
    <n v="627231"/>
    <n v="75"/>
    <d v="2024-11-03T07:35:00"/>
    <d v="2024-11-03T06:35:06"/>
    <n v="-46"/>
    <s v="airport"/>
    <m/>
    <n v="41.303153991999999"/>
    <n v="2.076376915"/>
    <n v="41.288799286"/>
    <n v="2.0720500949999998"/>
    <x v="0"/>
    <n v="1.63490095291285"/>
    <b v="1"/>
  </r>
  <r>
    <n v="924"/>
    <x v="5"/>
    <n v="179202"/>
    <n v="637161"/>
    <n v="324"/>
    <d v="2024-11-03T06:45:00"/>
    <d v="2024-11-03T06:31:58"/>
    <m/>
    <s v="lodging,point_of_interest,establishment"/>
    <m/>
    <n v="25.188453674000002"/>
    <n v="55.288982390999998"/>
    <n v="25.188199997000002"/>
    <n v="55.288600922000001"/>
    <x v="0"/>
    <n v="4.76247323881204E-2"/>
    <b v="0"/>
  </r>
  <r>
    <n v="925"/>
    <x v="12"/>
    <n v="179363"/>
    <n v="635082"/>
    <n v="274"/>
    <d v="2024-11-03T08:15:00"/>
    <d v="2024-11-03T07:31:47"/>
    <n v="-7"/>
    <s v="airport,point_of_interest,establishment"/>
    <m/>
    <n v="45.629405974999997"/>
    <n v="8.7110481259999997"/>
    <n v="45.628601074000002"/>
    <n v="8.7109298709999994"/>
    <x v="0"/>
    <n v="8.9933986394267806E-2"/>
    <b v="0"/>
  </r>
  <r>
    <n v="926"/>
    <x v="54"/>
    <n v="179417"/>
    <n v="601398"/>
    <n v="8"/>
    <d v="2024-11-03T09:00:00"/>
    <d v="2024-11-03T08:38:26"/>
    <n v="15"/>
    <s v="lodging,point_of_interest,establishment"/>
    <n v="5"/>
    <n v="40.826225280999999"/>
    <n v="14.217485428"/>
    <n v="40.8268013"/>
    <n v="14.217200279"/>
    <x v="0"/>
    <n v="6.8340285996648598E-2"/>
    <b v="0"/>
  </r>
  <r>
    <n v="927"/>
    <x v="0"/>
    <n v="179464"/>
    <n v="638946"/>
    <n v="410"/>
    <d v="2024-11-03T19:10:00"/>
    <d v="2024-11-03T19:00:33"/>
    <m/>
    <s v="airport"/>
    <m/>
    <n v="51.283035278"/>
    <n v="-0.77816200300000005"/>
    <n v="51.288898467999999"/>
    <n v="-0.77959400400000001"/>
    <x v="0"/>
    <n v="0.65990795954761705"/>
    <b v="0"/>
  </r>
  <r>
    <n v="928"/>
    <x v="0"/>
    <n v="179539"/>
    <n v="640668"/>
    <n v="490"/>
    <d v="2024-11-03T09:15:00"/>
    <d v="2024-11-03T09:01:24"/>
    <n v="7"/>
    <s v="airport"/>
    <m/>
    <n v="51.471553802000003"/>
    <n v="-0.45422199400000002"/>
    <n v="51.470401764000002"/>
    <n v="-0.45152598599999999"/>
    <x v="0"/>
    <n v="0.226982706167903"/>
    <b v="0"/>
  </r>
  <r>
    <n v="929"/>
    <x v="51"/>
    <n v="179555"/>
    <n v="606447"/>
    <n v="18"/>
    <d v="2024-11-03T23:20:00"/>
    <d v="2024-11-03T23:35:48"/>
    <n v="24"/>
    <s v="airport"/>
    <n v="5"/>
    <n v="53.632953643999997"/>
    <n v="10.006220817999999"/>
    <n v="53.633499145999998"/>
    <n v="10.006299973000001"/>
    <x v="1"/>
    <n v="6.0938742160004E-2"/>
    <b v="0"/>
  </r>
  <r>
    <n v="930"/>
    <x v="8"/>
    <n v="179815"/>
    <n v="643419"/>
    <n v="565"/>
    <d v="2024-11-03T13:10:00"/>
    <d v="2024-11-03T13:08:44"/>
    <n v="-8"/>
    <s v="airport"/>
    <m/>
    <n v="48.120124816999997"/>
    <n v="16.562181472999999"/>
    <n v="48.120399474999999"/>
    <n v="16.563100814999999"/>
    <x v="0"/>
    <n v="7.4950840911397698E-2"/>
    <b v="0"/>
  </r>
  <r>
    <n v="931"/>
    <x v="21"/>
    <n v="179962"/>
    <n v="640977"/>
    <n v="496"/>
    <d v="2024-11-03T08:30:00"/>
    <d v="2024-11-03T08:21:24"/>
    <n v="-13"/>
    <s v="street_address"/>
    <m/>
    <n v="41.025997162000003"/>
    <n v="28.975408554000001"/>
    <n v="41.02640152"/>
    <n v="28.975599289000002"/>
    <x v="0"/>
    <n v="4.7684847150281102E-2"/>
    <b v="0"/>
  </r>
  <r>
    <n v="932"/>
    <x v="32"/>
    <n v="179971"/>
    <n v="631785"/>
    <n v="169"/>
    <d v="2024-11-03T06:40:00"/>
    <d v="2024-11-03T06:30:40"/>
    <m/>
    <m/>
    <m/>
    <n v="50.087543488000001"/>
    <n v="14.414915085000001"/>
    <n v="50.084598540999998"/>
    <n v="14.413599968"/>
    <x v="0"/>
    <n v="0.34082213081375401"/>
    <b v="0"/>
  </r>
  <r>
    <n v="933"/>
    <x v="0"/>
    <n v="180136"/>
    <n v="632397"/>
    <n v="185"/>
    <d v="2024-11-03T18:30:00"/>
    <d v="2024-11-03T18:27:31"/>
    <m/>
    <s v="stadium,point_of_interest,establishment"/>
    <m/>
    <n v="51.455955504999999"/>
    <n v="-0.34150499099999998"/>
    <n v="51.451400757000002"/>
    <n v="-0.33099600699999998"/>
    <x v="0"/>
    <n v="0.88904825393460796"/>
    <b v="0"/>
  </r>
  <r>
    <n v="934"/>
    <x v="0"/>
    <n v="180159"/>
    <n v="644679"/>
    <n v="593"/>
    <d v="2024-11-03T07:30:00"/>
    <d v="2024-11-03T06:52:02"/>
    <n v="13"/>
    <s v="postal_code"/>
    <m/>
    <n v="51.504085541000002"/>
    <n v="-2.5037E-2"/>
    <n v="51.503601074000002"/>
    <n v="-2.4319500000000001E-2"/>
    <x v="0"/>
    <n v="7.3397991651530006E-2"/>
    <b v="0"/>
  </r>
  <r>
    <n v="935"/>
    <x v="18"/>
    <n v="180237"/>
    <n v="598722"/>
    <n v="5"/>
    <d v="2024-11-03T13:00:00"/>
    <d v="2024-11-03T12:55:18"/>
    <m/>
    <s v="hotel"/>
    <m/>
    <n v="41.368480681999998"/>
    <n v="2.1900589469999998"/>
    <n v="41.368400573999999"/>
    <n v="2.188819885"/>
    <x v="0"/>
    <n v="0.104047107899819"/>
    <b v="0"/>
  </r>
  <r>
    <n v="936"/>
    <x v="1"/>
    <n v="180373"/>
    <n v="640380"/>
    <n v="473"/>
    <d v="2024-11-03T13:45:00"/>
    <d v="2024-11-03T13:43:27"/>
    <m/>
    <s v="station"/>
    <m/>
    <n v="48.879959106000001"/>
    <n v="2.3546979430000001"/>
    <n v="48.879199982000003"/>
    <n v="2.3542799950000002"/>
    <x v="0"/>
    <n v="8.9813926781484796E-2"/>
    <b v="0"/>
  </r>
  <r>
    <n v="937"/>
    <x v="15"/>
    <n v="180392"/>
    <n v="637260"/>
    <n v="357"/>
    <d v="2024-11-03T17:00:00"/>
    <d v="2024-11-03T16:15:42"/>
    <n v="-9"/>
    <s v="airport"/>
    <n v="5"/>
    <n v="53.364547729000002"/>
    <n v="-2.2731819149999999"/>
    <n v="53.388801575000002"/>
    <n v="-2.2323899269999998"/>
    <x v="0"/>
    <n v="3.8283329287774399"/>
    <b v="1"/>
  </r>
  <r>
    <n v="938"/>
    <x v="8"/>
    <n v="180427"/>
    <n v="641490"/>
    <n v="513"/>
    <d v="2024-11-03T14:50:00"/>
    <d v="2024-11-03T14:14:33"/>
    <n v="-3"/>
    <s v="airport"/>
    <m/>
    <n v="48.120124816999997"/>
    <n v="16.562181472999999"/>
    <n v="48.124900818"/>
    <n v="16.562700272000001"/>
    <x v="0"/>
    <n v="0.53245917609398197"/>
    <b v="0"/>
  </r>
  <r>
    <n v="939"/>
    <x v="14"/>
    <n v="180456"/>
    <n v="633168"/>
    <n v="198"/>
    <d v="2024-11-03T14:30:00"/>
    <d v="2024-11-03T14:07:56"/>
    <m/>
    <s v="lodging,point_of_interest,establishment"/>
    <n v="5"/>
    <n v="41.900493621999999"/>
    <n v="12.493234634"/>
    <n v="41.900501251000001"/>
    <n v="12.493300438"/>
    <x v="0"/>
    <n v="5.5257539556631602E-3"/>
    <b v="0"/>
  </r>
  <r>
    <n v="940"/>
    <x v="0"/>
    <n v="180520"/>
    <n v="640287"/>
    <n v="465"/>
    <d v="2024-11-03T13:00:00"/>
    <d v="2024-11-03T12:41:19"/>
    <m/>
    <s v="street_address"/>
    <n v="5"/>
    <n v="51.603881835999999"/>
    <n v="-0.64633798600000003"/>
    <n v="51.603599547999998"/>
    <n v="-0.64561301500000001"/>
    <x v="0"/>
    <n v="5.9239087372957203E-2"/>
    <b v="0"/>
  </r>
  <r>
    <n v="941"/>
    <x v="5"/>
    <n v="180528"/>
    <n v="637161"/>
    <n v="355"/>
    <d v="2024-11-03T01:45:00"/>
    <d v="2024-11-03T02:43:53"/>
    <n v="72"/>
    <s v="airport,point_of_interest,establishment"/>
    <m/>
    <n v="25.246063232000001"/>
    <n v="55.355430603000002"/>
    <n v="25.245199202999999"/>
    <n v="55.360401154000002"/>
    <x v="1"/>
    <n v="0.50984036261686205"/>
    <b v="0"/>
  </r>
  <r>
    <n v="942"/>
    <x v="0"/>
    <n v="180534"/>
    <n v="646878"/>
    <n v="638"/>
    <d v="2024-11-03T14:00:00"/>
    <d v="2024-11-03T13:50:07"/>
    <m/>
    <s v="postal_code"/>
    <m/>
    <n v="52.344924927000001"/>
    <n v="-3.0003230570000001"/>
    <n v="52.34859848"/>
    <n v="-2.9948499200000001"/>
    <x v="0"/>
    <n v="0.55335547702910404"/>
    <b v="0"/>
  </r>
  <r>
    <n v="943"/>
    <x v="0"/>
    <n v="180685"/>
    <n v="637254"/>
    <n v="356"/>
    <d v="2024-11-03T19:15:00"/>
    <d v="2024-11-03T19:04:16"/>
    <m/>
    <s v="restaurant,food,point_of_interest,establishment"/>
    <m/>
    <n v="51.501686096"/>
    <n v="-0.19200600700000001"/>
    <n v="51.501499176000003"/>
    <n v="-0.192136005"/>
    <x v="0"/>
    <n v="2.2670912812935401E-2"/>
    <b v="0"/>
  </r>
  <r>
    <n v="944"/>
    <x v="19"/>
    <n v="180946"/>
    <n v="632178"/>
    <n v="176"/>
    <d v="2024-11-03T09:00:00"/>
    <d v="2024-11-03T08:59:59"/>
    <m/>
    <s v="point_of_interest,establishment"/>
    <m/>
    <n v="38.710067748999997"/>
    <n v="-9.1269769669999992"/>
    <n v="38.710498809999997"/>
    <n v="-9.1261901860000005"/>
    <x v="0"/>
    <n v="8.3503929721201797E-2"/>
    <b v="0"/>
  </r>
  <r>
    <n v="945"/>
    <x v="0"/>
    <n v="181048"/>
    <n v="638547"/>
    <n v="381"/>
    <d v="2024-11-03T17:00:00"/>
    <d v="2024-11-03T16:46:04"/>
    <n v="6"/>
    <s v="lodging,point_of_interest,establishment"/>
    <m/>
    <n v="51.506984711000001"/>
    <n v="-0.12601999899999999"/>
    <n v="51.507198334000002"/>
    <n v="-0.125862002"/>
    <x v="0"/>
    <n v="2.61766462705007E-2"/>
    <b v="0"/>
  </r>
  <r>
    <n v="946"/>
    <x v="16"/>
    <n v="181055"/>
    <n v="641217"/>
    <n v="502"/>
    <d v="2024-11-03T09:00:00"/>
    <d v="2024-11-03T08:50:57"/>
    <n v="-8"/>
    <s v="lodging,point_of_interest,establishment"/>
    <m/>
    <n v="52.504211425999998"/>
    <n v="13.443030357"/>
    <n v="52.504699707"/>
    <n v="13.441200256"/>
    <x v="0"/>
    <n v="0.135629148079115"/>
    <b v="0"/>
  </r>
  <r>
    <n v="947"/>
    <x v="19"/>
    <n v="181100"/>
    <n v="641397"/>
    <n v="510"/>
    <d v="2024-11-03T10:15:00"/>
    <d v="2024-11-03T10:56:15"/>
    <n v="2"/>
    <s v="airport"/>
    <m/>
    <n v="38.769851684999999"/>
    <n v="-9.1281013489999996"/>
    <n v="38.769199370999999"/>
    <n v="-9.1290702820000007"/>
    <x v="1"/>
    <n v="0.111061177145918"/>
    <b v="0"/>
  </r>
  <r>
    <n v="948"/>
    <x v="34"/>
    <n v="181106"/>
    <n v="645336"/>
    <n v="607"/>
    <d v="2024-11-03T12:56:00"/>
    <d v="2024-11-03T12:39:24"/>
    <m/>
    <s v="station"/>
    <n v="5"/>
    <n v="53.346645355"/>
    <n v="-6.2918081279999996"/>
    <n v="53.346698760999999"/>
    <n v="-6.2938499449999998"/>
    <x v="0"/>
    <n v="0.136111236220537"/>
    <b v="0"/>
  </r>
  <r>
    <n v="949"/>
    <x v="0"/>
    <n v="181217"/>
    <n v="640698"/>
    <n v="491"/>
    <d v="2024-11-03T18:30:00"/>
    <d v="2024-11-03T16:41:17"/>
    <m/>
    <m/>
    <m/>
    <n v="51.458583832000002"/>
    <n v="-0.33749398600000002"/>
    <n v="51.458198547000002"/>
    <n v="-0.33780801300000002"/>
    <x v="0"/>
    <n v="4.8102410620364897E-2"/>
    <b v="0"/>
  </r>
  <r>
    <n v="950"/>
    <x v="0"/>
    <n v="181276"/>
    <n v="639804"/>
    <n v="433"/>
    <d v="2024-11-03T16:00:00"/>
    <d v="2024-11-03T15:48:33"/>
    <n v="-5"/>
    <s v="premise"/>
    <m/>
    <n v="51.495723724000001"/>
    <n v="-0.16233800400000001"/>
    <n v="51.495700835999997"/>
    <n v="-0.16209100200000001"/>
    <x v="0"/>
    <n v="1.7341539041894401E-2"/>
    <b v="0"/>
  </r>
  <r>
    <n v="951"/>
    <x v="13"/>
    <n v="181574"/>
    <n v="627159"/>
    <n v="74"/>
    <d v="2024-11-03T10:00:00"/>
    <d v="2024-11-03T09:13:06"/>
    <n v="-13"/>
    <s v="premise"/>
    <m/>
    <n v="40.437324523999997"/>
    <n v="-3.684947014"/>
    <n v="40.437198639000002"/>
    <n v="-3.6851699349999998"/>
    <x v="0"/>
    <n v="2.35190604741824E-2"/>
    <b v="0"/>
  </r>
  <r>
    <n v="952"/>
    <x v="34"/>
    <n v="181620"/>
    <n v="637518"/>
    <n v="361"/>
    <d v="2024-11-03T07:15:00"/>
    <d v="2024-11-03T07:01:03"/>
    <n v="0"/>
    <s v="airport"/>
    <m/>
    <n v="53.429073334000002"/>
    <n v="-6.2440891269999996"/>
    <n v="53.426601410000004"/>
    <n v="-6.2395300870000003"/>
    <x v="0"/>
    <n v="0.40929648941959601"/>
    <b v="0"/>
  </r>
  <r>
    <n v="953"/>
    <x v="41"/>
    <n v="181669"/>
    <n v="633294"/>
    <n v="202"/>
    <d v="2024-11-03T07:30:00"/>
    <d v="2024-11-03T07:21:39"/>
    <n v="2"/>
    <s v="restaurant,lodging,food,point_of_interest,establishment"/>
    <m/>
    <n v="50.818737030000001"/>
    <n v="5.6674032209999998"/>
    <n v="50.819099426000001"/>
    <n v="5.6670598979999998"/>
    <x v="0"/>
    <n v="4.7017342988260401E-2"/>
    <b v="0"/>
  </r>
  <r>
    <n v="954"/>
    <x v="21"/>
    <n v="181930"/>
    <n v="630699"/>
    <n v="150"/>
    <d v="2024-11-03T10:18:00"/>
    <d v="2024-11-03T10:03:51"/>
    <m/>
    <s v="lodging,point_of_interest,establishment"/>
    <m/>
    <n v="41.008567810000002"/>
    <n v="28.973545074"/>
    <n v="41.008800506999997"/>
    <n v="28.973499298"/>
    <x v="0"/>
    <n v="2.6127295450685602E-2"/>
    <b v="0"/>
  </r>
  <r>
    <n v="955"/>
    <x v="5"/>
    <n v="181969"/>
    <n v="637161"/>
    <n v="321"/>
    <d v="2024-11-03T20:15:00"/>
    <d v="2024-11-03T20:01:15"/>
    <m/>
    <s v="point_of_interest,establishment"/>
    <m/>
    <n v="25.109189987000001"/>
    <n v="55.142456054999997"/>
    <n v="25.109300612999998"/>
    <n v="55.142101287999999"/>
    <x v="0"/>
    <n v="3.78223132228604E-2"/>
    <b v="0"/>
  </r>
  <r>
    <n v="956"/>
    <x v="31"/>
    <n v="182138"/>
    <n v="628500"/>
    <n v="112"/>
    <d v="2024-11-03T13:10:00"/>
    <d v="2024-11-03T12:55:06"/>
    <n v="-6"/>
    <s v="airport"/>
    <m/>
    <n v="59.651069640999999"/>
    <n v="17.930822372000002"/>
    <n v="59.650901793999999"/>
    <n v="17.930799484000001"/>
    <x v="0"/>
    <n v="1.87437026973904E-2"/>
    <b v="0"/>
  </r>
  <r>
    <n v="957"/>
    <x v="0"/>
    <n v="182163"/>
    <n v="644637"/>
    <n v="590"/>
    <d v="2024-11-03T12:30:00"/>
    <d v="2024-11-03T11:50:54"/>
    <m/>
    <s v="lodging,point_of_interest,establishment"/>
    <n v="5"/>
    <n v="51.505653381000002"/>
    <n v="-0.10112500200000001"/>
    <n v="51.519901275999999"/>
    <n v="-7.5002700000000005E-2"/>
    <x v="0"/>
    <n v="2.4086092546117399"/>
    <b v="1"/>
  </r>
  <r>
    <n v="958"/>
    <x v="0"/>
    <n v="182210"/>
    <n v="633438"/>
    <n v="213"/>
    <d v="2024-11-03T13:45:00"/>
    <d v="2024-11-03T13:10:31"/>
    <n v="-23"/>
    <s v="airport"/>
    <m/>
    <n v="51.156818389999998"/>
    <n v="-0.16190099699999999"/>
    <n v="51.156700133999998"/>
    <n v="-0.158329993"/>
    <x v="0"/>
    <n v="0.25017671525429702"/>
    <b v="0"/>
  </r>
  <r>
    <n v="959"/>
    <x v="18"/>
    <n v="182307"/>
    <n v="631269"/>
    <n v="157"/>
    <d v="2024-11-03T12:15:00"/>
    <d v="2024-11-03T11:42:51"/>
    <n v="16"/>
    <s v="airport"/>
    <n v="5"/>
    <n v="41.289180756"/>
    <n v="2.074641943"/>
    <n v="41.289299010999997"/>
    <n v="2.064670086"/>
    <x v="0"/>
    <n v="0.83540889362878201"/>
    <b v="0"/>
  </r>
  <r>
    <n v="960"/>
    <x v="14"/>
    <n v="182346"/>
    <n v="633168"/>
    <n v="198"/>
    <d v="2024-11-03T07:45:00"/>
    <d v="2024-11-03T07:31:30"/>
    <n v="-8"/>
    <s v="airport"/>
    <m/>
    <n v="41.795158385999997"/>
    <n v="12.252675055999999"/>
    <n v="41.795600890999999"/>
    <n v="12.253299713000001"/>
    <x v="0"/>
    <n v="7.1492354219386101E-2"/>
    <b v="0"/>
  </r>
  <r>
    <n v="961"/>
    <x v="0"/>
    <n v="182382"/>
    <n v="628800"/>
    <n v="119"/>
    <d v="2024-11-03T18:35:00"/>
    <d v="2024-11-03T18:18:28"/>
    <n v="-15"/>
    <s v="airport"/>
    <m/>
    <n v="51.471553802000003"/>
    <n v="-0.45422199400000002"/>
    <n v="51.494598388999997"/>
    <n v="-0.32995000499999999"/>
    <x v="0"/>
    <n v="9.0053929663736003"/>
    <b v="1"/>
  </r>
  <r>
    <n v="962"/>
    <x v="27"/>
    <n v="182460"/>
    <n v="640593"/>
    <n v="483"/>
    <d v="2024-11-03T06:15:00"/>
    <d v="2024-11-03T06:06:54"/>
    <n v="-17"/>
    <s v="hotel"/>
    <m/>
    <n v="37.976203918000003"/>
    <n v="23.735223770000001"/>
    <n v="37.975898743000002"/>
    <n v="23.735700606999998"/>
    <x v="0"/>
    <n v="5.3875946631400398E-2"/>
    <b v="0"/>
  </r>
  <r>
    <n v="963"/>
    <x v="0"/>
    <n v="182467"/>
    <n v="639804"/>
    <n v="448"/>
    <d v="2024-11-03T11:50:00"/>
    <d v="2024-11-03T11:29:02"/>
    <n v="2"/>
    <s v="airport"/>
    <m/>
    <n v="51.471553802000003"/>
    <n v="-0.45422199400000002"/>
    <n v="51.470100403000004"/>
    <n v="-0.45397201199999998"/>
    <x v="0"/>
    <n v="0.16263148062069699"/>
    <b v="0"/>
  </r>
  <r>
    <n v="964"/>
    <x v="1"/>
    <n v="182525"/>
    <n v="627597"/>
    <n v="86"/>
    <d v="2024-11-03T05:30:00"/>
    <d v="2024-11-03T05:13:03"/>
    <m/>
    <s v="hotel"/>
    <m/>
    <n v="48.849861144999998"/>
    <n v="2.283096075"/>
    <n v="48.849998474000003"/>
    <n v="2.2831499580000001"/>
    <x v="0"/>
    <n v="1.57756162309865E-2"/>
    <b v="0"/>
  </r>
  <r>
    <n v="965"/>
    <x v="8"/>
    <n v="182618"/>
    <n v="647007"/>
    <n v="643"/>
    <d v="2024-11-03T21:45:00"/>
    <d v="2024-11-03T21:43:30"/>
    <n v="4"/>
    <s v="airport"/>
    <m/>
    <n v="48.120124816999997"/>
    <n v="16.562181472999999"/>
    <n v="48.120098114000001"/>
    <n v="16.564100266000001"/>
    <x v="0"/>
    <n v="0.142888765074562"/>
    <b v="0"/>
  </r>
  <r>
    <n v="966"/>
    <x v="5"/>
    <n v="182625"/>
    <n v="647094"/>
    <n v="645"/>
    <d v="2024-11-03T06:45:00"/>
    <d v="2024-11-03T06:38:00"/>
    <n v="-36"/>
    <s v="lodging,point_of_interest,establishment"/>
    <m/>
    <n v="25.072584152000001"/>
    <n v="55.126567841000004"/>
    <n v="25.072099686000001"/>
    <n v="55.127700806"/>
    <x v="0"/>
    <n v="0.126277047855548"/>
    <b v="0"/>
  </r>
  <r>
    <n v="967"/>
    <x v="2"/>
    <n v="182631"/>
    <n v="639066"/>
    <n v="414"/>
    <d v="2024-11-03T13:50:00"/>
    <d v="2024-11-03T13:25:24"/>
    <n v="-13"/>
    <s v="airport"/>
    <m/>
    <n v="48.354907990000001"/>
    <n v="11.786849975999999"/>
    <n v="48.354999542000002"/>
    <n v="11.790100098"/>
    <x v="0"/>
    <n v="0.24108810345406601"/>
    <b v="0"/>
  </r>
  <r>
    <n v="968"/>
    <x v="16"/>
    <n v="182669"/>
    <n v="609960"/>
    <n v="30"/>
    <d v="2024-11-03T19:30:00"/>
    <d v="2024-11-03T19:07:35"/>
    <m/>
    <s v="bar,restaurant,food,point_of_interest,establishment"/>
    <n v="5"/>
    <n v="52.503196715999998"/>
    <n v="13.327152251999999"/>
    <n v="52.502998351999999"/>
    <n v="13.327199936"/>
    <x v="0"/>
    <n v="2.2309561556594401E-2"/>
    <b v="0"/>
  </r>
  <r>
    <n v="969"/>
    <x v="13"/>
    <n v="182816"/>
    <n v="637587"/>
    <n v="364"/>
    <d v="2024-11-03T06:50:00"/>
    <d v="2024-11-03T06:27:16"/>
    <n v="-29"/>
    <s v="airport"/>
    <m/>
    <n v="40.491535186999997"/>
    <n v="-3.593663931"/>
    <n v="40.486301421999997"/>
    <n v="-3.5976700780000002"/>
    <x v="0"/>
    <n v="0.673148661082278"/>
    <b v="0"/>
  </r>
  <r>
    <n v="970"/>
    <x v="0"/>
    <n v="182878"/>
    <n v="637614"/>
    <n v="365"/>
    <d v="2024-11-03T14:00:00"/>
    <d v="2024-11-03T14:09:06"/>
    <n v="-1"/>
    <s v="park,point_of_interest,establishment"/>
    <m/>
    <n v="51.560829163000001"/>
    <n v="-0.16294099400000001"/>
    <n v="51.558601379000002"/>
    <n v="-0.164042994"/>
    <x v="1"/>
    <n v="0.25937538723536402"/>
    <b v="0"/>
  </r>
  <r>
    <n v="971"/>
    <x v="19"/>
    <n v="182888"/>
    <n v="640005"/>
    <n v="455"/>
    <d v="2024-11-03T10:00:00"/>
    <d v="2024-11-03T09:54:48"/>
    <m/>
    <s v="street_address"/>
    <m/>
    <n v="38.731517791999998"/>
    <n v="-9.4432964320000004"/>
    <n v="38.731498717999997"/>
    <n v="-9.4431896210000001"/>
    <x v="0"/>
    <n v="9.5258306375837903E-3"/>
    <b v="0"/>
  </r>
  <r>
    <n v="972"/>
    <x v="0"/>
    <n v="182896"/>
    <n v="640146"/>
    <n v="460"/>
    <d v="2024-11-03T20:00:00"/>
    <d v="2024-11-03T19:49:45"/>
    <n v="6"/>
    <s v="airport"/>
    <m/>
    <n v="51.471553802000003"/>
    <n v="-0.45422199400000002"/>
    <n v="51.450000762999998"/>
    <n v="-0.47261598700000002"/>
    <x v="0"/>
    <n v="2.71741179205705"/>
    <b v="1"/>
  </r>
  <r>
    <n v="973"/>
    <x v="54"/>
    <n v="182906"/>
    <n v="601398"/>
    <n v="8"/>
    <d v="2024-11-03T06:45:00"/>
    <d v="2024-11-03T06:26:09"/>
    <n v="-11"/>
    <s v="spa,lodging,restaurant,food,point_of_interest,establishment"/>
    <n v="5"/>
    <n v="40.629413605000003"/>
    <n v="14.592868805"/>
    <n v="40.629798889"/>
    <n v="14.592700004999999"/>
    <x v="0"/>
    <n v="4.5105100416817402E-2"/>
    <b v="0"/>
  </r>
  <r>
    <n v="974"/>
    <x v="0"/>
    <n v="182907"/>
    <n v="644679"/>
    <n v="593"/>
    <d v="2024-11-03T15:00:00"/>
    <d v="2024-11-03T14:09:42"/>
    <n v="-33"/>
    <s v="airport"/>
    <m/>
    <n v="51.471553802000003"/>
    <n v="-0.45422199400000002"/>
    <n v="51.468700409"/>
    <n v="-0.45911699500000003"/>
    <x v="0"/>
    <n v="0.46526566666803998"/>
    <b v="0"/>
  </r>
  <r>
    <n v="975"/>
    <x v="0"/>
    <n v="182934"/>
    <n v="644679"/>
    <n v="593"/>
    <d v="2024-11-03T19:00:00"/>
    <d v="2024-11-03T17:56:56"/>
    <n v="0"/>
    <s v="airport"/>
    <m/>
    <n v="51.471553802000003"/>
    <n v="-0.45422199400000002"/>
    <n v="51.512599944999998"/>
    <n v="-0.40994098800000001"/>
    <x v="0"/>
    <n v="5.50572418566842"/>
    <b v="1"/>
  </r>
  <r>
    <n v="976"/>
    <x v="19"/>
    <n v="183000"/>
    <n v="630552"/>
    <n v="149"/>
    <d v="2024-11-03T14:00:00"/>
    <d v="2024-11-03T13:43:07"/>
    <m/>
    <s v="clothing_store,restaurant,food,lodging,school,store,point_of_interest,establishment"/>
    <m/>
    <n v="38.708286285"/>
    <n v="-9.1376686100000004"/>
    <n v="38.708301544000001"/>
    <n v="-9.1377096180000006"/>
    <x v="0"/>
    <n v="3.94869418375481E-3"/>
    <b v="0"/>
  </r>
  <r>
    <n v="977"/>
    <x v="2"/>
    <n v="183009"/>
    <n v="611688"/>
    <n v="37"/>
    <d v="2024-11-03T11:05:00"/>
    <d v="2024-11-03T11:34:45"/>
    <n v="7"/>
    <s v="airport"/>
    <n v="1"/>
    <n v="48.354907990000001"/>
    <n v="11.786849975999999"/>
    <n v="48.361698150999999"/>
    <n v="11.831899643"/>
    <x v="1"/>
    <n v="3.4228197292319802"/>
    <b v="1"/>
  </r>
  <r>
    <n v="978"/>
    <x v="33"/>
    <n v="183113"/>
    <n v="612789"/>
    <n v="42"/>
    <d v="2024-11-03T17:30:00"/>
    <d v="2024-11-03T16:46:49"/>
    <n v="-2"/>
    <s v="airport"/>
    <n v="5"/>
    <n v="-33.969921112000002"/>
    <n v="18.597053528"/>
    <n v="-33.967098235999998"/>
    <n v="18.595800400000002"/>
    <x v="0"/>
    <n v="0.33384995265724898"/>
    <b v="0"/>
  </r>
  <r>
    <n v="979"/>
    <x v="0"/>
    <n v="183175"/>
    <n v="628800"/>
    <n v="121"/>
    <d v="2024-11-03T20:50:00"/>
    <d v="2024-11-03T20:32:34"/>
    <n v="-7"/>
    <s v="airport,point_of_interest,establishment"/>
    <n v="5"/>
    <n v="51.471553802000003"/>
    <n v="-0.45422199400000002"/>
    <n v="51.469501495000003"/>
    <n v="-0.45305499399999999"/>
    <x v="0"/>
    <n v="0.242305451271286"/>
    <b v="0"/>
  </r>
  <r>
    <n v="980"/>
    <x v="0"/>
    <n v="183496"/>
    <n v="644598"/>
    <n v="585"/>
    <d v="2024-11-03T18:00:00"/>
    <d v="2024-11-03T17:11:46"/>
    <m/>
    <s v="stadium"/>
    <n v="5"/>
    <n v="51.455329894999998"/>
    <n v="-0.343053997"/>
    <n v="51.458698273000003"/>
    <n v="-0.33943200099999998"/>
    <x v="0"/>
    <n v="0.451464043921743"/>
    <b v="0"/>
  </r>
  <r>
    <n v="981"/>
    <x v="1"/>
    <n v="183569"/>
    <n v="627597"/>
    <n v="88"/>
    <d v="2024-11-03T22:45:00"/>
    <d v="2024-11-03T22:25:10"/>
    <m/>
    <s v="travel_agency,restaurant,point_of_interest,food,establishment"/>
    <m/>
    <n v="48.860534668"/>
    <n v="2.291829109"/>
    <n v="48.8606987"/>
    <n v="2.291970015"/>
    <x v="0"/>
    <n v="2.0967819152974899E-2"/>
    <b v="0"/>
  </r>
  <r>
    <n v="982"/>
    <x v="18"/>
    <n v="183660"/>
    <n v="631269"/>
    <n v="157"/>
    <d v="2024-11-03T20:30:00"/>
    <d v="2024-11-03T20:17:28"/>
    <m/>
    <s v="lodging,point_of_interest,establishment"/>
    <m/>
    <n v="41.346210480000003"/>
    <n v="2.1086490150000001"/>
    <n v="41.346099854000002"/>
    <n v="2.1082599160000002"/>
    <x v="0"/>
    <n v="3.4805641362652698E-2"/>
    <b v="0"/>
  </r>
  <r>
    <n v="983"/>
    <x v="37"/>
    <n v="183756"/>
    <n v="643125"/>
    <n v="559"/>
    <d v="2024-11-03T04:00:00"/>
    <d v="2024-11-03T03:50:20"/>
    <n v="-7"/>
    <s v="hotel"/>
    <n v="5"/>
    <n v="47.496124268000003"/>
    <n v="19.048950195"/>
    <n v="47.497798920000001"/>
    <n v="19.04750061"/>
    <x v="0"/>
    <n v="0.21586092595683301"/>
    <b v="0"/>
  </r>
  <r>
    <n v="984"/>
    <x v="0"/>
    <n v="183771"/>
    <n v="638946"/>
    <n v="405"/>
    <d v="2024-11-03T18:10:00"/>
    <d v="2024-11-03T17:59:04"/>
    <n v="-27"/>
    <s v="airport"/>
    <m/>
    <n v="51.471553802000003"/>
    <n v="-0.45422199400000002"/>
    <n v="51.459201813"/>
    <n v="-0.44505798800000002"/>
    <x v="0"/>
    <n v="1.5146336570634"/>
    <b v="1"/>
  </r>
  <r>
    <n v="985"/>
    <x v="11"/>
    <n v="183817"/>
    <n v="631236"/>
    <n v="156"/>
    <d v="2024-11-03T07:45:00"/>
    <d v="2024-11-03T06:52:57"/>
    <n v="-33"/>
    <s v="airport"/>
    <m/>
    <n v="52.310539245999998"/>
    <n v="4.76827383"/>
    <n v="52.308300017999997"/>
    <n v="4.7572998999999996"/>
    <x v="0"/>
    <n v="0.78884523064241296"/>
    <b v="0"/>
  </r>
  <r>
    <n v="986"/>
    <x v="0"/>
    <n v="183903"/>
    <n v="639834"/>
    <n v="450"/>
    <d v="2024-11-03T14:40:00"/>
    <d v="2024-11-03T14:41:56"/>
    <n v="-2"/>
    <s v="airport"/>
    <m/>
    <n v="51.471553802000003"/>
    <n v="-0.45422199400000002"/>
    <n v="51.458698273000003"/>
    <n v="-0.44607600600000002"/>
    <x v="1"/>
    <n v="1.5382240074509299"/>
    <b v="1"/>
  </r>
  <r>
    <n v="987"/>
    <x v="30"/>
    <n v="183903"/>
    <n v="645801"/>
    <n v="614"/>
    <d v="2024-11-03T18:30:00"/>
    <d v="2024-11-03T18:27:56"/>
    <m/>
    <s v="lodging,point_of_interest,establishment"/>
    <n v="5"/>
    <n v="25.406442641999998"/>
    <n v="51.518722533999998"/>
    <n v="25.406499863000001"/>
    <n v="51.518699646000002"/>
    <x v="0"/>
    <n v="6.7442369148640697E-3"/>
    <b v="0"/>
  </r>
  <r>
    <n v="988"/>
    <x v="55"/>
    <n v="184173"/>
    <n v="645195"/>
    <n v="604"/>
    <d v="2024-11-03T13:40:00"/>
    <d v="2024-11-03T13:30:09"/>
    <n v="-11"/>
    <s v="airport"/>
    <m/>
    <n v="51.386768341"/>
    <n v="-2.7108891009999998"/>
    <n v="51.386699677000003"/>
    <n v="-2.7120900149999998"/>
    <x v="0"/>
    <n v="8.3946947906753902E-2"/>
    <b v="0"/>
  </r>
  <r>
    <n v="989"/>
    <x v="5"/>
    <n v="184199"/>
    <n v="638865"/>
    <n v="399"/>
    <d v="2024-11-03T01:45:00"/>
    <d v="2024-11-03T01:36:55"/>
    <n v="9"/>
    <s v="lodging,point_of_interest,establishment"/>
    <m/>
    <n v="25.201591491999999"/>
    <n v="55.270538330000001"/>
    <n v="25.201499939000001"/>
    <n v="55.270198821999998"/>
    <x v="0"/>
    <n v="3.5688613441638199E-2"/>
    <b v="0"/>
  </r>
  <r>
    <n v="990"/>
    <x v="18"/>
    <n v="184232"/>
    <n v="598722"/>
    <n v="2"/>
    <d v="2024-11-03T07:00:00"/>
    <d v="2024-11-03T06:37:04"/>
    <m/>
    <m/>
    <m/>
    <n v="41.381107329999999"/>
    <n v="2.173644066"/>
    <n v="41.380699157999999"/>
    <n v="2.173640013"/>
    <x v="0"/>
    <n v="4.5333371537963497E-2"/>
    <b v="0"/>
  </r>
  <r>
    <n v="991"/>
    <x v="0"/>
    <n v="184501"/>
    <n v="644598"/>
    <n v="585"/>
    <d v="2024-11-03T12:50:00"/>
    <d v="2024-11-03T12:24:47"/>
    <n v="22"/>
    <s v="premise"/>
    <m/>
    <n v="51.491100310999997"/>
    <n v="-0.17077399800000001"/>
    <n v="51.490798949999999"/>
    <n v="-0.17062300399999999"/>
    <x v="0"/>
    <n v="3.5130555992968E-2"/>
    <b v="0"/>
  </r>
  <r>
    <n v="992"/>
    <x v="0"/>
    <n v="184627"/>
    <n v="633528"/>
    <n v="225"/>
    <d v="2024-11-03T14:50:00"/>
    <d v="2024-11-03T14:28:29"/>
    <n v="-18"/>
    <s v="airport"/>
    <m/>
    <n v="51.471553802000003"/>
    <n v="-0.45422199400000002"/>
    <n v="51.465999603"/>
    <n v="-0.46445599199999998"/>
    <x v="0"/>
    <n v="0.94211217558622296"/>
    <b v="0"/>
  </r>
  <r>
    <n v="993"/>
    <x v="1"/>
    <n v="184632"/>
    <n v="638208"/>
    <n v="373"/>
    <d v="2024-11-03T07:25:00"/>
    <d v="2024-11-03T06:57:48"/>
    <n v="-5"/>
    <s v="airport"/>
    <m/>
    <n v="49.004482269"/>
    <n v="2.5837581159999998"/>
    <n v="49.013999939000001"/>
    <n v="2.5428900720000001"/>
    <x v="0"/>
    <n v="3.1716632662705102"/>
    <b v="1"/>
  </r>
  <r>
    <n v="994"/>
    <x v="0"/>
    <n v="184770"/>
    <n v="646071"/>
    <n v="622"/>
    <d v="2024-11-03T12:10:00"/>
    <d v="2024-11-03T12:11:23"/>
    <n v="-18"/>
    <s v="airport"/>
    <m/>
    <n v="51.471553802000003"/>
    <n v="-0.45422199400000002"/>
    <n v="51.471000670999999"/>
    <n v="-0.45532101400000002"/>
    <x v="1"/>
    <n v="9.8074905891559705E-2"/>
    <b v="0"/>
  </r>
  <r>
    <n v="995"/>
    <x v="0"/>
    <n v="184791"/>
    <n v="625656"/>
    <n v="54"/>
    <d v="2024-11-03T04:00:00"/>
    <d v="2024-11-03T03:45:20"/>
    <n v="12"/>
    <s v="street_address"/>
    <m/>
    <n v="50.832183837999999"/>
    <n v="-0.18376499399999999"/>
    <n v="50.832199097"/>
    <n v="-0.18396599599999999"/>
    <x v="0"/>
    <n v="1.42620876403991E-2"/>
    <b v="0"/>
  </r>
  <r>
    <n v="996"/>
    <x v="0"/>
    <n v="184982"/>
    <n v="627150"/>
    <n v="71"/>
    <d v="2024-11-03T07:40:00"/>
    <d v="2024-11-03T07:29:00"/>
    <n v="-19"/>
    <s v="airport"/>
    <m/>
    <n v="51.471553802000003"/>
    <n v="-0.45422199400000002"/>
    <n v="51.481700897000003"/>
    <n v="-0.44786599300000002"/>
    <x v="0"/>
    <n v="1.2122315690013901"/>
    <b v="0"/>
  </r>
  <r>
    <n v="997"/>
    <x v="1"/>
    <n v="185039"/>
    <n v="644247"/>
    <n v="579"/>
    <d v="2024-11-03T10:00:00"/>
    <d v="2024-11-03T09:49:28"/>
    <n v="-14"/>
    <s v="night_club,spa,bar,lodging,point_of_interest,establishment"/>
    <m/>
    <n v="48.864089966000002"/>
    <n v="2.3632349970000002"/>
    <n v="48.864299774000003"/>
    <n v="2.3632299899999998"/>
    <x v="0"/>
    <n v="2.33350324231234E-2"/>
    <b v="0"/>
  </r>
  <r>
    <n v="998"/>
    <x v="18"/>
    <n v="185133"/>
    <n v="642630"/>
    <n v="543"/>
    <d v="2024-11-03T19:20:00"/>
    <d v="2024-11-03T18:49:20"/>
    <n v="0"/>
    <s v="airport"/>
    <n v="5"/>
    <n v="41.303153991999999"/>
    <n v="2.076376915"/>
    <n v="41.288799286"/>
    <n v="2.0723199839999999"/>
    <x v="0"/>
    <n v="1.6300391457366501"/>
    <b v="1"/>
  </r>
  <r>
    <n v="999"/>
    <x v="0"/>
    <n v="185140"/>
    <n v="637359"/>
    <n v="358"/>
    <d v="2024-11-03T13:00:00"/>
    <d v="2024-11-03T12:43:13"/>
    <m/>
    <s v="street_address"/>
    <m/>
    <n v="52.619205475000001"/>
    <n v="-1.7058670520000001"/>
    <n v="52.616901398000003"/>
    <n v="-1.7000999450000001"/>
    <x v="0"/>
    <n v="0.46722979986038798"/>
    <b v="0"/>
  </r>
  <r>
    <n v="1000"/>
    <x v="42"/>
    <n v="185250"/>
    <n v="607545"/>
    <n v="21"/>
    <d v="2024-11-03T18:10:00"/>
    <d v="2024-11-03T17:24:31"/>
    <n v="-4"/>
    <s v="airport,point_of_interest,establishment"/>
    <n v="5"/>
    <n v="60.318065642999997"/>
    <n v="24.966773987"/>
    <n v="60.317699431999998"/>
    <n v="24.967100143"/>
    <x v="0"/>
    <n v="4.4606290698938303E-2"/>
    <b v="0"/>
  </r>
  <r>
    <n v="1001"/>
    <x v="50"/>
    <n v="185257"/>
    <n v="639681"/>
    <n v="431"/>
    <d v="2024-11-03T21:45:00"/>
    <d v="2024-11-03T21:30:58"/>
    <n v="-9"/>
    <s v="airport"/>
    <m/>
    <n v="52.452224731000001"/>
    <n v="-1.733078957"/>
    <n v="52.451599121000001"/>
    <n v="-1.731590033"/>
    <x v="0"/>
    <n v="0.12285146871168"/>
    <b v="0"/>
  </r>
  <r>
    <n v="1002"/>
    <x v="5"/>
    <n v="185396"/>
    <n v="637161"/>
    <n v="354"/>
    <d v="2024-11-03T15:00:00"/>
    <d v="2024-11-03T14:43:34"/>
    <n v="-12"/>
    <s v="lodging,point_of_interest,establishment"/>
    <m/>
    <n v="25.193632126000001"/>
    <n v="55.279071807999998"/>
    <n v="25.194000244000001"/>
    <n v="55.279201508"/>
    <x v="0"/>
    <n v="4.2822704776134299E-2"/>
    <b v="0"/>
  </r>
  <r>
    <n v="1003"/>
    <x v="19"/>
    <n v="185399"/>
    <n v="640095"/>
    <n v="459"/>
    <d v="2024-11-03T14:00:00"/>
    <d v="2024-11-03T13:41:02"/>
    <n v="-18"/>
    <s v="tourist_attraction,storage,point_of_interest,establishment"/>
    <m/>
    <n v="38.711429596000002"/>
    <n v="-9.1275300979999994"/>
    <n v="38.712299346999998"/>
    <n v="-9.1256599430000005"/>
    <x v="0"/>
    <n v="0.189156860005674"/>
    <b v="0"/>
  </r>
  <r>
    <n v="1004"/>
    <x v="0"/>
    <n v="185509"/>
    <n v="627150"/>
    <n v="71"/>
    <d v="2024-11-03T18:00:00"/>
    <d v="2024-11-03T17:33:29"/>
    <m/>
    <s v="stadium"/>
    <m/>
    <n v="51.455329894999998"/>
    <n v="-0.343053997"/>
    <n v="51.453800201"/>
    <n v="-0.35108300999999997"/>
    <x v="0"/>
    <n v="0.58346563054131595"/>
    <b v="0"/>
  </r>
  <r>
    <n v="1005"/>
    <x v="15"/>
    <n v="185689"/>
    <n v="644895"/>
    <n v="598"/>
    <d v="2024-11-03T11:25:00"/>
    <d v="2024-11-03T11:05:27"/>
    <n v="-19"/>
    <s v="airport"/>
    <n v="5"/>
    <n v="53.364547729000002"/>
    <n v="-2.2731819149999999"/>
    <n v="53.368801116999997"/>
    <n v="-2.280319929"/>
    <x v="0"/>
    <n v="0.67071288010017105"/>
    <b v="0"/>
  </r>
  <r>
    <n v="1006"/>
    <x v="31"/>
    <n v="185794"/>
    <n v="644181"/>
    <n v="578"/>
    <d v="2024-11-03T14:15:00"/>
    <d v="2024-11-03T13:40:57"/>
    <n v="6"/>
    <s v="airport"/>
    <m/>
    <n v="59.651069640999999"/>
    <n v="17.930822372000002"/>
    <n v="59.650699615000001"/>
    <n v="17.930599213000001"/>
    <x v="0"/>
    <n v="4.3100966489964497E-2"/>
    <b v="0"/>
  </r>
  <r>
    <n v="1007"/>
    <x v="5"/>
    <n v="186032"/>
    <n v="638865"/>
    <n v="401"/>
    <d v="2024-11-03T02:40:00"/>
    <d v="2024-11-03T02:41:02"/>
    <n v="-13"/>
    <s v="point_of_interest,establishment"/>
    <m/>
    <n v="25.079576492000001"/>
    <n v="55.134651183999999"/>
    <n v="25.081399917999999"/>
    <n v="55.137500762999998"/>
    <x v="1"/>
    <n v="0.35134405916328998"/>
    <b v="0"/>
  </r>
  <r>
    <n v="1008"/>
    <x v="21"/>
    <n v="186118"/>
    <n v="640977"/>
    <n v="495"/>
    <d v="2024-11-03T09:30:00"/>
    <d v="2024-11-03T09:06:33"/>
    <m/>
    <s v="lodging,spa,point_of_interest,establishment"/>
    <n v="5"/>
    <n v="41.006641387999998"/>
    <n v="28.979131699"/>
    <n v="41.006301880000002"/>
    <n v="28.981199265000001"/>
    <x v="0"/>
    <n v="0.177977556169408"/>
    <b v="0"/>
  </r>
  <r>
    <n v="1009"/>
    <x v="15"/>
    <n v="186260"/>
    <n v="635169"/>
    <n v="275"/>
    <d v="2024-11-03T12:25:00"/>
    <d v="2024-11-03T11:54:25"/>
    <n v="-11"/>
    <s v="airport"/>
    <m/>
    <n v="53.364547729000002"/>
    <n v="-2.2731819149999999"/>
    <n v="53.364898682000003"/>
    <n v="-2.269809961"/>
    <x v="0"/>
    <n v="0.22784412702862"/>
    <b v="0"/>
  </r>
  <r>
    <n v="1010"/>
    <x v="19"/>
    <n v="186277"/>
    <n v="632490"/>
    <n v="189"/>
    <d v="2024-11-03T09:30:00"/>
    <d v="2024-11-03T09:11:12"/>
    <n v="2"/>
    <s v="point_of_interest,establishment"/>
    <m/>
    <n v="38.710067748999997"/>
    <n v="-9.1269769669999992"/>
    <n v="38.712001801"/>
    <n v="-9.1253795619999902"/>
    <x v="0"/>
    <n v="0.255733460081911"/>
    <b v="0"/>
  </r>
  <r>
    <n v="1011"/>
    <x v="7"/>
    <n v="186302"/>
    <n v="628434"/>
    <n v="109"/>
    <d v="2024-11-03T09:25:00"/>
    <d v="2024-11-03T08:58:39"/>
    <m/>
    <m/>
    <m/>
    <n v="43.772159576"/>
    <n v="11.245037078999999"/>
    <n v="43.772098540999998"/>
    <n v="11.245400429"/>
    <x v="0"/>
    <n v="3.0029952154491901E-2"/>
    <b v="0"/>
  </r>
  <r>
    <n v="1012"/>
    <x v="0"/>
    <n v="186495"/>
    <n v="640272"/>
    <n v="462"/>
    <d v="2024-11-03T13:00:00"/>
    <d v="2024-11-03T12:40:26"/>
    <m/>
    <s v="street_address"/>
    <m/>
    <n v="51.494323729999998"/>
    <n v="-0.19214999699999999"/>
    <n v="51.494300842000001"/>
    <n v="-0.19190600499999999"/>
    <x v="0"/>
    <n v="1.7135310135931101E-2"/>
    <b v="0"/>
  </r>
  <r>
    <n v="1013"/>
    <x v="0"/>
    <n v="186534"/>
    <n v="628782"/>
    <n v="115"/>
    <d v="2024-11-03T09:10:00"/>
    <d v="2024-11-03T08:42:46"/>
    <n v="14"/>
    <s v="airport"/>
    <n v="5"/>
    <n v="51.471553802000003"/>
    <n v="-0.45422199400000002"/>
    <n v="51.471500397"/>
    <n v="-0.48973700399999998"/>
    <x v="0"/>
    <n v="2.4677241886634902"/>
    <b v="1"/>
  </r>
  <r>
    <n v="1014"/>
    <x v="24"/>
    <n v="186598"/>
    <n v="603405"/>
    <n v="15"/>
    <d v="2024-11-03T12:05:00"/>
    <d v="2024-11-03T10:51:53"/>
    <n v="-7"/>
    <s v="airport"/>
    <n v="5"/>
    <n v="52.172195434999999"/>
    <n v="20.972921371000002"/>
    <n v="52.171001433999997"/>
    <n v="20.974000930999999"/>
    <x v="0"/>
    <n v="0.15200683202441401"/>
    <b v="0"/>
  </r>
  <r>
    <n v="1015"/>
    <x v="26"/>
    <n v="186611"/>
    <n v="639411"/>
    <n v="423"/>
    <d v="2024-11-03T17:00:00"/>
    <d v="2024-11-03T16:47:33"/>
    <m/>
    <s v="premise"/>
    <n v="5"/>
    <n v="55.890953064000001"/>
    <n v="-4.3034658429999997"/>
    <n v="55.890899658000002"/>
    <n v="-4.3035898210000001"/>
    <x v="0"/>
    <n v="9.7739512681202807E-3"/>
    <b v="0"/>
  </r>
  <r>
    <n v="1016"/>
    <x v="0"/>
    <n v="186626"/>
    <n v="634215"/>
    <n v="248"/>
    <d v="2024-11-03T05:00:00"/>
    <d v="2024-11-03T04:53:33"/>
    <n v="0"/>
    <s v="premise"/>
    <m/>
    <n v="51.639923095999997"/>
    <n v="-7.1580999000000006E-2"/>
    <n v="51.640098571999999"/>
    <n v="-7.1732603000000006E-2"/>
    <x v="0"/>
    <n v="2.2165684068641198E-2"/>
    <b v="0"/>
  </r>
  <r>
    <n v="1017"/>
    <x v="0"/>
    <n v="186675"/>
    <n v="638946"/>
    <n v="410"/>
    <d v="2024-11-03T03:00:00"/>
    <d v="2024-11-03T02:49:34"/>
    <n v="0"/>
    <s v="premise"/>
    <n v="5"/>
    <n v="51.518337250000002"/>
    <n v="-7.1143000999999997E-2"/>
    <n v="51.516799927000001"/>
    <n v="-7.0142499999999997E-2"/>
    <x v="0"/>
    <n v="0.18460146280875001"/>
    <b v="0"/>
  </r>
  <r>
    <n v="1018"/>
    <x v="0"/>
    <n v="186736"/>
    <n v="633528"/>
    <n v="226"/>
    <d v="2024-11-03T10:40:00"/>
    <d v="2024-11-03T11:29:29"/>
    <n v="115"/>
    <s v="airport"/>
    <m/>
    <n v="51.471553802000003"/>
    <n v="-0.45422199400000002"/>
    <n v="51.470100403000004"/>
    <n v="-0.45224300000000001"/>
    <x v="1"/>
    <n v="0.212264707507449"/>
    <b v="0"/>
  </r>
  <r>
    <n v="1019"/>
    <x v="0"/>
    <n v="186834"/>
    <n v="646071"/>
    <n v="622"/>
    <d v="2024-11-03T08:00:00"/>
    <d v="2024-11-03T07:36:15"/>
    <m/>
    <s v="premise"/>
    <n v="5"/>
    <n v="53.960117339999996"/>
    <n v="-1.077676058"/>
    <n v="53.960098266999999"/>
    <n v="-1.077520013"/>
    <x v="0"/>
    <n v="1.04602395434669E-2"/>
    <b v="0"/>
  </r>
  <r>
    <n v="1020"/>
    <x v="27"/>
    <n v="186884"/>
    <n v="627417"/>
    <n v="82"/>
    <d v="2024-11-03T10:35:00"/>
    <d v="2024-11-03T10:05:34"/>
    <n v="4"/>
    <s v="airport,point_of_interest,establishment"/>
    <m/>
    <n v="37.934852599999999"/>
    <n v="23.949966431"/>
    <n v="37.936298370000003"/>
    <n v="23.946500778000001"/>
    <x v="0"/>
    <n v="0.34434181380123502"/>
    <b v="0"/>
  </r>
  <r>
    <n v="1021"/>
    <x v="0"/>
    <n v="187042"/>
    <n v="639804"/>
    <n v="442"/>
    <d v="2024-11-03T23:00:00"/>
    <d v="2024-11-03T22:59:24"/>
    <m/>
    <s v="point_of_interest,establishment"/>
    <n v="5"/>
    <n v="52.994823455999999"/>
    <n v="-1.4897170070000001"/>
    <n v="52.994300842000001"/>
    <n v="-1.489199996"/>
    <x v="0"/>
    <n v="6.7732460055249605E-2"/>
    <b v="0"/>
  </r>
  <r>
    <n v="1022"/>
    <x v="10"/>
    <n v="187122"/>
    <n v="632010"/>
    <n v="172"/>
    <d v="2024-11-03T12:30:00"/>
    <d v="2024-11-03T12:17:25"/>
    <m/>
    <s v="street_address"/>
    <m/>
    <n v="47.401390075999998"/>
    <n v="8.5828609470000004"/>
    <n v="47.401798247999999"/>
    <n v="8.5821199420000003"/>
    <x v="0"/>
    <n v="7.2027640444083496E-2"/>
    <b v="0"/>
  </r>
  <r>
    <n v="1023"/>
    <x v="0"/>
    <n v="187145"/>
    <n v="633438"/>
    <n v="217"/>
    <d v="2024-11-03T11:30:00"/>
    <d v="2024-11-03T11:21:10"/>
    <m/>
    <s v="postal_code"/>
    <m/>
    <n v="51.511806487999998"/>
    <n v="-0.22148199399999999"/>
    <n v="51.511100769000002"/>
    <n v="-0.222161993"/>
    <x v="0"/>
    <n v="9.1615875655430501E-2"/>
    <b v="0"/>
  </r>
  <r>
    <n v="1024"/>
    <x v="1"/>
    <n v="187146"/>
    <n v="642285"/>
    <n v="533"/>
    <d v="2024-11-03T17:00:00"/>
    <d v="2024-11-03T16:48:57"/>
    <m/>
    <s v="hotel"/>
    <m/>
    <n v="48.855606078999998"/>
    <n v="2.2925701140000001"/>
    <n v="48.855598450000002"/>
    <n v="2.2925701140000001"/>
    <x v="0"/>
    <n v="8.48397739722931E-4"/>
    <b v="0"/>
  </r>
  <r>
    <n v="1025"/>
    <x v="7"/>
    <n v="187164"/>
    <n v="628434"/>
    <n v="110"/>
    <d v="2024-11-03T10:20:00"/>
    <d v="2024-11-03T10:09:04"/>
    <m/>
    <s v="street_address"/>
    <n v="5"/>
    <n v="43.780597686999997"/>
    <n v="11.263537406999999"/>
    <n v="43.780601501"/>
    <n v="11.263600349000001"/>
    <x v="0"/>
    <n v="5.0845939014969796E-3"/>
    <b v="0"/>
  </r>
  <r>
    <n v="1026"/>
    <x v="6"/>
    <n v="187182"/>
    <n v="637845"/>
    <n v="369"/>
    <d v="2024-11-03T08:00:00"/>
    <d v="2024-11-03T07:48:31"/>
    <m/>
    <s v="hotel"/>
    <m/>
    <n v="50.106590271000002"/>
    <n v="8.760778427"/>
    <n v="50.106998443999998"/>
    <n v="8.7605199809999998"/>
    <x v="0"/>
    <n v="4.9021637257624401E-2"/>
    <b v="0"/>
  </r>
  <r>
    <n v="1027"/>
    <x v="46"/>
    <n v="187236"/>
    <n v="633990"/>
    <n v="244"/>
    <d v="2024-11-03T19:45:00"/>
    <d v="2024-11-03T18:48:31"/>
    <n v="-15"/>
    <s v="airport"/>
    <n v="5"/>
    <n v="54.617614746000001"/>
    <n v="-5.8718299869999999"/>
    <n v="54.609298705999997"/>
    <n v="-5.8786602019999998"/>
    <x v="0"/>
    <n v="1.0255120402270199"/>
    <b v="0"/>
  </r>
  <r>
    <n v="1028"/>
    <x v="5"/>
    <n v="187311"/>
    <n v="647094"/>
    <n v="646"/>
    <d v="2024-11-03T00:02:00"/>
    <d v="2024-11-02T23:24:42"/>
    <n v="10"/>
    <s v="airport,point_of_interest,establishment"/>
    <m/>
    <n v="25.246063232000001"/>
    <n v="55.355430603000002"/>
    <n v="25.238800049000002"/>
    <n v="55.368400573999999"/>
    <x v="0"/>
    <n v="1.5345786859551001"/>
    <b v="1"/>
  </r>
  <r>
    <n v="1029"/>
    <x v="0"/>
    <n v="187427"/>
    <n v="628287"/>
    <n v="97"/>
    <d v="2024-11-03T09:30:00"/>
    <d v="2024-11-03T09:28:23"/>
    <n v="15"/>
    <s v="airport"/>
    <n v="5"/>
    <n v="51.471553802000003"/>
    <n v="-0.45422199400000002"/>
    <n v="51.469699859999999"/>
    <n v="-0.45390299000000001"/>
    <x v="0"/>
    <n v="0.207452139791347"/>
    <b v="0"/>
  </r>
  <r>
    <n v="1030"/>
    <x v="0"/>
    <n v="187518"/>
    <n v="639804"/>
    <n v="446"/>
    <d v="2024-11-03T13:15:00"/>
    <d v="2024-11-03T13:04:37"/>
    <m/>
    <s v="street_address"/>
    <m/>
    <n v="50.826049804999997"/>
    <n v="-0.14253300399999999"/>
    <n v="50.826400757000002"/>
    <n v="-0.14204299400000001"/>
    <x v="0"/>
    <n v="5.2118007196636798E-2"/>
    <b v="0"/>
  </r>
  <r>
    <n v="1031"/>
    <x v="0"/>
    <n v="187675"/>
    <n v="632253"/>
    <n v="178"/>
    <d v="2024-11-03T07:45:00"/>
    <d v="2024-11-03T07:42:47"/>
    <n v="41"/>
    <s v="hotel"/>
    <n v="5"/>
    <n v="51.509716034"/>
    <n v="-0.15553499800000001"/>
    <n v="51.509700774999999"/>
    <n v="-0.15576599499999999"/>
    <x v="0"/>
    <n v="1.6126750609264599E-2"/>
    <b v="0"/>
  </r>
  <r>
    <n v="1032"/>
    <x v="15"/>
    <n v="187679"/>
    <n v="642525"/>
    <n v="538"/>
    <d v="2024-11-03T12:15:00"/>
    <d v="2024-11-03T12:02:54"/>
    <m/>
    <s v="bar,restaurant,food,lodging,point_of_interest,establishment"/>
    <m/>
    <n v="53.480159759999999"/>
    <n v="-2.2297930720000001"/>
    <n v="53.479900360000002"/>
    <n v="-2.2300100330000001"/>
    <x v="0"/>
    <n v="3.2263827855672701E-2"/>
    <b v="0"/>
  </r>
  <r>
    <n v="1033"/>
    <x v="0"/>
    <n v="187782"/>
    <n v="633897"/>
    <n v="236"/>
    <d v="2024-11-03T16:05:00"/>
    <d v="2024-11-03T15:50:28"/>
    <m/>
    <s v="premise"/>
    <n v="5"/>
    <n v="51.333583832000002"/>
    <n v="-0.39883899699999997"/>
    <n v="51.333499908"/>
    <n v="-0.39899799200000002"/>
    <x v="0"/>
    <n v="1.44901345337434E-2"/>
    <b v="0"/>
  </r>
  <r>
    <n v="1034"/>
    <x v="39"/>
    <n v="187865"/>
    <n v="629889"/>
    <n v="139"/>
    <d v="2024-11-03T18:00:00"/>
    <d v="2024-11-03T17:50:12"/>
    <m/>
    <s v="lodging,restaurant,food,point_of_interest,establishment"/>
    <m/>
    <n v="55.630569457999997"/>
    <n v="12.650820732"/>
    <n v="55.630298615000001"/>
    <n v="12.651900291"/>
    <x v="0"/>
    <n v="7.4384230408988603E-2"/>
    <b v="0"/>
  </r>
  <r>
    <n v="1035"/>
    <x v="0"/>
    <n v="187938"/>
    <n v="633438"/>
    <n v="212"/>
    <d v="2024-11-03T14:00:00"/>
    <d v="2024-11-03T13:37:08"/>
    <m/>
    <m/>
    <m/>
    <n v="51.673839569000002"/>
    <n v="-0.46006000000000002"/>
    <n v="51.674098968999999"/>
    <n v="-0.46011701199999999"/>
    <x v="0"/>
    <n v="2.9129358126887401E-2"/>
    <b v="0"/>
  </r>
  <r>
    <n v="1036"/>
    <x v="0"/>
    <n v="188231"/>
    <n v="645933"/>
    <n v="618"/>
    <d v="2024-11-03T11:30:00"/>
    <d v="2024-11-03T11:12:28"/>
    <m/>
    <s v="lodging,point_of_interest,establishment"/>
    <m/>
    <n v="51.513061522999998"/>
    <n v="-0.14439700499999999"/>
    <n v="51.513401031000001"/>
    <n v="-0.14405399599999999"/>
    <x v="0"/>
    <n v="4.4652024516993398E-2"/>
    <b v="0"/>
  </r>
  <r>
    <n v="1037"/>
    <x v="0"/>
    <n v="188306"/>
    <n v="633438"/>
    <n v="215"/>
    <d v="2024-11-03T15:55:00"/>
    <d v="2024-11-03T15:59:57"/>
    <n v="-32"/>
    <s v="airport"/>
    <m/>
    <n v="51.471553802000003"/>
    <n v="-0.45422199400000002"/>
    <n v="51.469501495000003"/>
    <n v="-0.45136600700000001"/>
    <x v="1"/>
    <n v="0.30252024163477398"/>
    <b v="0"/>
  </r>
  <r>
    <n v="1038"/>
    <x v="0"/>
    <n v="188489"/>
    <n v="642066"/>
    <n v="528"/>
    <d v="2024-11-03T22:40:00"/>
    <d v="2024-11-03T22:40:47"/>
    <n v="16"/>
    <s v="airport"/>
    <m/>
    <n v="51.156818389999998"/>
    <n v="-0.16190099699999999"/>
    <n v="51.160099029999998"/>
    <n v="-0.17586100099999999"/>
    <x v="1"/>
    <n v="1.04258820143783"/>
    <b v="0"/>
  </r>
  <r>
    <n v="1039"/>
    <x v="0"/>
    <n v="188552"/>
    <n v="633438"/>
    <n v="213"/>
    <d v="2024-11-03T06:40:00"/>
    <d v="2024-11-03T06:32:33"/>
    <n v="-4"/>
    <s v="premise"/>
    <m/>
    <n v="51.574363708"/>
    <n v="-0.16045300700000001"/>
    <n v="51.574501038000001"/>
    <n v="-0.16067099600000001"/>
    <x v="0"/>
    <n v="2.14905932687828E-2"/>
    <b v="0"/>
  </r>
  <r>
    <n v="1040"/>
    <x v="16"/>
    <n v="188558"/>
    <n v="634491"/>
    <n v="265"/>
    <d v="2024-11-03T07:10:00"/>
    <d v="2024-11-03T06:59:13"/>
    <n v="-1"/>
    <s v="airport"/>
    <m/>
    <n v="52.363838196000003"/>
    <n v="13.508419991"/>
    <n v="52.403198242000002"/>
    <n v="13.53880024"/>
    <x v="0"/>
    <n v="4.8437009094125898"/>
    <b v="1"/>
  </r>
  <r>
    <n v="1041"/>
    <x v="11"/>
    <n v="188641"/>
    <n v="602703"/>
    <n v="14"/>
    <d v="2024-11-03T13:30:00"/>
    <d v="2024-11-03T13:24:38"/>
    <m/>
    <s v="street_address"/>
    <m/>
    <n v="52.244674683"/>
    <n v="6.5406718250000004"/>
    <n v="52.244499206999997"/>
    <n v="6.5408802030000004"/>
    <x v="0"/>
    <n v="2.41624095846792E-2"/>
    <b v="0"/>
  </r>
  <r>
    <n v="1042"/>
    <x v="15"/>
    <n v="188930"/>
    <n v="635808"/>
    <n v="296"/>
    <d v="2024-11-03T18:30:00"/>
    <d v="2024-11-03T18:16:08"/>
    <m/>
    <s v="lodging,point_of_interest,establishment"/>
    <n v="5"/>
    <n v="53.407283782999997"/>
    <n v="-2.9970641140000001"/>
    <n v="53.407100677000003"/>
    <n v="-2.9966099260000001"/>
    <x v="0"/>
    <n v="3.6436860070530798E-2"/>
    <b v="0"/>
  </r>
  <r>
    <n v="1043"/>
    <x v="2"/>
    <n v="189131"/>
    <n v="629829"/>
    <n v="138"/>
    <d v="2024-11-03T06:15:00"/>
    <d v="2024-11-03T05:53:10"/>
    <m/>
    <s v="lodging,point_of_interest,establishment"/>
    <m/>
    <n v="48.141090392999999"/>
    <n v="11.574705123999999"/>
    <n v="48.140998840000002"/>
    <n v="11.574700355999999"/>
    <x v="0"/>
    <n v="1.0186241167196099E-2"/>
    <b v="0"/>
  </r>
  <r>
    <n v="1044"/>
    <x v="0"/>
    <n v="189198"/>
    <n v="638547"/>
    <n v="381"/>
    <d v="2024-11-03T08:40:00"/>
    <d v="2024-11-03T08:54:51"/>
    <n v="35"/>
    <s v="airport"/>
    <m/>
    <n v="51.471553802000003"/>
    <n v="-0.45422199400000002"/>
    <n v="51.469600677000003"/>
    <n v="-0.45110800899999998"/>
    <x v="1"/>
    <n v="0.306655436733412"/>
    <b v="0"/>
  </r>
  <r>
    <n v="1045"/>
    <x v="0"/>
    <n v="189268"/>
    <n v="639486"/>
    <n v="424"/>
    <d v="2024-11-03T08:45:00"/>
    <d v="2024-11-03T08:27:52"/>
    <n v="-1"/>
    <s v="premise"/>
    <m/>
    <n v="51.507091522000003"/>
    <n v="-0.14683000700000001"/>
    <n v="51.506999968999999"/>
    <n v="-0.146987006"/>
    <x v="0"/>
    <n v="1.49188994754658E-2"/>
    <b v="0"/>
  </r>
  <r>
    <n v="1046"/>
    <x v="47"/>
    <n v="189326"/>
    <n v="642828"/>
    <n v="550"/>
    <d v="2024-11-03T08:10:00"/>
    <d v="2024-11-03T07:48:23"/>
    <n v="-11"/>
    <s v="airport"/>
    <m/>
    <n v="51.278472899999997"/>
    <n v="6.7659392360000004"/>
    <n v="51.278198242000002"/>
    <n v="6.7666997909999997"/>
    <x v="0"/>
    <n v="6.1237604533199097E-2"/>
    <b v="0"/>
  </r>
  <r>
    <n v="1047"/>
    <x v="0"/>
    <n v="189397"/>
    <n v="634935"/>
    <n v="269"/>
    <d v="2024-11-03T18:30:00"/>
    <d v="2024-11-03T18:13:53"/>
    <m/>
    <s v="stadium,point_of_interest,establishment"/>
    <m/>
    <n v="51.450412749999998"/>
    <n v="-0.34414899300000001"/>
    <n v="51.4518013"/>
    <n v="-0.34389498800000001"/>
    <x v="0"/>
    <n v="0.15549156353797799"/>
    <b v="0"/>
  </r>
  <r>
    <n v="1048"/>
    <x v="37"/>
    <n v="189414"/>
    <n v="635829"/>
    <n v="297"/>
    <d v="2024-11-03T12:00:00"/>
    <d v="2024-11-03T11:44:23"/>
    <m/>
    <s v="lodging,point_of_interest,establishment"/>
    <m/>
    <n v="47.498531342"/>
    <n v="19.070432662999998"/>
    <n v="47.498500823999997"/>
    <n v="19.070299149"/>
    <x v="0"/>
    <n v="1.06165041305398E-2"/>
    <b v="0"/>
  </r>
  <r>
    <n v="1049"/>
    <x v="18"/>
    <n v="189416"/>
    <n v="631269"/>
    <n v="157"/>
    <d v="2024-11-03T11:30:00"/>
    <d v="2024-11-03T11:13:42"/>
    <m/>
    <s v="lodging,point_of_interest,establishment"/>
    <n v="5"/>
    <n v="41.390720367"/>
    <n v="2.1660730840000002"/>
    <n v="41.390899658000002"/>
    <n v="2.165489912"/>
    <x v="0"/>
    <n v="5.2682402939170599E-2"/>
    <b v="0"/>
  </r>
  <r>
    <n v="1050"/>
    <x v="0"/>
    <n v="189437"/>
    <n v="640356"/>
    <n v="470"/>
    <d v="2024-11-03T04:50:00"/>
    <d v="2024-11-03T04:50:32"/>
    <n v="-4"/>
    <s v="airport"/>
    <m/>
    <n v="51.471553802000003"/>
    <n v="-0.45422199400000002"/>
    <n v="51.480998993"/>
    <n v="-0.443439007"/>
    <x v="1"/>
    <n v="1.2905533186775899"/>
    <b v="0"/>
  </r>
  <r>
    <n v="1051"/>
    <x v="0"/>
    <n v="189437"/>
    <n v="646983"/>
    <n v="642"/>
    <d v="2024-11-03T06:15:00"/>
    <d v="2024-11-03T05:38:07"/>
    <n v="-31"/>
    <s v="airport"/>
    <m/>
    <n v="51.471553802000003"/>
    <n v="-0.45422199400000002"/>
    <n v="51.471698760999999"/>
    <n v="-0.48929399299999998"/>
    <x v="0"/>
    <n v="2.4369830410978399"/>
    <b v="1"/>
  </r>
  <r>
    <n v="1052"/>
    <x v="19"/>
    <n v="189469"/>
    <n v="640005"/>
    <n v="456"/>
    <d v="2024-11-03T09:30:00"/>
    <d v="2024-11-03T09:15:05"/>
    <n v="0"/>
    <s v="lodging,clothing_store,point_of_interest,store,establishment"/>
    <n v="5"/>
    <n v="38.718471526999998"/>
    <n v="-9.1401290890000002"/>
    <n v="38.718898772999999"/>
    <n v="-9.1401596069999993"/>
    <x v="0"/>
    <n v="4.7502832857410297E-2"/>
    <b v="0"/>
  </r>
  <r>
    <n v="1053"/>
    <x v="1"/>
    <n v="189477"/>
    <n v="638346"/>
    <n v="378"/>
    <d v="2024-11-03T18:30:00"/>
    <d v="2024-11-03T17:09:29"/>
    <m/>
    <s v="hotel"/>
    <m/>
    <n v="48.875808716000002"/>
    <n v="2.3003900050000001"/>
    <n v="48.875701904000003"/>
    <n v="2.299959898"/>
    <x v="0"/>
    <n v="3.3711868408533602E-2"/>
    <b v="0"/>
  </r>
  <r>
    <n v="1054"/>
    <x v="18"/>
    <n v="189803"/>
    <n v="635226"/>
    <n v="279"/>
    <d v="2024-11-03T09:45:00"/>
    <d v="2024-11-03T09:43:29"/>
    <m/>
    <m/>
    <n v="5"/>
    <n v="41.343639373999999"/>
    <n v="2.167846918"/>
    <n v="41.354400634999998"/>
    <n v="2.1767499450000001"/>
    <x v="0"/>
    <n v="1.4083866735294199"/>
    <b v="0"/>
  </r>
  <r>
    <n v="1055"/>
    <x v="26"/>
    <n v="189904"/>
    <n v="632988"/>
    <n v="192"/>
    <d v="2024-11-03T12:15:00"/>
    <d v="2024-11-03T11:40:52"/>
    <n v="-20"/>
    <s v="airport"/>
    <m/>
    <n v="55.864196776999997"/>
    <n v="-4.4317469599999999"/>
    <n v="55.863399506"/>
    <n v="-4.4321298599999999"/>
    <x v="0"/>
    <n v="9.1948097367732504E-2"/>
    <b v="0"/>
  </r>
  <r>
    <n v="1056"/>
    <x v="27"/>
    <n v="189921"/>
    <n v="627417"/>
    <n v="82"/>
    <d v="2024-11-03T14:45:00"/>
    <d v="2024-11-03T14:12:55"/>
    <n v="-2"/>
    <s v="airport"/>
    <m/>
    <n v="37.934852599999999"/>
    <n v="23.949966431"/>
    <n v="37.935901641999997"/>
    <n v="23.946199416999999"/>
    <x v="0"/>
    <n v="0.35103051717317701"/>
    <b v="0"/>
  </r>
  <r>
    <n v="1057"/>
    <x v="1"/>
    <n v="189928"/>
    <n v="638346"/>
    <n v="378"/>
    <d v="2024-11-03T13:30:00"/>
    <d v="2024-11-03T12:25:52"/>
    <n v="-4"/>
    <s v="airport"/>
    <m/>
    <n v="49.004482269"/>
    <n v="2.5837581159999998"/>
    <n v="49.005001067999999"/>
    <n v="2.5778698919999998"/>
    <x v="0"/>
    <n v="0.43465722319778199"/>
    <b v="0"/>
  </r>
  <r>
    <n v="1058"/>
    <x v="17"/>
    <n v="189944"/>
    <n v="640470"/>
    <n v="479"/>
    <d v="2024-11-03T07:00:00"/>
    <d v="2024-11-03T06:43:04"/>
    <m/>
    <s v="lodging,point_of_interest,establishment"/>
    <m/>
    <n v="24.452390671"/>
    <n v="54.336559295999997"/>
    <n v="24.451799393000002"/>
    <n v="54.336399077999999"/>
    <x v="0"/>
    <n v="6.7477443096940301E-2"/>
    <b v="0"/>
  </r>
  <r>
    <n v="1059"/>
    <x v="0"/>
    <n v="189978"/>
    <n v="639804"/>
    <n v="435"/>
    <d v="2024-11-03T12:30:00"/>
    <d v="2024-11-03T12:13:20"/>
    <m/>
    <s v="station"/>
    <m/>
    <n v="51.517692566000001"/>
    <n v="-0.17669099599999999"/>
    <n v="51.515800476000003"/>
    <n v="-0.17737799900000001"/>
    <x v="0"/>
    <n v="0.21584444472526601"/>
    <b v="0"/>
  </r>
  <r>
    <n v="1060"/>
    <x v="1"/>
    <n v="189986"/>
    <n v="638208"/>
    <n v="373"/>
    <d v="2024-11-03T06:00:00"/>
    <d v="2024-11-03T05:19:34"/>
    <m/>
    <s v="hotel"/>
    <m/>
    <n v="48.868312836000001"/>
    <n v="2.3268530369999998"/>
    <n v="48.868000031000001"/>
    <n v="2.3266599179999998"/>
    <x v="0"/>
    <n v="3.7560788753286903E-2"/>
    <b v="0"/>
  </r>
  <r>
    <n v="1061"/>
    <x v="12"/>
    <n v="190215"/>
    <n v="639012"/>
    <n v="412"/>
    <d v="2024-11-03T19:00:00"/>
    <d v="2024-11-03T18:49:44"/>
    <m/>
    <s v="lodging,point_of_interest,establishment"/>
    <m/>
    <n v="45.479415893999999"/>
    <n v="9.1960773469999992"/>
    <n v="45.479400634999998"/>
    <n v="9.1965303420000009"/>
    <x v="0"/>
    <n v="3.5458694147333401E-2"/>
    <b v="0"/>
  </r>
  <r>
    <n v="1062"/>
    <x v="30"/>
    <n v="190228"/>
    <n v="635331"/>
    <n v="283"/>
    <d v="2024-11-03T08:30:00"/>
    <d v="2024-11-03T07:33:36"/>
    <n v="-34"/>
    <s v="airport"/>
    <m/>
    <n v="25.259706497"/>
    <n v="51.614234924000002"/>
    <n v="25.259700774999999"/>
    <n v="51.614799499999997"/>
    <x v="0"/>
    <n v="5.6877145615012697E-2"/>
    <b v="0"/>
  </r>
  <r>
    <n v="1063"/>
    <x v="0"/>
    <n v="190250"/>
    <n v="631947"/>
    <n v="170"/>
    <d v="2024-11-03T08:30:00"/>
    <d v="2024-11-03T07:43:37"/>
    <n v="-46"/>
    <s v="airport"/>
    <n v="5"/>
    <n v="51.471553802000003"/>
    <n v="-0.45422199400000002"/>
    <n v="51.470600128000001"/>
    <n v="-0.45407098499999998"/>
    <x v="0"/>
    <n v="0.106620741768946"/>
    <b v="0"/>
  </r>
  <r>
    <n v="1064"/>
    <x v="0"/>
    <n v="190305"/>
    <n v="639804"/>
    <n v="448"/>
    <d v="2024-11-03T12:20:00"/>
    <d v="2024-11-03T11:43:20"/>
    <n v="-31"/>
    <s v="airport"/>
    <m/>
    <n v="51.471553802000003"/>
    <n v="-0.45422199400000002"/>
    <n v="51.469699859999999"/>
    <n v="-0.45155900700000001"/>
    <x v="0"/>
    <n v="0.27709949961494401"/>
    <b v="0"/>
  </r>
  <r>
    <n v="1065"/>
    <x v="16"/>
    <n v="190453"/>
    <n v="610329"/>
    <n v="31"/>
    <d v="2024-11-03T10:20:00"/>
    <d v="2024-11-03T09:46:15"/>
    <n v="-7"/>
    <s v="airport"/>
    <m/>
    <n v="52.363838196000003"/>
    <n v="13.508419991"/>
    <n v="52.371200561999999"/>
    <n v="13.539899825999999"/>
    <x v="0"/>
    <n v="2.29539765090415"/>
    <b v="1"/>
  </r>
  <r>
    <n v="1066"/>
    <x v="11"/>
    <n v="190508"/>
    <n v="602703"/>
    <n v="12"/>
    <d v="2024-11-03T06:00:00"/>
    <d v="2024-11-03T05:58:57"/>
    <n v="3"/>
    <s v="street_address"/>
    <m/>
    <n v="51.584865569999998"/>
    <n v="4.7409839629999997"/>
    <n v="51.584899901999997"/>
    <n v="4.7409200670000002"/>
    <x v="0"/>
    <n v="5.84843226169469E-3"/>
    <b v="0"/>
  </r>
  <r>
    <n v="1067"/>
    <x v="0"/>
    <n v="190689"/>
    <n v="642465"/>
    <n v="537"/>
    <d v="2024-11-03T07:15:00"/>
    <d v="2024-11-03T07:02:11"/>
    <n v="-54"/>
    <s v="lodging,point_of_interest,establishment"/>
    <m/>
    <n v="51.516132355000003"/>
    <n v="-0.15797899700000001"/>
    <n v="51.515998840000002"/>
    <n v="-0.15823000700000001"/>
    <x v="0"/>
    <n v="2.2896736298531801E-2"/>
    <b v="0"/>
  </r>
  <r>
    <n v="1068"/>
    <x v="0"/>
    <n v="190752"/>
    <n v="638547"/>
    <n v="383"/>
    <d v="2024-11-03T18:00:00"/>
    <d v="2024-11-03T17:52:25"/>
    <m/>
    <s v="lodging,point_of_interest,establishment"/>
    <m/>
    <n v="51.521667479999998"/>
    <n v="-8.5583001000000006E-2"/>
    <n v="51.521499634000001"/>
    <n v="-8.5906804000000003E-2"/>
    <x v="0"/>
    <n v="2.9220326082594599E-2"/>
    <b v="0"/>
  </r>
  <r>
    <n v="1069"/>
    <x v="12"/>
    <n v="190828"/>
    <n v="632298"/>
    <n v="183"/>
    <d v="2024-11-03T17:40:00"/>
    <d v="2024-11-03T17:07:05"/>
    <n v="24"/>
    <s v="airport"/>
    <n v="5"/>
    <n v="45.629405974999997"/>
    <n v="8.7110481259999997"/>
    <n v="45.625900268999999"/>
    <n v="8.7121601099999992"/>
    <x v="0"/>
    <n v="0.39917081189568099"/>
    <b v="0"/>
  </r>
  <r>
    <n v="1070"/>
    <x v="0"/>
    <n v="191077"/>
    <n v="634272"/>
    <n v="254"/>
    <d v="2024-11-03T17:40:00"/>
    <d v="2024-11-03T17:01:35"/>
    <n v="-22"/>
    <s v="airport"/>
    <m/>
    <n v="51.471553802000003"/>
    <n v="-0.45422199400000002"/>
    <n v="51.471000670999999"/>
    <n v="-0.454593003"/>
    <x v="0"/>
    <n v="6.6721235001461904E-2"/>
    <b v="0"/>
  </r>
  <r>
    <n v="1071"/>
    <x v="39"/>
    <n v="191114"/>
    <n v="640452"/>
    <n v="475"/>
    <d v="2024-11-03T18:25:00"/>
    <d v="2024-11-03T18:10:52"/>
    <n v="-1"/>
    <s v="airport"/>
    <n v="5"/>
    <n v="55.629562378000003"/>
    <n v="12.63925457"/>
    <n v="55.631900786999999"/>
    <n v="12.655599594"/>
    <x v="0"/>
    <n v="1.06192230831636"/>
    <b v="0"/>
  </r>
  <r>
    <n v="1072"/>
    <x v="0"/>
    <n v="191354"/>
    <n v="627279"/>
    <n v="78"/>
    <d v="2024-11-03T19:00:00"/>
    <d v="2024-11-03T18:50:20"/>
    <n v="-31"/>
    <s v="premise"/>
    <m/>
    <n v="51.395935059000003"/>
    <n v="-0.44997701000000001"/>
    <n v="51.396198273000003"/>
    <n v="-0.44997099000000002"/>
    <x v="0"/>
    <n v="2.9287094460396901E-2"/>
    <b v="0"/>
  </r>
  <r>
    <n v="1073"/>
    <x v="0"/>
    <n v="191441"/>
    <n v="627150"/>
    <n v="70"/>
    <d v="2024-11-03T09:15:00"/>
    <d v="2024-11-03T09:07:03"/>
    <n v="-2"/>
    <s v="airport"/>
    <m/>
    <n v="51.471553802000003"/>
    <n v="-0.45422199400000002"/>
    <n v="51.480598450000002"/>
    <n v="-0.45102098600000001"/>
    <x v="0"/>
    <n v="1.0305663968224099"/>
    <b v="0"/>
  </r>
  <r>
    <n v="1074"/>
    <x v="0"/>
    <n v="191640"/>
    <n v="638547"/>
    <n v="387"/>
    <d v="2024-11-03T13:00:00"/>
    <d v="2024-11-03T12:44:59"/>
    <m/>
    <s v="subpremise"/>
    <m/>
    <n v="51.507373809999997"/>
    <n v="-0.30534699599999998"/>
    <n v="51.507499695"/>
    <n v="-0.30530700100000002"/>
    <x v="0"/>
    <n v="1.4278328222337801E-2"/>
    <b v="0"/>
  </r>
  <r>
    <n v="1075"/>
    <x v="0"/>
    <n v="191924"/>
    <n v="641340"/>
    <n v="509"/>
    <d v="2024-11-03T18:30:00"/>
    <d v="2024-11-03T18:38:41"/>
    <m/>
    <s v="stadium,point_of_interest,establishment"/>
    <m/>
    <n v="51.455955504999999"/>
    <n v="-0.34150499099999998"/>
    <n v="51.453201294000003"/>
    <n v="-0.34063500200000002"/>
    <x v="1"/>
    <n v="0.31233524547166303"/>
    <b v="0"/>
  </r>
  <r>
    <n v="1076"/>
    <x v="5"/>
    <n v="192178"/>
    <n v="637161"/>
    <n v="326"/>
    <d v="2024-11-03T17:01:27"/>
    <d v="2024-11-03T16:52:12"/>
    <m/>
    <s v="health,point_of_interest,establishment"/>
    <m/>
    <n v="25.171655654999999"/>
    <n v="55.228660583"/>
    <n v="25.171600342000001"/>
    <n v="55.228801726999997"/>
    <x v="0"/>
    <n v="1.54918803542115E-2"/>
    <b v="0"/>
  </r>
  <r>
    <n v="1077"/>
    <x v="12"/>
    <n v="192276"/>
    <n v="647019"/>
    <n v="644"/>
    <d v="2024-11-03T19:00:00"/>
    <d v="2024-11-03T18:34:16"/>
    <m/>
    <s v="lodging,point_of_interest,establishment"/>
    <m/>
    <n v="45.479415893999999"/>
    <n v="9.1960773469999992"/>
    <n v="45.479301452999998"/>
    <n v="9.1965303420000009"/>
    <x v="0"/>
    <n v="3.7632707944475097E-2"/>
    <b v="0"/>
  </r>
  <r>
    <n v="1078"/>
    <x v="0"/>
    <n v="192373"/>
    <n v="638547"/>
    <n v="382"/>
    <d v="2024-11-03T16:00:00"/>
    <d v="2024-11-03T15:50:16"/>
    <n v="17"/>
    <s v="airport"/>
    <m/>
    <n v="51.156818389999998"/>
    <n v="-0.16190099699999999"/>
    <n v="51.198501587000003"/>
    <n v="-0.10843499700000001"/>
    <x v="0"/>
    <n v="5.9568189303526999"/>
    <b v="1"/>
  </r>
  <r>
    <n v="1079"/>
    <x v="0"/>
    <n v="192386"/>
    <n v="628782"/>
    <n v="114"/>
    <d v="2024-11-03T06:30:00"/>
    <d v="2024-11-03T06:26:20"/>
    <n v="-4"/>
    <s v="street_address"/>
    <n v="5"/>
    <n v="51.619350433000001"/>
    <n v="-0.73791998599999997"/>
    <n v="51.619499206999997"/>
    <n v="-0.73712098599999998"/>
    <x v="0"/>
    <n v="5.7760417078965599E-2"/>
    <b v="0"/>
  </r>
  <r>
    <n v="1080"/>
    <x v="5"/>
    <n v="192430"/>
    <n v="637161"/>
    <n v="326"/>
    <d v="2024-11-03T19:55:00"/>
    <d v="2024-11-03T19:36:39"/>
    <n v="-9"/>
    <s v="airport,point_of_interest,establishment"/>
    <m/>
    <n v="25.246063232000001"/>
    <n v="55.355430603000002"/>
    <n v="25.244199753"/>
    <n v="55.361999511999997"/>
    <x v="0"/>
    <n v="0.69325754072118695"/>
    <b v="0"/>
  </r>
  <r>
    <n v="1081"/>
    <x v="8"/>
    <n v="192498"/>
    <n v="628062"/>
    <n v="95"/>
    <d v="2024-11-03T17:00:00"/>
    <d v="2024-11-03T16:47:47"/>
    <m/>
    <s v="lodging,point_of_interest,establishment"/>
    <m/>
    <n v="48.209674835000001"/>
    <n v="16.369600296000002"/>
    <n v="48.209598540999998"/>
    <n v="16.369899749999998"/>
    <x v="0"/>
    <n v="2.38181973605863E-2"/>
    <b v="0"/>
  </r>
  <r>
    <n v="1082"/>
    <x v="0"/>
    <n v="192689"/>
    <n v="627150"/>
    <n v="70"/>
    <d v="2024-11-03T18:50:00"/>
    <d v="2024-11-03T18:13:02"/>
    <n v="-22"/>
    <s v="airport"/>
    <m/>
    <n v="51.471553802000003"/>
    <n v="-0.45422199400000002"/>
    <n v="51.471000670999999"/>
    <n v="-0.48930999600000002"/>
    <x v="0"/>
    <n v="2.43883677523438"/>
    <b v="1"/>
  </r>
  <r>
    <n v="1083"/>
    <x v="19"/>
    <n v="192694"/>
    <n v="640005"/>
    <n v="455"/>
    <d v="2024-11-03T12:33:00"/>
    <d v="2024-11-03T12:10:25"/>
    <m/>
    <s v="lodging,point_of_interest,establishment"/>
    <m/>
    <n v="38.770187378000003"/>
    <n v="-9.1250782010000009"/>
    <n v="38.770301818999997"/>
    <n v="-9.1247997279999993"/>
    <x v="0"/>
    <n v="2.73328101354211E-2"/>
    <b v="0"/>
  </r>
  <r>
    <n v="1084"/>
    <x v="0"/>
    <n v="192801"/>
    <n v="637383"/>
    <n v="359"/>
    <d v="2024-11-03T17:30:00"/>
    <d v="2024-11-03T16:32:54"/>
    <m/>
    <s v="stadium,point_of_interest,establishment"/>
    <m/>
    <n v="51.450412749999998"/>
    <n v="-0.34414899300000001"/>
    <n v="51.452098845999998"/>
    <n v="-0.34386700399999998"/>
    <x v="0"/>
    <n v="0.188611220373369"/>
    <b v="0"/>
  </r>
  <r>
    <n v="1085"/>
    <x v="0"/>
    <n v="192906"/>
    <n v="629523"/>
    <n v="132"/>
    <d v="2024-11-03T09:40:00"/>
    <d v="2024-11-03T09:20:28"/>
    <n v="-11"/>
    <s v="airport"/>
    <m/>
    <n v="51.471553802000003"/>
    <n v="-0.45422199400000002"/>
    <n v="51.471099854000002"/>
    <n v="-0.45538899300000002"/>
    <x v="0"/>
    <n v="9.5530086391944893E-2"/>
    <b v="0"/>
  </r>
  <r>
    <n v="1086"/>
    <x v="0"/>
    <n v="192922"/>
    <n v="628800"/>
    <n v="122"/>
    <d v="2024-11-03T16:45:00"/>
    <d v="2024-11-03T16:36:41"/>
    <m/>
    <s v="stadium"/>
    <m/>
    <n v="51.455329894999998"/>
    <n v="-0.343053997"/>
    <n v="51.453098296999997"/>
    <n v="-0.351859003"/>
    <x v="0"/>
    <n v="0.66047875386175003"/>
    <b v="0"/>
  </r>
  <r>
    <n v="1087"/>
    <x v="1"/>
    <n v="192960"/>
    <n v="638346"/>
    <n v="378"/>
    <d v="2024-11-03T09:15:00"/>
    <d v="2024-11-03T09:11:47"/>
    <n v="10"/>
    <s v="airport"/>
    <m/>
    <n v="49.004482269"/>
    <n v="2.5837581159999998"/>
    <n v="49.004798889"/>
    <n v="2.5806500909999999"/>
    <x v="0"/>
    <n v="0.23010860790163601"/>
    <b v="0"/>
  </r>
  <r>
    <n v="1088"/>
    <x v="3"/>
    <n v="192979"/>
    <n v="631023"/>
    <n v="153"/>
    <d v="2024-11-03T10:45:00"/>
    <d v="2024-11-03T10:08:46"/>
    <m/>
    <s v="lodging,point_of_interest,establishment"/>
    <m/>
    <n v="-26.129129410000001"/>
    <n v="28.221666335999998"/>
    <n v="-26.129400253"/>
    <n v="28.221700668"/>
    <x v="0"/>
    <n v="3.0202485691845599E-2"/>
    <b v="0"/>
  </r>
  <r>
    <n v="1089"/>
    <x v="0"/>
    <n v="192995"/>
    <n v="628800"/>
    <n v="116"/>
    <d v="2024-11-03T21:20:00"/>
    <d v="2024-11-03T20:44:37"/>
    <n v="-18"/>
    <s v="airport"/>
    <n v="5"/>
    <n v="51.471553802000003"/>
    <n v="-0.45422199400000002"/>
    <n v="51.471199036000002"/>
    <n v="-0.45468500299999998"/>
    <x v="0"/>
    <n v="5.0920765922958397E-2"/>
    <b v="0"/>
  </r>
  <r>
    <n v="1090"/>
    <x v="40"/>
    <n v="193009"/>
    <n v="636567"/>
    <n v="308"/>
    <d v="2024-11-03T12:10:00"/>
    <d v="2024-11-03T11:55:54"/>
    <m/>
    <s v="hotel"/>
    <m/>
    <n v="43.748401641999997"/>
    <n v="7.4357571599999996"/>
    <n v="43.748401641999997"/>
    <n v="7.435550213"/>
    <x v="0"/>
    <n v="1.6668411691332499E-2"/>
    <b v="0"/>
  </r>
  <r>
    <n v="1091"/>
    <x v="48"/>
    <n v="193322"/>
    <n v="639741"/>
    <n v="432"/>
    <d v="2024-11-03T13:15:00"/>
    <d v="2024-11-03T12:18:01"/>
    <n v="-7"/>
    <s v="airport"/>
    <m/>
    <n v="50.073112488"/>
    <n v="19.806396484"/>
    <n v="50.070800781000003"/>
    <n v="19.802700043000002"/>
    <x v="0"/>
    <n v="0.36897492665137799"/>
    <b v="0"/>
  </r>
  <r>
    <n v="1092"/>
    <x v="0"/>
    <n v="193381"/>
    <n v="625773"/>
    <n v="56"/>
    <d v="2024-11-03T11:00:00"/>
    <d v="2024-11-03T10:36:18"/>
    <m/>
    <s v="lodging,point_of_interest,establishment"/>
    <m/>
    <n v="51.435157775999997"/>
    <n v="-0.589932024"/>
    <n v="51.435798644999998"/>
    <n v="-0.58860701299999996"/>
    <x v="0"/>
    <n v="0.116505244025739"/>
    <b v="0"/>
  </r>
  <r>
    <n v="1093"/>
    <x v="0"/>
    <n v="193447"/>
    <n v="628800"/>
    <n v="121"/>
    <d v="2024-11-03T18:30:00"/>
    <d v="2024-11-03T18:22:25"/>
    <m/>
    <m/>
    <n v="1"/>
    <n v="51.458583832000002"/>
    <n v="-0.33749398600000002"/>
    <n v="51.456501007"/>
    <n v="-0.35264399600000002"/>
    <x v="0"/>
    <n v="1.0781980076344599"/>
    <b v="0"/>
  </r>
  <r>
    <n v="1094"/>
    <x v="0"/>
    <n v="193659"/>
    <n v="639804"/>
    <n v="446"/>
    <d v="2024-11-03T06:45:00"/>
    <d v="2024-11-03T06:41:03"/>
    <n v="-2"/>
    <s v="airport"/>
    <m/>
    <n v="51.471553802000003"/>
    <n v="-0.45422199400000002"/>
    <n v="51.472000121999997"/>
    <n v="-0.49038401199999998"/>
    <x v="0"/>
    <n v="2.51315048669424"/>
    <b v="1"/>
  </r>
  <r>
    <n v="1095"/>
    <x v="0"/>
    <n v="193672"/>
    <n v="640272"/>
    <n v="464"/>
    <d v="2024-11-03T11:30:00"/>
    <d v="2024-11-03T10:45:23"/>
    <m/>
    <s v="lodging,point_of_interest,establishment"/>
    <m/>
    <n v="51.493270873999997"/>
    <n v="-0.12708699700000001"/>
    <n v="51.493499755999999"/>
    <n v="-0.12716999700000001"/>
    <x v="0"/>
    <n v="2.6109169350455898E-2"/>
    <b v="0"/>
  </r>
  <r>
    <n v="1096"/>
    <x v="5"/>
    <n v="193797"/>
    <n v="637161"/>
    <n v="318"/>
    <d v="2024-11-03T19:00:00"/>
    <d v="2024-11-03T18:43:25"/>
    <m/>
    <s v="lodging,point_of_interest,establishment"/>
    <n v="5"/>
    <n v="25.252046584999999"/>
    <n v="55.292552948000001"/>
    <n v="25.252099991000001"/>
    <n v="55.292598724000001"/>
    <x v="0"/>
    <n v="7.5011808847306096E-3"/>
    <b v="0"/>
  </r>
  <r>
    <n v="1097"/>
    <x v="19"/>
    <n v="193839"/>
    <n v="640095"/>
    <n v="459"/>
    <d v="2024-11-03T12:00:00"/>
    <d v="2024-11-03T11:52:37"/>
    <m/>
    <s v="lodging,point_of_interest,establishment"/>
    <n v="5"/>
    <n v="38.713630676000001"/>
    <n v="-9.1286020279999995"/>
    <n v="38.715301513999997"/>
    <n v="-9.1289100649999995"/>
    <x v="0"/>
    <n v="0.18740467820578899"/>
    <b v="0"/>
  </r>
  <r>
    <n v="1098"/>
    <x v="16"/>
    <n v="193851"/>
    <n v="610329"/>
    <n v="32"/>
    <d v="2024-11-03T07:30:00"/>
    <d v="2024-11-03T07:03:26"/>
    <n v="4"/>
    <s v="lodging,point_of_interest,establishment"/>
    <m/>
    <n v="52.49905777"/>
    <n v="13.334459304999999"/>
    <n v="52.499198913999997"/>
    <n v="13.334899902"/>
    <x v="0"/>
    <n v="3.3793261390687897E-2"/>
    <b v="0"/>
  </r>
  <r>
    <n v="1099"/>
    <x v="16"/>
    <n v="193879"/>
    <n v="641217"/>
    <n v="500"/>
    <d v="2024-11-03T09:30:00"/>
    <d v="2024-11-03T09:19:37"/>
    <n v="5"/>
    <s v="hotel"/>
    <m/>
    <n v="52.516220093000001"/>
    <n v="13.380146979999999"/>
    <n v="52.516300201"/>
    <n v="13.38010025"/>
    <x v="0"/>
    <n v="9.4618229197349496E-3"/>
    <b v="0"/>
  </r>
  <r>
    <n v="1100"/>
    <x v="0"/>
    <n v="194016"/>
    <n v="633528"/>
    <n v="227"/>
    <d v="2024-11-03T10:45:00"/>
    <d v="2024-11-03T10:28:43"/>
    <n v="-7"/>
    <s v="airport"/>
    <m/>
    <n v="51.471553802000003"/>
    <n v="-0.45422199400000002"/>
    <n v="51.469699859999999"/>
    <n v="-0.45113501"/>
    <x v="0"/>
    <n v="0.29758209969445798"/>
    <b v="0"/>
  </r>
  <r>
    <n v="1101"/>
    <x v="12"/>
    <n v="194054"/>
    <n v="637572"/>
    <n v="363"/>
    <d v="2024-11-03T07:00:00"/>
    <d v="2024-11-03T06:52:51"/>
    <m/>
    <s v="lodging,point_of_interest,establishment"/>
    <m/>
    <n v="45.465282440000003"/>
    <n v="9.1866674419999992"/>
    <n v="45.465301513999997"/>
    <n v="9.1863803859999997"/>
    <x v="0"/>
    <n v="2.25493901712303E-2"/>
    <b v="0"/>
  </r>
  <r>
    <n v="1102"/>
    <x v="1"/>
    <n v="194286"/>
    <n v="612051"/>
    <n v="39"/>
    <d v="2024-11-03T06:40:00"/>
    <d v="2024-11-03T06:04:58"/>
    <n v="-9"/>
    <s v="airport"/>
    <m/>
    <n v="49.004482269"/>
    <n v="2.5837581159999998"/>
    <n v="49.004798889"/>
    <n v="2.5806000230000001"/>
    <x v="0"/>
    <n v="0.23372936350371801"/>
    <b v="0"/>
  </r>
  <r>
    <n v="1103"/>
    <x v="54"/>
    <n v="194299"/>
    <n v="601398"/>
    <n v="8"/>
    <d v="2024-11-03T11:00:00"/>
    <d v="2024-11-03T10:38:07"/>
    <m/>
    <s v="station"/>
    <m/>
    <n v="40.852840424"/>
    <n v="14.272033691000001"/>
    <n v="40.850299835000001"/>
    <n v="14.277500153"/>
    <x v="0"/>
    <n v="0.54044143067620398"/>
    <b v="0"/>
  </r>
  <r>
    <n v="1104"/>
    <x v="16"/>
    <n v="194352"/>
    <n v="634263"/>
    <n v="251"/>
    <d v="2024-11-03T18:00:00"/>
    <d v="2024-11-03T17:36:31"/>
    <m/>
    <s v="premise"/>
    <m/>
    <n v="52.448249816999997"/>
    <n v="13.169466019"/>
    <n v="52.448001861999998"/>
    <n v="13.169799805"/>
    <x v="0"/>
    <n v="3.5725484140335301E-2"/>
    <b v="0"/>
  </r>
  <r>
    <n v="1105"/>
    <x v="0"/>
    <n v="194395"/>
    <n v="646896"/>
    <n v="639"/>
    <d v="2024-11-03T05:50:00"/>
    <d v="2024-11-03T05:48:32"/>
    <n v="-8"/>
    <s v="airport"/>
    <n v="5"/>
    <n v="51.156818389999998"/>
    <n v="-0.16190099699999999"/>
    <n v="51.156600951999998"/>
    <n v="-0.16228699699999999"/>
    <x v="0"/>
    <n v="3.62551297359128E-2"/>
    <b v="0"/>
  </r>
  <r>
    <n v="1106"/>
    <x v="1"/>
    <n v="194531"/>
    <n v="636600"/>
    <n v="309"/>
    <d v="2024-11-03T17:35:00"/>
    <d v="2024-11-03T17:16:51"/>
    <m/>
    <s v="station"/>
    <m/>
    <n v="48.879959106000001"/>
    <n v="2.3546979430000001"/>
    <n v="48.879901885999999"/>
    <n v="2.3535499569999998"/>
    <x v="0"/>
    <n v="8.4442023688831899E-2"/>
    <b v="0"/>
  </r>
  <r>
    <n v="1107"/>
    <x v="33"/>
    <n v="194637"/>
    <n v="612789"/>
    <n v="41"/>
    <d v="2024-11-03T11:15:00"/>
    <d v="2024-11-03T10:39:42"/>
    <n v="2"/>
    <s v="bar,spa,lodging,restaurant,food,point_of_interest,establishment"/>
    <m/>
    <n v="-33.924404144"/>
    <n v="18.419797896999999"/>
    <n v="-33.924598693999997"/>
    <n v="18.419700623000001"/>
    <x v="0"/>
    <n v="2.3379163414150798E-2"/>
    <b v="0"/>
  </r>
  <r>
    <n v="1108"/>
    <x v="0"/>
    <n v="194742"/>
    <n v="627279"/>
    <n v="77"/>
    <d v="2024-11-03T10:40:00"/>
    <d v="2024-11-03T10:29:26"/>
    <n v="0"/>
    <s v="airport"/>
    <m/>
    <n v="51.471553802000003"/>
    <n v="-0.45422199400000002"/>
    <n v="51.458599091000004"/>
    <n v="-0.44675800199999999"/>
    <x v="0"/>
    <n v="1.53179883688686"/>
    <b v="1"/>
  </r>
  <r>
    <n v="1109"/>
    <x v="0"/>
    <n v="194865"/>
    <n v="627279"/>
    <n v="78"/>
    <d v="2024-11-03T12:00:00"/>
    <d v="2024-11-03T11:58:29"/>
    <m/>
    <s v="hotel"/>
    <m/>
    <n v="51.521480560000001"/>
    <n v="-0.16264100400000001"/>
    <n v="51.522201537999997"/>
    <n v="-0.16358199700000001"/>
    <x v="0"/>
    <n v="0.103440986904994"/>
    <b v="0"/>
  </r>
  <r>
    <n v="1110"/>
    <x v="5"/>
    <n v="194882"/>
    <n v="637161"/>
    <n v="340"/>
    <d v="2024-11-03T19:15:00"/>
    <d v="2024-11-03T19:09:31"/>
    <n v="3"/>
    <s v="lodging,point_of_interest,establishment"/>
    <m/>
    <n v="25.201591491999999"/>
    <n v="55.270538330000001"/>
    <n v="25.202100754"/>
    <n v="55.270500183000003"/>
    <x v="0"/>
    <n v="5.6544811134958101E-2"/>
    <b v="0"/>
  </r>
  <r>
    <n v="1111"/>
    <x v="0"/>
    <n v="195066"/>
    <n v="640311"/>
    <n v="466"/>
    <d v="2024-11-03T16:30:00"/>
    <d v="2024-11-03T16:28:41"/>
    <m/>
    <s v="lodging,point_of_interest,establishment"/>
    <m/>
    <n v="51.373744965"/>
    <n v="-0.55343401400000003"/>
    <n v="51.373199462999999"/>
    <n v="-0.55172496999999998"/>
    <x v="0"/>
    <n v="0.13358714725679999"/>
    <b v="0"/>
  </r>
  <r>
    <n v="1112"/>
    <x v="1"/>
    <n v="195082"/>
    <n v="644397"/>
    <n v="583"/>
    <d v="2024-11-03T15:00:00"/>
    <d v="2024-11-03T14:42:04"/>
    <m/>
    <s v="station"/>
    <m/>
    <n v="48.879959106000001"/>
    <n v="2.3546979430000001"/>
    <n v="48.880401611000003"/>
    <n v="2.3528599739999998"/>
    <x v="0"/>
    <n v="0.14351058583581799"/>
    <b v="0"/>
  </r>
  <r>
    <n v="1113"/>
    <x v="5"/>
    <n v="195235"/>
    <n v="637161"/>
    <n v="348"/>
    <d v="2024-11-03T03:15:00"/>
    <d v="2024-11-03T04:39:09"/>
    <n v="285"/>
    <s v="airport"/>
    <n v="5"/>
    <n v="25.246063232000001"/>
    <n v="55.355430603000002"/>
    <n v="25.248199462999999"/>
    <n v="55.352500915999997"/>
    <x v="1"/>
    <n v="0.37831033681899501"/>
    <b v="0"/>
  </r>
  <r>
    <n v="1114"/>
    <x v="0"/>
    <n v="195577"/>
    <n v="638946"/>
    <n v="408"/>
    <d v="2024-11-03T18:30:00"/>
    <d v="2024-11-03T18:25:48"/>
    <m/>
    <s v="hotel"/>
    <m/>
    <n v="51.509532927999999"/>
    <n v="-0.11993999800000001"/>
    <n v="51.510398864999999"/>
    <n v="-0.120806001"/>
    <x v="0"/>
    <n v="0.113563154875817"/>
    <b v="0"/>
  </r>
  <r>
    <n v="1115"/>
    <x v="0"/>
    <n v="195619"/>
    <n v="635220"/>
    <n v="277"/>
    <d v="2024-11-03T11:00:00"/>
    <d v="2024-11-03T10:48:24"/>
    <m/>
    <s v="lodging,point_of_interest,establishment"/>
    <m/>
    <n v="51.525573729999998"/>
    <n v="-8.2883999E-2"/>
    <n v="51.525199890000003"/>
    <n v="-8.2533999999999996E-2"/>
    <x v="0"/>
    <n v="4.81663300527648E-2"/>
    <b v="0"/>
  </r>
  <r>
    <n v="1116"/>
    <x v="5"/>
    <n v="195633"/>
    <n v="637161"/>
    <n v="329"/>
    <d v="2024-11-03T06:00:00"/>
    <d v="2024-11-03T05:52:08"/>
    <n v="-16"/>
    <s v="lodging,point_of_interest,establishment"/>
    <m/>
    <n v="25.188453674000002"/>
    <n v="55.288982390999998"/>
    <n v="25.188299179000001"/>
    <n v="55.288799286"/>
    <x v="0"/>
    <n v="2.5170015758369101E-2"/>
    <b v="0"/>
  </r>
  <r>
    <n v="1117"/>
    <x v="41"/>
    <n v="195643"/>
    <n v="633294"/>
    <n v="201"/>
    <d v="2024-11-03T06:00:00"/>
    <d v="2024-11-03T05:43:10"/>
    <m/>
    <s v="lodging,point_of_interest,establishment"/>
    <m/>
    <n v="51.219135283999996"/>
    <n v="4.4213910099999998"/>
    <n v="51.219001769999998"/>
    <n v="4.4213099480000002"/>
    <x v="0"/>
    <n v="1.58968480077952E-2"/>
    <b v="0"/>
  </r>
  <r>
    <n v="1118"/>
    <x v="47"/>
    <n v="195649"/>
    <n v="634389"/>
    <n v="259"/>
    <d v="2024-11-03T17:10:00"/>
    <d v="2024-11-03T16:27:53"/>
    <n v="1"/>
    <s v="airport"/>
    <n v="5"/>
    <n v="51.278472899999997"/>
    <n v="6.7659392360000004"/>
    <n v="51.281700133999998"/>
    <n v="6.7786197660000003"/>
    <x v="0"/>
    <n v="0.95484841362977002"/>
    <b v="0"/>
  </r>
  <r>
    <n v="1119"/>
    <x v="0"/>
    <n v="195679"/>
    <n v="639804"/>
    <n v="435"/>
    <d v="2024-11-03T08:30:00"/>
    <d v="2024-11-03T08:19:38"/>
    <m/>
    <s v="premise"/>
    <m/>
    <n v="51.450393677000001"/>
    <n v="-0.118855998"/>
    <n v="51.450298308999997"/>
    <n v="-0.118955001"/>
    <x v="0"/>
    <n v="1.2646949757012201E-2"/>
    <b v="0"/>
  </r>
  <r>
    <n v="1120"/>
    <x v="0"/>
    <n v="195698"/>
    <n v="633438"/>
    <n v="208"/>
    <d v="2024-11-03T07:40:00"/>
    <d v="2024-11-03T08:02:19"/>
    <n v="35"/>
    <s v="airport"/>
    <m/>
    <n v="51.471553802000003"/>
    <n v="-0.45422199400000002"/>
    <n v="51.469600677000003"/>
    <n v="-0.45250499199999999"/>
    <x v="1"/>
    <n v="0.24789714829774401"/>
    <b v="0"/>
  </r>
  <r>
    <n v="1121"/>
    <x v="5"/>
    <n v="195768"/>
    <n v="638865"/>
    <n v="398"/>
    <d v="2024-11-03T09:00:00"/>
    <d v="2024-11-03T08:26:09"/>
    <n v="-16"/>
    <s v="airport,point_of_interest,establishment"/>
    <m/>
    <n v="25.246063232000001"/>
    <n v="55.355430603000002"/>
    <n v="25.245700836000001"/>
    <n v="55.360500336000001"/>
    <x v="0"/>
    <n v="0.51234199834152905"/>
    <b v="0"/>
  </r>
  <r>
    <n v="1122"/>
    <x v="5"/>
    <n v="195790"/>
    <n v="637161"/>
    <n v="338"/>
    <d v="2024-11-03T23:40:00"/>
    <d v="2024-11-03T23:08:44"/>
    <n v="27"/>
    <s v="airport"/>
    <n v="5"/>
    <n v="25.246063232000001"/>
    <n v="55.355430603000002"/>
    <n v="25.249399185000001"/>
    <n v="55.351699828999998"/>
    <x v="0"/>
    <n v="0.527102543666361"/>
    <b v="0"/>
  </r>
  <r>
    <n v="1123"/>
    <x v="5"/>
    <n v="195792"/>
    <n v="637161"/>
    <n v="332"/>
    <d v="2024-11-03T12:50:00"/>
    <d v="2024-11-03T12:45:42"/>
    <m/>
    <s v="supermarket,grocery_or_supermarket,electronics_store,food,point_of_interest,store,establishment"/>
    <m/>
    <n v="25.046525955"/>
    <n v="55.240348816000001"/>
    <n v="25.046400070000001"/>
    <n v="55.240299225000001"/>
    <x v="0"/>
    <n v="1.48154947061956E-2"/>
    <b v="0"/>
  </r>
  <r>
    <n v="1124"/>
    <x v="0"/>
    <n v="196298"/>
    <n v="641340"/>
    <n v="508"/>
    <d v="2024-11-03T10:45:00"/>
    <d v="2024-11-03T10:38:52"/>
    <m/>
    <s v="lodging,bar,restaurant,food,point_of_interest,establishment"/>
    <m/>
    <n v="51.480400084999999"/>
    <n v="-0.14459000499999999"/>
    <n v="51.480899811"/>
    <n v="-0.14502400200000001"/>
    <x v="0"/>
    <n v="6.3246910922070104E-2"/>
    <b v="0"/>
  </r>
  <r>
    <n v="1125"/>
    <x v="6"/>
    <n v="196367"/>
    <n v="637845"/>
    <n v="370"/>
    <d v="2024-11-03T17:40:00"/>
    <d v="2024-11-03T17:04:36"/>
    <n v="-11"/>
    <s v="airport"/>
    <m/>
    <n v="50.050796509000001"/>
    <n v="8.5711364749999994"/>
    <n v="50.049598693999997"/>
    <n v="8.5627002720000007"/>
    <x v="0"/>
    <n v="0.61872503793981504"/>
    <b v="0"/>
  </r>
  <r>
    <n v="1126"/>
    <x v="27"/>
    <n v="196440"/>
    <n v="627417"/>
    <n v="80"/>
    <d v="2024-11-03T09:00:00"/>
    <d v="2024-11-03T07:45:29"/>
    <m/>
    <m/>
    <n v="5"/>
    <n v="37.936740874999998"/>
    <n v="23.635742187999998"/>
    <n v="37.937198639000002"/>
    <n v="23.635299683"/>
    <x v="0"/>
    <n v="6.3990582674497698E-2"/>
    <b v="0"/>
  </r>
  <r>
    <n v="1127"/>
    <x v="5"/>
    <n v="196463"/>
    <n v="637161"/>
    <n v="331"/>
    <d v="2024-11-03T04:30:00"/>
    <d v="2024-11-03T03:35:37"/>
    <n v="-7"/>
    <s v="airport"/>
    <m/>
    <n v="25.246063232000001"/>
    <n v="55.355430603000002"/>
    <n v="25.245199202999999"/>
    <n v="55.352401733000001"/>
    <x v="0"/>
    <n v="0.31981271019028301"/>
    <b v="0"/>
  </r>
  <r>
    <n v="1128"/>
    <x v="0"/>
    <n v="196491"/>
    <n v="636300"/>
    <n v="304"/>
    <d v="2024-11-03T13:30:00"/>
    <d v="2024-11-03T13:14:19"/>
    <m/>
    <s v="street_address"/>
    <m/>
    <n v="51.454498291"/>
    <n v="-0.30839699500000001"/>
    <n v="51.455398559999999"/>
    <n v="-0.30886000400000002"/>
    <x v="0"/>
    <n v="0.105204705387447"/>
    <b v="0"/>
  </r>
  <r>
    <n v="1129"/>
    <x v="5"/>
    <n v="196501"/>
    <n v="637161"/>
    <n v="337"/>
    <d v="2024-11-03T13:05:00"/>
    <d v="2024-11-03T13:00:12"/>
    <m/>
    <s v="lodging,point_of_interest,establishment"/>
    <m/>
    <n v="25.141191483"/>
    <n v="55.185245514000002"/>
    <n v="25.138700485000001"/>
    <n v="55.187900542999998"/>
    <x v="0"/>
    <n v="0.38447049913422898"/>
    <b v="0"/>
  </r>
  <r>
    <n v="1130"/>
    <x v="11"/>
    <n v="196524"/>
    <n v="640803"/>
    <n v="492"/>
    <d v="2024-11-03T10:00:00"/>
    <d v="2024-11-03T09:45:26"/>
    <m/>
    <s v="lodging,point_of_interest,establishment"/>
    <m/>
    <n v="52.372665404999999"/>
    <n v="4.8942599299999996"/>
    <n v="52.372600554999998"/>
    <n v="4.8937001230000003"/>
    <x v="0"/>
    <n v="3.8803278171904002E-2"/>
    <b v="0"/>
  </r>
  <r>
    <n v="1131"/>
    <x v="0"/>
    <n v="196601"/>
    <n v="643884"/>
    <n v="572"/>
    <d v="2024-11-03T21:10:00"/>
    <d v="2024-11-03T20:18:01"/>
    <n v="5"/>
    <s v="airport"/>
    <m/>
    <n v="51.471553802000003"/>
    <n v="-0.45422199400000002"/>
    <n v="51.496799469000003"/>
    <n v="-0.458485007"/>
    <x v="0"/>
    <n v="2.8243378423861998"/>
    <b v="1"/>
  </r>
  <r>
    <n v="1132"/>
    <x v="10"/>
    <n v="196640"/>
    <n v="634119"/>
    <n v="246"/>
    <d v="2024-11-03T16:50:00"/>
    <d v="2024-11-03T16:12:38"/>
    <n v="2"/>
    <s v="airport"/>
    <n v="5"/>
    <n v="47.452186584000003"/>
    <n v="8.5625295640000001"/>
    <n v="47.452301024999997"/>
    <n v="8.5630102160000003"/>
    <x v="0"/>
    <n v="3.8415138070400298E-2"/>
    <b v="0"/>
  </r>
  <r>
    <n v="1133"/>
    <x v="0"/>
    <n v="196754"/>
    <n v="639804"/>
    <n v="433"/>
    <d v="2024-11-03T07:00:00"/>
    <d v="2024-11-03T06:54:21"/>
    <n v="-28"/>
    <s v="lodging,point_of_interest,establishment"/>
    <m/>
    <n v="51.505676270000002"/>
    <n v="-0.104648001"/>
    <n v="51.506099700999997"/>
    <n v="-0.104557"/>
    <x v="0"/>
    <n v="4.75318789179138E-2"/>
    <b v="0"/>
  </r>
  <r>
    <n v="1134"/>
    <x v="25"/>
    <n v="196819"/>
    <n v="639366"/>
    <n v="421"/>
    <d v="2024-11-03T19:30:00"/>
    <d v="2024-11-03T19:16:02"/>
    <n v="0"/>
    <s v="airport"/>
    <m/>
    <n v="50.950778960999997"/>
    <n v="-1.3613500599999999"/>
    <n v="50.951000213999997"/>
    <n v="-1.362220049"/>
    <x v="0"/>
    <n v="6.5904535692733301E-2"/>
    <b v="0"/>
  </r>
  <r>
    <n v="1135"/>
    <x v="27"/>
    <n v="196827"/>
    <n v="630177"/>
    <n v="146"/>
    <d v="2024-11-03T11:00:00"/>
    <d v="2024-11-03T10:42:08"/>
    <m/>
    <s v="premise"/>
    <m/>
    <n v="37.966369628999999"/>
    <n v="23.723768234000001"/>
    <n v="37.966499329000001"/>
    <n v="23.723499298"/>
    <x v="0"/>
    <n v="2.7671724189842602E-2"/>
    <b v="0"/>
  </r>
  <r>
    <n v="1136"/>
    <x v="0"/>
    <n v="196854"/>
    <n v="644637"/>
    <n v="589"/>
    <d v="2024-11-03T17:00:00"/>
    <d v="2024-11-03T16:13:48"/>
    <m/>
    <s v="street_address"/>
    <n v="5"/>
    <n v="51.559169769"/>
    <n v="-0.11984399699999999"/>
    <n v="51.559398651000002"/>
    <n v="-0.120137997"/>
    <x v="0"/>
    <n v="3.2621878743165501E-2"/>
    <b v="0"/>
  </r>
  <r>
    <n v="1137"/>
    <x v="0"/>
    <n v="196991"/>
    <n v="633528"/>
    <n v="223"/>
    <d v="2024-11-03T12:10:00"/>
    <d v="2024-11-03T12:07:08"/>
    <n v="17"/>
    <s v="transit_station,train_station,subway_station,point_of_interest,establishment,airport"/>
    <m/>
    <n v="51.471553802000003"/>
    <n v="-0.45422199400000002"/>
    <n v="51.470901488999999"/>
    <n v="-0.48908400499999999"/>
    <x v="0"/>
    <n v="2.4234469910857901"/>
    <b v="1"/>
  </r>
  <r>
    <n v="1138"/>
    <x v="41"/>
    <n v="197005"/>
    <n v="633294"/>
    <n v="201"/>
    <d v="2024-11-03T13:55:00"/>
    <d v="2024-11-03T13:41:10"/>
    <n v="-9"/>
    <s v="airport,point_of_interest,establishment"/>
    <m/>
    <n v="50.897178650000001"/>
    <n v="4.4834728239999997"/>
    <n v="50.898399353000002"/>
    <n v="4.4825701709999999"/>
    <x v="0"/>
    <n v="0.149913158322491"/>
    <b v="0"/>
  </r>
  <r>
    <n v="1139"/>
    <x v="0"/>
    <n v="197009"/>
    <n v="634215"/>
    <n v="250"/>
    <d v="2024-11-03T18:00:00"/>
    <d v="2024-11-03T16:54:01"/>
    <m/>
    <s v="stadium,point_of_interest,establishment"/>
    <m/>
    <n v="51.455955504999999"/>
    <n v="-0.34150499099999998"/>
    <n v="51.458900452000002"/>
    <n v="-0.338505"/>
    <x v="0"/>
    <n v="0.38836890676941999"/>
    <b v="0"/>
  </r>
  <r>
    <n v="1140"/>
    <x v="0"/>
    <n v="197096"/>
    <n v="642066"/>
    <n v="527"/>
    <d v="2024-11-03T14:45:00"/>
    <d v="2024-11-03T14:42:28"/>
    <m/>
    <s v="premise"/>
    <m/>
    <n v="51.509380341000004"/>
    <n v="-3.6607999000000002E-2"/>
    <n v="51.509601592999999"/>
    <n v="-3.6555398000000003E-2"/>
    <x v="0"/>
    <n v="2.48854689710508E-2"/>
    <b v="0"/>
  </r>
  <r>
    <n v="1141"/>
    <x v="0"/>
    <n v="197242"/>
    <n v="644598"/>
    <n v="585"/>
    <d v="2024-11-03T15:25:00"/>
    <d v="2024-11-03T15:10:37"/>
    <n v="15"/>
    <s v="hotel"/>
    <n v="5"/>
    <n v="51.509788512999997"/>
    <n v="-0.120247997"/>
    <n v="51.510398864999999"/>
    <n v="-0.12081600000000001"/>
    <x v="0"/>
    <n v="7.8525907133176295E-2"/>
    <b v="0"/>
  </r>
  <r>
    <n v="1142"/>
    <x v="0"/>
    <n v="197304"/>
    <n v="639804"/>
    <n v="434"/>
    <d v="2024-11-03T15:50:00"/>
    <d v="2024-11-03T15:35:19"/>
    <n v="-18"/>
    <s v="airport"/>
    <m/>
    <n v="51.156818389999998"/>
    <n v="-0.16190099699999999"/>
    <n v="51.156299591"/>
    <n v="-0.159557"/>
    <x v="0"/>
    <n v="0.173849299215495"/>
    <b v="0"/>
  </r>
  <r>
    <n v="1143"/>
    <x v="15"/>
    <n v="197337"/>
    <n v="633522"/>
    <n v="220"/>
    <d v="2024-11-03T11:30:00"/>
    <d v="2024-11-03T11:19:51"/>
    <m/>
    <s v="lodging,point_of_interest,establishment"/>
    <m/>
    <n v="53.363891602000002"/>
    <n v="-2.2978858949999998"/>
    <n v="53.363800048999998"/>
    <n v="-2.2981600759999998"/>
    <x v="0"/>
    <n v="2.0904035413208399E-2"/>
    <b v="0"/>
  </r>
  <r>
    <n v="1144"/>
    <x v="0"/>
    <n v="197556"/>
    <n v="639804"/>
    <n v="448"/>
    <d v="2024-11-03T07:45:00"/>
    <d v="2024-11-03T07:36:36"/>
    <n v="-29"/>
    <s v="street_address"/>
    <m/>
    <n v="51.482334137000002"/>
    <n v="-0.30948299200000001"/>
    <n v="51.482498169000003"/>
    <n v="-0.30966898799999998"/>
    <x v="0"/>
    <n v="2.2360622922149801E-2"/>
    <b v="0"/>
  </r>
  <r>
    <n v="1145"/>
    <x v="19"/>
    <n v="197623"/>
    <n v="630552"/>
    <n v="149"/>
    <d v="2024-11-03T12:00:00"/>
    <d v="2024-11-03T11:49:41"/>
    <n v="-11"/>
    <s v="airport"/>
    <m/>
    <n v="38.769851684999999"/>
    <n v="-9.1281013489999996"/>
    <n v="38.762699126999998"/>
    <n v="-9.1286602020000007"/>
    <x v="0"/>
    <n v="0.79549694829806805"/>
    <b v="0"/>
  </r>
  <r>
    <n v="1146"/>
    <x v="0"/>
    <n v="197663"/>
    <n v="633528"/>
    <n v="221"/>
    <d v="2024-11-03T06:00:00"/>
    <d v="2024-11-03T05:45:32"/>
    <n v="11"/>
    <s v="hotel"/>
    <m/>
    <n v="51.498775481999999"/>
    <n v="-0.134262994"/>
    <n v="51.498600005999997"/>
    <n v="-0.13406600099999999"/>
    <x v="0"/>
    <n v="2.3838715247691399E-2"/>
    <b v="0"/>
  </r>
  <r>
    <n v="1147"/>
    <x v="3"/>
    <n v="197664"/>
    <n v="629955"/>
    <n v="144"/>
    <d v="2024-11-03T19:20:00"/>
    <d v="2024-11-03T18:49:58"/>
    <m/>
    <s v="lodging,point_of_interest,establishment"/>
    <m/>
    <n v="-26.129129410000001"/>
    <n v="28.221666335999998"/>
    <n v="-26.129400253"/>
    <n v="28.22179985"/>
    <x v="0"/>
    <n v="3.2843407753911202E-2"/>
    <b v="0"/>
  </r>
  <r>
    <n v="1148"/>
    <x v="0"/>
    <n v="197824"/>
    <n v="635220"/>
    <n v="277"/>
    <d v="2024-11-03T06:26:00"/>
    <d v="2024-11-03T06:53:52"/>
    <n v="1"/>
    <s v="airport,point_of_interest,establishment"/>
    <m/>
    <n v="51.156818389999998"/>
    <n v="-0.16190099699999999"/>
    <n v="51.161399840999998"/>
    <n v="-0.17563000300000001"/>
    <x v="1"/>
    <n v="1.0873085744775799"/>
    <b v="0"/>
  </r>
  <r>
    <n v="1149"/>
    <x v="0"/>
    <n v="197834"/>
    <n v="633528"/>
    <n v="226"/>
    <d v="2024-11-03T18:30:00"/>
    <d v="2024-11-03T18:06:39"/>
    <n v="-13"/>
    <s v="lodging,point_of_interest,establishment"/>
    <m/>
    <n v="51.512779236"/>
    <n v="-9.9665001000000003E-2"/>
    <n v="51.513198852999999"/>
    <n v="-9.9019803000000003E-2"/>
    <x v="0"/>
    <n v="6.4697136079907194E-2"/>
    <b v="0"/>
  </r>
  <r>
    <n v="1150"/>
    <x v="0"/>
    <n v="197847"/>
    <n v="639177"/>
    <n v="418"/>
    <d v="2024-11-03T12:00:00"/>
    <d v="2024-11-03T11:45:23"/>
    <n v="-3"/>
    <s v="airport"/>
    <m/>
    <n v="51.503173828000001"/>
    <n v="5.04E-2"/>
    <n v="51.503299712999997"/>
    <n v="4.8739798000000001E-2"/>
    <x v="0"/>
    <n v="0.11612481904921"/>
    <b v="0"/>
  </r>
  <r>
    <n v="1151"/>
    <x v="0"/>
    <n v="197865"/>
    <n v="639804"/>
    <n v="442"/>
    <d v="2024-11-03T13:15:00"/>
    <d v="2024-11-03T13:15:16"/>
    <n v="31"/>
    <s v="point_of_interest,establishment"/>
    <m/>
    <n v="51.515850067000002"/>
    <n v="-0.15392699800000001"/>
    <n v="51.516498566000003"/>
    <n v="-0.15454100100000001"/>
    <x v="1"/>
    <n v="8.3799386342364293E-2"/>
    <b v="0"/>
  </r>
  <r>
    <n v="1152"/>
    <x v="2"/>
    <n v="197871"/>
    <n v="639066"/>
    <n v="414"/>
    <d v="2024-11-03T10:15:00"/>
    <d v="2024-11-03T09:54:46"/>
    <n v="-28"/>
    <s v="airport"/>
    <m/>
    <n v="48.354907990000001"/>
    <n v="11.786849975999999"/>
    <n v="48.355598450000002"/>
    <n v="11.789600372000001"/>
    <x v="0"/>
    <n v="0.21781627768751999"/>
    <b v="0"/>
  </r>
  <r>
    <n v="1153"/>
    <x v="7"/>
    <n v="197965"/>
    <n v="628434"/>
    <n v="107"/>
    <d v="2024-11-03T08:55:00"/>
    <d v="2024-11-03T08:42:20"/>
    <n v="-5"/>
    <s v="street_address"/>
    <n v="5"/>
    <n v="43.770622252999999"/>
    <n v="11.240763663999999"/>
    <n v="43.770698547000002"/>
    <n v="11.240699768000001"/>
    <x v="0"/>
    <n v="9.9158218821709092E-3"/>
    <b v="0"/>
  </r>
  <r>
    <n v="1154"/>
    <x v="17"/>
    <n v="198300"/>
    <n v="640470"/>
    <n v="477"/>
    <d v="2024-11-03T15:10:00"/>
    <d v="2024-11-03T14:57:22"/>
    <m/>
    <s v="lodging,point_of_interest,establishment"/>
    <m/>
    <n v="24.458499908"/>
    <n v="54.320453643999997"/>
    <n v="24.458400726000001"/>
    <n v="54.319900513"/>
    <x v="0"/>
    <n v="5.71467853028024E-2"/>
    <b v="0"/>
  </r>
  <r>
    <n v="1155"/>
    <x v="8"/>
    <n v="198310"/>
    <n v="642963"/>
    <n v="555"/>
    <d v="2024-11-03T11:10:00"/>
    <d v="2024-11-03T10:59:22"/>
    <m/>
    <s v="museum,point_of_interest,establishment"/>
    <m/>
    <n v="48.199611664000003"/>
    <n v="16.351959228999998"/>
    <n v="48.199100494"/>
    <n v="16.352100371999999"/>
    <x v="0"/>
    <n v="5.7799429183836397E-2"/>
    <b v="0"/>
  </r>
  <r>
    <n v="1156"/>
    <x v="0"/>
    <n v="198412"/>
    <n v="610965"/>
    <n v="35"/>
    <d v="2024-11-03T04:30:00"/>
    <d v="2024-11-03T04:22:08"/>
    <m/>
    <s v="street_address"/>
    <m/>
    <n v="51.702804565000001"/>
    <n v="0.244473994"/>
    <n v="51.702701568999998"/>
    <n v="0.24460099599999999"/>
    <x v="0"/>
    <n v="1.4436306943261401E-2"/>
    <b v="0"/>
  </r>
  <r>
    <n v="1157"/>
    <x v="5"/>
    <n v="198503"/>
    <n v="637161"/>
    <n v="343"/>
    <d v="2024-11-03T08:20:00"/>
    <d v="2024-11-03T08:05:47"/>
    <n v="42"/>
    <s v="lodging,point_of_interest,establishment"/>
    <m/>
    <n v="25.108144759999998"/>
    <n v="55.142429352000001"/>
    <n v="25.108299254999999"/>
    <n v="55.142700195000003"/>
    <x v="0"/>
    <n v="3.2235778296925199E-2"/>
    <b v="0"/>
  </r>
  <r>
    <n v="1158"/>
    <x v="0"/>
    <n v="198562"/>
    <n v="633528"/>
    <n v="224"/>
    <d v="2024-11-03T11:16:00"/>
    <d v="2024-11-03T11:04:41"/>
    <n v="6"/>
    <s v="airport"/>
    <n v="5"/>
    <n v="51.471553802000003"/>
    <n v="-0.45422199400000002"/>
    <n v="51.471199036000002"/>
    <n v="-0.45480400300000001"/>
    <x v="0"/>
    <n v="5.65095041806295E-2"/>
    <b v="0"/>
  </r>
  <r>
    <n v="1159"/>
    <x v="0"/>
    <n v="198591"/>
    <n v="639642"/>
    <n v="429"/>
    <d v="2024-11-03T16:40:00"/>
    <d v="2024-11-03T16:13:18"/>
    <n v="-22"/>
    <s v="airport"/>
    <m/>
    <n v="51.471553802000003"/>
    <n v="-0.45422199400000002"/>
    <n v="51.470100403000004"/>
    <n v="-0.45225501099999998"/>
    <x v="0"/>
    <n v="0.211724999900753"/>
    <b v="0"/>
  </r>
  <r>
    <n v="1160"/>
    <x v="5"/>
    <n v="198741"/>
    <n v="637161"/>
    <n v="336"/>
    <d v="2024-11-03T04:30:00"/>
    <d v="2024-11-03T04:22:56"/>
    <n v="-16"/>
    <s v="lodging,point_of_interest,establishment"/>
    <m/>
    <n v="25.113883972"/>
    <n v="55.140460967999999"/>
    <n v="25.114000319999999"/>
    <n v="55.140098571999999"/>
    <x v="0"/>
    <n v="3.8755910097518102E-2"/>
    <b v="0"/>
  </r>
  <r>
    <n v="1161"/>
    <x v="19"/>
    <n v="198744"/>
    <n v="632490"/>
    <n v="189"/>
    <d v="2024-11-03T08:15:00"/>
    <d v="2024-11-03T08:06:10"/>
    <n v="-29"/>
    <s v="hotel"/>
    <m/>
    <n v="38.74546814"/>
    <n v="-9.1599330899999991"/>
    <n v="38.745300293"/>
    <n v="-9.1606597900000004"/>
    <x v="0"/>
    <n v="6.5866826797126798E-2"/>
    <b v="0"/>
  </r>
  <r>
    <n v="1162"/>
    <x v="0"/>
    <n v="198747"/>
    <n v="640356"/>
    <n v="471"/>
    <d v="2024-11-03T09:45:00"/>
    <d v="2024-11-03T09:29:01"/>
    <n v="-14"/>
    <s v="airport"/>
    <m/>
    <n v="51.471553802000003"/>
    <n v="-0.45422199400000002"/>
    <n v="51.469799041999998"/>
    <n v="-0.45222398600000002"/>
    <x v="0"/>
    <n v="0.23955986404118099"/>
    <b v="0"/>
  </r>
  <r>
    <n v="1163"/>
    <x v="34"/>
    <n v="198812"/>
    <n v="646521"/>
    <n v="632"/>
    <d v="2024-11-03T05:15:00"/>
    <d v="2024-11-03T04:45:14"/>
    <n v="-22"/>
    <s v="airport,point_of_interest,establishment"/>
    <n v="5"/>
    <n v="53.429073334000002"/>
    <n v="-6.2440891269999996"/>
    <n v="53.427101135000001"/>
    <n v="-6.2391700739999996"/>
    <x v="0"/>
    <n v="0.39381597834507798"/>
    <b v="0"/>
  </r>
  <r>
    <n v="1164"/>
    <x v="5"/>
    <n v="198819"/>
    <n v="637161"/>
    <n v="333"/>
    <d v="2024-11-03T12:10:00"/>
    <d v="2024-11-03T11:16:18"/>
    <n v="-24"/>
    <s v="airport"/>
    <n v="5"/>
    <n v="25.246063232000001"/>
    <n v="55.355430603000002"/>
    <n v="25.249000549000002"/>
    <n v="55.351299286"/>
    <x v="0"/>
    <n v="0.52831138706198"/>
    <b v="0"/>
  </r>
  <r>
    <n v="1165"/>
    <x v="33"/>
    <n v="198852"/>
    <n v="612789"/>
    <n v="40"/>
    <d v="2024-11-03T20:20:00"/>
    <d v="2024-11-03T19:11:03"/>
    <n v="6"/>
    <s v="airport,point_of_interest,establishment"/>
    <m/>
    <n v="-33.969921112000002"/>
    <n v="18.597053528"/>
    <n v="-33.968898772999999"/>
    <n v="18.596599578999999"/>
    <x v="0"/>
    <n v="0.120911333580095"/>
    <b v="0"/>
  </r>
  <r>
    <n v="1166"/>
    <x v="0"/>
    <n v="199084"/>
    <n v="634272"/>
    <n v="254"/>
    <d v="2024-11-03T09:00:00"/>
    <d v="2024-11-03T08:45:24"/>
    <m/>
    <s v="lodging,point_of_interest,establishment"/>
    <n v="5"/>
    <n v="51.506275176999999"/>
    <n v="-0.12626299299999999"/>
    <n v="51.506401062000002"/>
    <n v="-0.12537099400000001"/>
    <x v="0"/>
    <n v="6.3496197304322793E-2"/>
    <b v="0"/>
  </r>
  <r>
    <n v="1167"/>
    <x v="19"/>
    <n v="199225"/>
    <n v="640095"/>
    <n v="459"/>
    <d v="2024-11-03T08:30:00"/>
    <d v="2024-11-03T08:20:41"/>
    <m/>
    <s v="point_of_interest,establishment"/>
    <n v="5"/>
    <n v="38.710067748999997"/>
    <n v="-9.1269769669999992"/>
    <n v="38.711498259999999"/>
    <n v="-9.1248903269999992"/>
    <x v="0"/>
    <n v="0.24115758616570401"/>
    <b v="0"/>
  </r>
  <r>
    <n v="1168"/>
    <x v="5"/>
    <n v="199395"/>
    <n v="637161"/>
    <n v="351"/>
    <d v="2024-11-03T22:30:00"/>
    <d v="2024-11-03T21:37:22"/>
    <m/>
    <s v="point_of_interest,establishment"/>
    <n v="5"/>
    <n v="25.020763397"/>
    <n v="55.199737548999998"/>
    <n v="25.021299362000001"/>
    <n v="55.199001312"/>
    <x v="0"/>
    <n v="9.5115291896003498E-2"/>
    <b v="0"/>
  </r>
  <r>
    <n v="1169"/>
    <x v="13"/>
    <n v="199401"/>
    <n v="642609"/>
    <n v="541"/>
    <d v="2024-11-03T08:10:00"/>
    <d v="2024-11-03T07:15:04"/>
    <n v="-43"/>
    <s v="airport"/>
    <m/>
    <n v="40.491535186999997"/>
    <n v="-3.593663931"/>
    <n v="40.491901398000003"/>
    <n v="-3.5938899520000001"/>
    <x v="0"/>
    <n v="4.4953947615942499E-2"/>
    <b v="0"/>
  </r>
  <r>
    <n v="1170"/>
    <x v="0"/>
    <n v="199508"/>
    <n v="633438"/>
    <n v="210"/>
    <d v="2024-11-03T15:15:00"/>
    <d v="2024-11-03T15:00:27"/>
    <n v="-22"/>
    <s v="airport"/>
    <m/>
    <n v="51.471553802000003"/>
    <n v="-0.45422199400000002"/>
    <n v="51.471698760999999"/>
    <n v="-0.45693498799999999"/>
    <x v="0"/>
    <n v="0.18919730520379299"/>
    <b v="0"/>
  </r>
  <r>
    <n v="1171"/>
    <x v="13"/>
    <n v="199534"/>
    <n v="634512"/>
    <n v="266"/>
    <d v="2024-11-03T16:00:00"/>
    <d v="2024-11-03T15:45:43"/>
    <n v="-3"/>
    <s v="airport"/>
    <m/>
    <n v="40.491535186999997"/>
    <n v="-3.593663931"/>
    <n v="40.491901398000003"/>
    <n v="-3.5929698939999999"/>
    <x v="0"/>
    <n v="7.1524400167065003E-2"/>
    <b v="0"/>
  </r>
  <r>
    <n v="1172"/>
    <x v="0"/>
    <n v="199674"/>
    <n v="628320"/>
    <n v="105"/>
    <d v="2024-11-03T21:40:00"/>
    <d v="2024-11-03T21:20:50"/>
    <n v="-6"/>
    <s v="airport"/>
    <m/>
    <n v="51.471553802000003"/>
    <n v="-0.45422199400000002"/>
    <n v="51.471298218000001"/>
    <n v="-0.48925301399999999"/>
    <x v="0"/>
    <n v="2.4342590519353098"/>
    <b v="1"/>
  </r>
  <r>
    <n v="1173"/>
    <x v="18"/>
    <n v="199676"/>
    <n v="639870"/>
    <n v="452"/>
    <d v="2024-11-03T23:40:00"/>
    <d v="2024-11-03T23:38:49"/>
    <n v="7"/>
    <s v="airport,point_of_interest,establishment"/>
    <m/>
    <n v="41.303153991999999"/>
    <n v="2.076376915"/>
    <n v="41.288501740000001"/>
    <n v="2.0723099710000001"/>
    <x v="0"/>
    <n v="1.66254453459317"/>
    <b v="1"/>
  </r>
  <r>
    <n v="1174"/>
    <x v="19"/>
    <n v="199721"/>
    <n v="640005"/>
    <n v="455"/>
    <d v="2024-11-03T08:30:00"/>
    <d v="2024-11-03T08:20:57"/>
    <m/>
    <s v="point_of_interest,establishment"/>
    <n v="5"/>
    <n v="38.710067748999997"/>
    <n v="-9.1269769669999992"/>
    <n v="38.710700989000003"/>
    <n v="-9.1265001300000002"/>
    <x v="0"/>
    <n v="8.16189776252398E-2"/>
    <b v="0"/>
  </r>
  <r>
    <n v="1175"/>
    <x v="18"/>
    <n v="199748"/>
    <n v="645804"/>
    <n v="616"/>
    <d v="2024-11-03T18:20:00"/>
    <d v="2024-11-03T17:51:53"/>
    <n v="6"/>
    <s v="airport"/>
    <n v="5"/>
    <n v="41.289180756"/>
    <n v="2.074641943"/>
    <n v="41.288200377999999"/>
    <n v="2.0725400450000002"/>
    <x v="0"/>
    <n v="0.207015603681932"/>
    <b v="0"/>
  </r>
  <r>
    <n v="1176"/>
    <x v="0"/>
    <n v="199867"/>
    <n v="633438"/>
    <n v="210"/>
    <d v="2024-11-03T12:45:00"/>
    <d v="2024-11-03T12:39:28"/>
    <m/>
    <s v="premise"/>
    <m/>
    <n v="51.494468689000001"/>
    <n v="-0.168439001"/>
    <n v="51.494499206999997"/>
    <n v="-0.16858899599999999"/>
    <x v="0"/>
    <n v="1.09563736224919E-2"/>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x v="0"/>
    <n v="100013"/>
    <x v="0"/>
    <x v="0"/>
    <d v="2024-11-03T13:15:00"/>
    <x v="0"/>
    <d v="2024-11-03T13:08:37"/>
    <n v="8"/>
    <s v="airport"/>
    <m/>
    <n v="51.471553802000003"/>
    <n v="-0.45422199400000002"/>
    <n v="51.469600677000003"/>
    <n v="-0.45149800200000001"/>
    <x v="0"/>
    <n v="0.288175058877287"/>
    <b v="0"/>
  </r>
  <r>
    <n v="2"/>
    <x v="0"/>
    <n v="100083"/>
    <x v="1"/>
    <x v="1"/>
    <d v="2024-11-03T21:30:00"/>
    <x v="1"/>
    <d v="2024-11-03T20:11:29"/>
    <n v="-23"/>
    <s v="airport"/>
    <m/>
    <n v="51.471553802000003"/>
    <n v="-0.45422199400000002"/>
    <n v="51.535800934000001"/>
    <n v="-0.32158899299999999"/>
    <x v="0"/>
    <n v="11.6578819686183"/>
    <b v="1"/>
  </r>
  <r>
    <n v="3"/>
    <x v="0"/>
    <n v="100151"/>
    <x v="2"/>
    <x v="2"/>
    <d v="2024-11-03T14:57:00"/>
    <x v="2"/>
    <d v="2024-11-03T13:48:47"/>
    <n v="42"/>
    <s v="airport"/>
    <m/>
    <n v="51.471553802000003"/>
    <n v="-0.45422199400000002"/>
    <n v="51.471298218000001"/>
    <n v="-0.456151009"/>
    <x v="0"/>
    <n v="0.13701864788465801"/>
    <b v="0"/>
  </r>
  <r>
    <n v="4"/>
    <x v="0"/>
    <n v="100157"/>
    <x v="3"/>
    <x v="3"/>
    <d v="2024-11-03T19:30:00"/>
    <x v="3"/>
    <d v="2024-11-03T19:27:48"/>
    <n v="6"/>
    <s v="airport"/>
    <m/>
    <n v="51.471553802000003"/>
    <n v="-0.45422199400000002"/>
    <n v="51.471698760999999"/>
    <n v="-0.457258999"/>
    <x v="0"/>
    <n v="0.21163752137522099"/>
    <b v="0"/>
  </r>
  <r>
    <n v="5"/>
    <x v="1"/>
    <n v="100187"/>
    <x v="4"/>
    <x v="4"/>
    <d v="2024-11-03T03:40:00"/>
    <x v="4"/>
    <d v="2024-11-03T03:35:44"/>
    <m/>
    <m/>
    <m/>
    <n v="48.869083404999998"/>
    <n v="2.3324940199999999"/>
    <n v="48.869201660000002"/>
    <n v="2.3325700760000001"/>
    <x v="0"/>
    <n v="1.42855521333176E-2"/>
    <b v="0"/>
  </r>
  <r>
    <n v="6"/>
    <x v="0"/>
    <n v="100342"/>
    <x v="5"/>
    <x v="5"/>
    <d v="2024-11-03T15:35:00"/>
    <x v="5"/>
    <d v="2024-11-03T15:16:19"/>
    <n v="-3"/>
    <s v="premise,airport"/>
    <n v="5"/>
    <n v="51.471553802000003"/>
    <n v="-0.45422199400000002"/>
    <n v="51.471000670999999"/>
    <n v="-0.45457500200000001"/>
    <x v="0"/>
    <n v="6.6248012077382207E-2"/>
    <b v="0"/>
  </r>
  <r>
    <n v="7"/>
    <x v="0"/>
    <n v="100438"/>
    <x v="6"/>
    <x v="6"/>
    <d v="2024-11-03T06:00:00"/>
    <x v="6"/>
    <d v="2024-11-03T05:54:42"/>
    <m/>
    <s v="hotel"/>
    <m/>
    <n v="51.509716034"/>
    <n v="-0.15553499800000001"/>
    <n v="51.509700774999999"/>
    <n v="-0.15443700599999999"/>
    <x v="0"/>
    <n v="7.6247833370240894E-2"/>
    <b v="0"/>
  </r>
  <r>
    <n v="8"/>
    <x v="0"/>
    <n v="100569"/>
    <x v="7"/>
    <x v="7"/>
    <d v="2024-11-03T14:15:00"/>
    <x v="2"/>
    <d v="2024-11-03T13:57:26"/>
    <n v="-3"/>
    <s v="airport,point_of_interest,establishment"/>
    <m/>
    <n v="51.471553802000003"/>
    <n v="-0.45422199400000002"/>
    <n v="51.458999634000001"/>
    <n v="-0.44552499099999998"/>
    <x v="0"/>
    <n v="1.5218952220991599"/>
    <b v="1"/>
  </r>
  <r>
    <n v="9"/>
    <x v="2"/>
    <n v="100644"/>
    <x v="8"/>
    <x v="8"/>
    <d v="2024-11-03T18:00:00"/>
    <x v="7"/>
    <d v="2024-11-03T17:46:57"/>
    <n v="-10"/>
    <s v="hotel"/>
    <m/>
    <n v="48.152244568"/>
    <n v="11.617431641"/>
    <n v="48.152400970000002"/>
    <n v="11.617199898000001"/>
    <x v="0"/>
    <n v="2.4490007952900399E-2"/>
    <b v="0"/>
  </r>
  <r>
    <n v="10"/>
    <x v="3"/>
    <n v="100666"/>
    <x v="9"/>
    <x v="9"/>
    <d v="2024-11-03T22:34:00"/>
    <x v="8"/>
    <d v="2024-11-03T21:48:34"/>
    <n v="5"/>
    <s v="airport"/>
    <m/>
    <n v="-26.131975174000001"/>
    <n v="28.231344223000001"/>
    <n v="-26.131700515999999"/>
    <n v="28.230499267999999"/>
    <x v="0"/>
    <n v="8.9812301540501696E-2"/>
    <b v="0"/>
  </r>
  <r>
    <n v="11"/>
    <x v="0"/>
    <n v="100769"/>
    <x v="10"/>
    <x v="10"/>
    <d v="2024-11-03T04:00:00"/>
    <x v="9"/>
    <d v="2024-11-03T03:41:57"/>
    <m/>
    <s v="lodging,point_of_interest,establishment"/>
    <m/>
    <n v="51.507888794000003"/>
    <n v="2.3238999999999999E-2"/>
    <n v="51.507801055999998"/>
    <n v="2.3308801000000001E-2"/>
    <x v="0"/>
    <n v="1.0898322247111699E-2"/>
    <b v="0"/>
  </r>
  <r>
    <n v="12"/>
    <x v="4"/>
    <n v="100902"/>
    <x v="11"/>
    <x v="11"/>
    <d v="2024-11-03T09:30:00"/>
    <x v="10"/>
    <d v="2024-11-03T09:19:39"/>
    <n v="4"/>
    <s v="lodging,point_of_interest,establishment"/>
    <n v="1"/>
    <n v="37.179412841999998"/>
    <n v="-3.5996890069999998"/>
    <n v="37.179401398000003"/>
    <n v="-3.5996799469999998"/>
    <x v="0"/>
    <n v="1.50345112572983E-3"/>
    <b v="0"/>
  </r>
  <r>
    <n v="13"/>
    <x v="1"/>
    <n v="100933"/>
    <x v="12"/>
    <x v="12"/>
    <d v="2024-11-03T08:00:00"/>
    <x v="11"/>
    <d v="2024-11-03T07:35:15"/>
    <m/>
    <s v="hotel"/>
    <m/>
    <n v="48.863788605000003"/>
    <n v="2.2933928969999999"/>
    <n v="48.863700866999999"/>
    <n v="2.2930099959999999"/>
    <x v="0"/>
    <n v="2.9740005266573201E-2"/>
    <b v="0"/>
  </r>
  <r>
    <n v="14"/>
    <x v="5"/>
    <n v="101008"/>
    <x v="13"/>
    <x v="13"/>
    <d v="2024-11-03T23:45:00"/>
    <x v="12"/>
    <d v="2024-11-04T00:07:04"/>
    <m/>
    <s v="airport,point_of_interest,establishment"/>
    <m/>
    <n v="24.885950089000001"/>
    <n v="55.158802031999997"/>
    <n v="24.871299744000002"/>
    <n v="55.173000336000001"/>
    <x v="1"/>
    <n v="2.1661088732042701"/>
    <b v="1"/>
  </r>
  <r>
    <n v="15"/>
    <x v="5"/>
    <n v="101162"/>
    <x v="13"/>
    <x v="14"/>
    <d v="2024-11-03T00:40:00"/>
    <x v="13"/>
    <d v="2024-11-03T00:36:02"/>
    <n v="23"/>
    <s v="subway_station,transit_station,point_of_interest,establishment,airport"/>
    <m/>
    <n v="25.246063232000001"/>
    <n v="55.355430603000002"/>
    <n v="25.244100571000001"/>
    <n v="55.362098693999997"/>
    <x v="0"/>
    <n v="0.70610855886896795"/>
    <b v="0"/>
  </r>
  <r>
    <n v="16"/>
    <x v="0"/>
    <n v="101234"/>
    <x v="14"/>
    <x v="15"/>
    <d v="2024-11-03T07:30:00"/>
    <x v="14"/>
    <d v="2024-11-03T07:07:47"/>
    <n v="-9"/>
    <s v="airport"/>
    <n v="5"/>
    <n v="51.471553802000003"/>
    <n v="-0.45422199400000002"/>
    <n v="51.471099854000002"/>
    <n v="-0.48939299600000002"/>
    <x v="0"/>
    <n v="2.4443465831702702"/>
    <b v="1"/>
  </r>
  <r>
    <n v="17"/>
    <x v="6"/>
    <n v="101247"/>
    <x v="15"/>
    <x v="16"/>
    <d v="2024-11-03T17:20:00"/>
    <x v="15"/>
    <d v="2024-11-03T17:15:54"/>
    <n v="2"/>
    <s v="airport"/>
    <m/>
    <n v="50.050796509000001"/>
    <n v="8.5711364749999994"/>
    <n v="50.051101684999999"/>
    <n v="8.5693702700000003"/>
    <x v="0"/>
    <n v="0.13097084992111199"/>
    <b v="0"/>
  </r>
  <r>
    <n v="18"/>
    <x v="0"/>
    <n v="101248"/>
    <x v="16"/>
    <x v="17"/>
    <d v="2024-11-03T19:55:00"/>
    <x v="3"/>
    <d v="2024-11-03T19:45:59"/>
    <n v="-11"/>
    <s v="airport"/>
    <n v="5"/>
    <n v="51.471553802000003"/>
    <n v="-0.45422199400000002"/>
    <n v="51.481998443999998"/>
    <n v="-0.44361901300000001"/>
    <x v="0"/>
    <n v="1.37586318296703"/>
    <b v="0"/>
  </r>
  <r>
    <n v="19"/>
    <x v="7"/>
    <n v="101496"/>
    <x v="17"/>
    <x v="18"/>
    <d v="2024-11-03T04:00:00"/>
    <x v="9"/>
    <d v="2024-11-03T03:41:02"/>
    <m/>
    <s v="hotel"/>
    <m/>
    <n v="43.772182465"/>
    <n v="11.245011330000001"/>
    <n v="43.772201537999997"/>
    <n v="11.245300293"/>
    <x v="0"/>
    <n v="2.33614317870477E-2"/>
    <b v="0"/>
  </r>
  <r>
    <n v="20"/>
    <x v="0"/>
    <n v="101607"/>
    <x v="18"/>
    <x v="19"/>
    <d v="2024-11-03T05:55:00"/>
    <x v="16"/>
    <d v="2024-11-03T05:27:11"/>
    <n v="-17"/>
    <s v="premise,airport"/>
    <m/>
    <n v="51.471553802000003"/>
    <n v="-0.45422199400000002"/>
    <n v="51.472301483000003"/>
    <n v="-0.49032500400000001"/>
    <x v="0"/>
    <n v="2.50993037945875"/>
    <b v="1"/>
  </r>
  <r>
    <n v="21"/>
    <x v="8"/>
    <n v="101790"/>
    <x v="19"/>
    <x v="20"/>
    <d v="2024-11-03T15:30:00"/>
    <x v="5"/>
    <d v="2024-11-03T14:41:49"/>
    <m/>
    <s v="premise"/>
    <m/>
    <n v="48.21031189"/>
    <n v="16.387414931999999"/>
    <n v="48.207801818999997"/>
    <n v="16.385099410999999"/>
    <x v="0"/>
    <n v="0.32789865906531002"/>
    <b v="0"/>
  </r>
  <r>
    <n v="22"/>
    <x v="9"/>
    <n v="102204"/>
    <x v="20"/>
    <x v="21"/>
    <d v="2024-11-03T08:00:00"/>
    <x v="11"/>
    <d v="2024-11-03T07:32:57"/>
    <n v="-14"/>
    <s v="lodging,park,point_of_interest,establishment"/>
    <m/>
    <n v="55.236263274999999"/>
    <n v="-3.4747331140000002"/>
    <n v="55.234100341999998"/>
    <n v="-3.4739999770000001"/>
    <x v="0"/>
    <n v="0.245270312844489"/>
    <b v="0"/>
  </r>
  <r>
    <n v="23"/>
    <x v="0"/>
    <n v="102246"/>
    <x v="7"/>
    <x v="22"/>
    <d v="2024-11-03T15:30:00"/>
    <x v="5"/>
    <d v="2024-11-03T15:09:50"/>
    <n v="15"/>
    <s v="premise"/>
    <m/>
    <n v="51.822654724000003"/>
    <n v="-0.34869098700000001"/>
    <n v="51.822898864999999"/>
    <n v="-0.34859099999999998"/>
    <x v="0"/>
    <n v="2.8025264905364899E-2"/>
    <b v="0"/>
  </r>
  <r>
    <n v="24"/>
    <x v="10"/>
    <n v="102357"/>
    <x v="21"/>
    <x v="23"/>
    <d v="2024-11-03T16:10:00"/>
    <x v="17"/>
    <d v="2024-11-03T16:04:38"/>
    <m/>
    <s v="transit_station,train_station,point_of_interest,establishment"/>
    <n v="5"/>
    <n v="47.378143311000002"/>
    <n v="8.5402507780000008"/>
    <n v="47.378700256000002"/>
    <n v="8.5399703979999995"/>
    <x v="0"/>
    <n v="6.5440237195088097E-2"/>
    <b v="0"/>
  </r>
  <r>
    <n v="25"/>
    <x v="0"/>
    <n v="102392"/>
    <x v="10"/>
    <x v="24"/>
    <d v="2024-11-03T15:30:00"/>
    <x v="5"/>
    <d v="2024-11-03T15:11:16"/>
    <n v="4"/>
    <s v="street_address"/>
    <n v="5"/>
    <n v="51.404682158999996"/>
    <n v="4.8245002000000002E-2"/>
    <n v="51.404701232999997"/>
    <n v="4.8309099000000001E-2"/>
    <x v="0"/>
    <n v="4.9393052710475296E-3"/>
    <b v="0"/>
  </r>
  <r>
    <n v="26"/>
    <x v="0"/>
    <n v="102522"/>
    <x v="0"/>
    <x v="25"/>
    <d v="2024-11-03T08:15:00"/>
    <x v="11"/>
    <d v="2024-11-03T08:02:43"/>
    <n v="9"/>
    <s v="airport"/>
    <m/>
    <n v="51.471553802000003"/>
    <n v="-0.45422199400000002"/>
    <n v="51.471000670999999"/>
    <n v="-0.455989003"/>
    <x v="0"/>
    <n v="0.13733851845779499"/>
    <b v="0"/>
  </r>
  <r>
    <n v="27"/>
    <x v="11"/>
    <n v="102622"/>
    <x v="22"/>
    <x v="26"/>
    <d v="2024-11-03T11:00:00"/>
    <x v="18"/>
    <d v="2024-11-03T10:48:10"/>
    <m/>
    <s v="lodging,restaurant,food,point_of_interest,establishment"/>
    <n v="5"/>
    <n v="52.375480652"/>
    <n v="4.8930430410000003"/>
    <n v="52.375499724999997"/>
    <n v="4.8924598689999996"/>
    <x v="0"/>
    <n v="3.9771798626126897E-2"/>
    <b v="0"/>
  </r>
  <r>
    <n v="28"/>
    <x v="1"/>
    <n v="102632"/>
    <x v="23"/>
    <x v="27"/>
    <d v="2024-11-03T14:30:00"/>
    <x v="2"/>
    <d v="2024-11-03T14:06:34"/>
    <n v="-11"/>
    <s v="airport"/>
    <m/>
    <n v="49.004482269"/>
    <n v="2.5837581159999998"/>
    <n v="49.004001617"/>
    <n v="2.5650401120000001"/>
    <x v="0"/>
    <n v="1.37055636564994"/>
    <b v="0"/>
  </r>
  <r>
    <n v="29"/>
    <x v="12"/>
    <n v="102760"/>
    <x v="24"/>
    <x v="28"/>
    <d v="2024-11-03T13:00:00"/>
    <x v="0"/>
    <d v="2024-11-03T12:57:01"/>
    <m/>
    <s v="hotel"/>
    <m/>
    <n v="45.469509125000002"/>
    <n v="9.1952486039999997"/>
    <n v="45.469699859999999"/>
    <n v="9.1954097749999999"/>
    <x v="0"/>
    <n v="2.4662230131025E-2"/>
    <b v="0"/>
  </r>
  <r>
    <n v="30"/>
    <x v="13"/>
    <n v="102760"/>
    <x v="25"/>
    <x v="29"/>
    <d v="2024-11-03T18:00:00"/>
    <x v="7"/>
    <d v="2024-11-03T17:33:53"/>
    <m/>
    <s v="lodging,point_of_interest,establishment"/>
    <m/>
    <n v="40.417812347000002"/>
    <n v="-3.6962230210000002"/>
    <n v="40.418300629000001"/>
    <n v="-3.6979100699999998"/>
    <x v="0"/>
    <n v="0.15310351953389401"/>
    <b v="0"/>
  </r>
  <r>
    <n v="31"/>
    <x v="0"/>
    <n v="102861"/>
    <x v="26"/>
    <x v="30"/>
    <d v="2024-11-03T12:30:00"/>
    <x v="19"/>
    <d v="2024-11-03T11:08:43"/>
    <n v="-7"/>
    <s v="airport,point_of_interest,establishment"/>
    <n v="5"/>
    <n v="51.471553802000003"/>
    <n v="-0.45422199400000002"/>
    <n v="51.481899261000002"/>
    <n v="-0.44348499200000002"/>
    <x v="0"/>
    <n v="1.37159813405619"/>
    <b v="0"/>
  </r>
  <r>
    <n v="32"/>
    <x v="0"/>
    <n v="103172"/>
    <x v="27"/>
    <x v="31"/>
    <d v="2024-11-03T12:00:00"/>
    <x v="19"/>
    <d v="2024-11-03T11:37:34"/>
    <m/>
    <s v="point_of_interest,establishment"/>
    <n v="5"/>
    <n v="51.489269256999997"/>
    <n v="-0.11694400000000001"/>
    <n v="51.489101410000004"/>
    <n v="-0.117374003"/>
    <x v="0"/>
    <n v="3.52242464218714E-2"/>
    <b v="0"/>
  </r>
  <r>
    <n v="33"/>
    <x v="14"/>
    <n v="103215"/>
    <x v="28"/>
    <x v="32"/>
    <d v="2024-11-03T11:45:00"/>
    <x v="18"/>
    <d v="2024-11-03T11:28:24"/>
    <n v="14"/>
    <s v="lodging,point_of_interest,establishment"/>
    <m/>
    <n v="41.897430419999999"/>
    <n v="12.467203140000001"/>
    <n v="41.897399901999997"/>
    <n v="12.467100143"/>
    <x v="0"/>
    <n v="9.19469015340201E-3"/>
    <b v="0"/>
  </r>
  <r>
    <n v="34"/>
    <x v="1"/>
    <n v="103448"/>
    <x v="29"/>
    <x v="33"/>
    <d v="2024-11-03T12:00:00"/>
    <x v="19"/>
    <d v="2024-11-03T11:57:43"/>
    <m/>
    <s v="premise"/>
    <m/>
    <n v="48.855319977000001"/>
    <n v="2.3254671099999999"/>
    <n v="48.855300903"/>
    <n v="2.3258199689999999"/>
    <x v="0"/>
    <n v="2.5980766142265299E-2"/>
    <b v="0"/>
  </r>
  <r>
    <n v="35"/>
    <x v="0"/>
    <n v="103551"/>
    <x v="10"/>
    <x v="34"/>
    <d v="2024-11-03T08:35:00"/>
    <x v="11"/>
    <d v="2024-11-03T08:55:57"/>
    <n v="22"/>
    <s v="airport"/>
    <m/>
    <n v="51.471553802000003"/>
    <n v="-0.45422199400000002"/>
    <n v="51.471401215"/>
    <n v="-0.45712900200000001"/>
    <x v="1"/>
    <n v="0.202702259262347"/>
    <b v="0"/>
  </r>
  <r>
    <n v="36"/>
    <x v="0"/>
    <n v="103651"/>
    <x v="30"/>
    <x v="35"/>
    <d v="2024-11-03T08:20:00"/>
    <x v="11"/>
    <d v="2024-11-03T08:03:35"/>
    <m/>
    <m/>
    <m/>
    <n v="50.830078125"/>
    <n v="-0.139403999"/>
    <n v="50.830001830999997"/>
    <n v="-0.13955900099999999"/>
    <x v="0"/>
    <n v="1.38308242088037E-2"/>
    <b v="0"/>
  </r>
  <r>
    <n v="37"/>
    <x v="15"/>
    <n v="103653"/>
    <x v="31"/>
    <x v="36"/>
    <d v="2024-11-03T17:30:00"/>
    <x v="15"/>
    <d v="2024-11-03T16:46:02"/>
    <m/>
    <s v="stadium,point_of_interest,establishment"/>
    <m/>
    <n v="53.620544434000003"/>
    <n v="-2.180752993"/>
    <n v="53.620201111"/>
    <n v="-2.1808500290000001"/>
    <x v="0"/>
    <n v="3.8746864771729402E-2"/>
    <b v="0"/>
  </r>
  <r>
    <n v="38"/>
    <x v="16"/>
    <n v="103739"/>
    <x v="32"/>
    <x v="37"/>
    <d v="2024-11-03T14:15:00"/>
    <x v="2"/>
    <d v="2024-11-03T13:58:56"/>
    <n v="9"/>
    <s v="airport"/>
    <m/>
    <n v="52.363838196000003"/>
    <n v="13.508419991"/>
    <n v="52.365200043000002"/>
    <n v="13.509699821"/>
    <x v="0"/>
    <n v="0.174826658565401"/>
    <b v="0"/>
  </r>
  <r>
    <n v="39"/>
    <x v="17"/>
    <n v="103753"/>
    <x v="33"/>
    <x v="38"/>
    <d v="2024-11-03T11:45:00"/>
    <x v="18"/>
    <d v="2024-11-03T11:30:42"/>
    <n v="-5"/>
    <s v="lodging,point_of_interest,establishment"/>
    <m/>
    <n v="24.549816132"/>
    <n v="54.455993651999997"/>
    <n v="24.549800872999999"/>
    <n v="54.455799102999997"/>
    <x v="0"/>
    <n v="1.9783029197496999E-2"/>
    <b v="0"/>
  </r>
  <r>
    <n v="40"/>
    <x v="18"/>
    <n v="103782"/>
    <x v="34"/>
    <x v="39"/>
    <d v="2024-11-03T18:35:00"/>
    <x v="7"/>
    <d v="2024-11-03T18:25:56"/>
    <n v="0"/>
    <s v="airport,point_of_interest,establishment"/>
    <m/>
    <n v="41.303153991999999"/>
    <n v="2.076376915"/>
    <n v="41.288398743000002"/>
    <n v="2.0720100399999999"/>
    <x v="0"/>
    <n v="1.67903524112277"/>
    <b v="1"/>
  </r>
  <r>
    <n v="41"/>
    <x v="19"/>
    <n v="103808"/>
    <x v="35"/>
    <x v="40"/>
    <d v="2024-11-03T13:00:00"/>
    <x v="0"/>
    <d v="2024-11-03T12:48:18"/>
    <n v="-6"/>
    <s v="lodging,point_of_interest,establishment"/>
    <n v="5"/>
    <n v="38.72562027"/>
    <n v="-9.1570577620000009"/>
    <n v="38.725498199"/>
    <n v="-9.1572198870000001"/>
    <x v="0"/>
    <n v="1.9554999441474201E-2"/>
    <b v="0"/>
  </r>
  <r>
    <n v="42"/>
    <x v="17"/>
    <n v="103976"/>
    <x v="36"/>
    <x v="41"/>
    <d v="2024-11-03T15:10:00"/>
    <x v="5"/>
    <d v="2024-11-03T14:59:12"/>
    <m/>
    <s v="lodging,point_of_interest,establishment"/>
    <m/>
    <n v="24.458499908"/>
    <n v="54.320453643999997"/>
    <n v="24.458499908"/>
    <n v="54.320201873999999"/>
    <x v="0"/>
    <n v="2.55264637084473E-2"/>
    <b v="0"/>
  </r>
  <r>
    <n v="43"/>
    <x v="18"/>
    <n v="104137"/>
    <x v="37"/>
    <x v="42"/>
    <d v="2024-11-03T07:30:00"/>
    <x v="14"/>
    <d v="2024-11-03T07:15:12"/>
    <n v="-17"/>
    <s v="lodging,point_of_interest,establishment"/>
    <n v="5"/>
    <n v="41.379806518999999"/>
    <n v="2.1804618840000001"/>
    <n v="41.379699707"/>
    <n v="2.1807100770000001"/>
    <x v="0"/>
    <n v="2.3911523273901499E-2"/>
    <b v="0"/>
  </r>
  <r>
    <n v="44"/>
    <x v="14"/>
    <n v="104168"/>
    <x v="28"/>
    <x v="32"/>
    <d v="2024-11-03T18:20:00"/>
    <x v="7"/>
    <d v="2024-11-03T17:44:58"/>
    <n v="10"/>
    <s v="airport"/>
    <m/>
    <n v="41.795158385999997"/>
    <n v="12.252675055999999"/>
    <n v="41.794601440000001"/>
    <n v="12.25510025"/>
    <x v="0"/>
    <n v="0.21085148713423399"/>
    <b v="0"/>
  </r>
  <r>
    <n v="45"/>
    <x v="0"/>
    <n v="104238"/>
    <x v="10"/>
    <x v="43"/>
    <d v="2024-11-03T09:00:00"/>
    <x v="10"/>
    <d v="2024-11-03T08:37:08"/>
    <m/>
    <m/>
    <m/>
    <n v="51.458694457999997"/>
    <n v="-0.55068498799999999"/>
    <n v="51.458099365000002"/>
    <n v="-0.550741017"/>
    <x v="0"/>
    <n v="6.6322711525549097E-2"/>
    <b v="0"/>
  </r>
  <r>
    <n v="46"/>
    <x v="20"/>
    <n v="104313"/>
    <x v="38"/>
    <x v="44"/>
    <d v="2024-11-03T14:00:00"/>
    <x v="2"/>
    <d v="2024-11-03T13:48:09"/>
    <m/>
    <s v="shoe_store,shopping_mall,clothing_store,store,point_of_interest,establishment"/>
    <m/>
    <n v="48.537544250000003"/>
    <n v="9.2789525990000001"/>
    <n v="48.536701202000003"/>
    <n v="9.2780303960000001"/>
    <x v="0"/>
    <n v="0.115872927375405"/>
    <b v="0"/>
  </r>
  <r>
    <n v="47"/>
    <x v="0"/>
    <n v="104323"/>
    <x v="39"/>
    <x v="45"/>
    <d v="2024-11-03T10:30:00"/>
    <x v="20"/>
    <d v="2024-11-03T10:15:25"/>
    <n v="-23"/>
    <s v="airport"/>
    <m/>
    <n v="51.471553802000003"/>
    <n v="-0.45422199400000002"/>
    <n v="51.469799041999998"/>
    <n v="-0.45168799199999998"/>
    <x v="0"/>
    <n v="0.26290149079577702"/>
    <b v="0"/>
  </r>
  <r>
    <n v="48"/>
    <x v="2"/>
    <n v="104326"/>
    <x v="40"/>
    <x v="46"/>
    <d v="2024-11-03T09:50:00"/>
    <x v="10"/>
    <d v="2024-11-03T09:36:47"/>
    <n v="-14"/>
    <s v="premise"/>
    <m/>
    <n v="48.136566162000001"/>
    <n v="11.584690094000001"/>
    <n v="48.136699677000003"/>
    <n v="11.584500312999999"/>
    <x v="0"/>
    <n v="2.0491909267084898E-2"/>
    <b v="0"/>
  </r>
  <r>
    <n v="49"/>
    <x v="8"/>
    <n v="104450"/>
    <x v="41"/>
    <x v="47"/>
    <d v="2024-11-03T21:20:00"/>
    <x v="1"/>
    <d v="2024-11-03T20:35:56"/>
    <n v="-21"/>
    <s v="airport"/>
    <m/>
    <n v="48.120124816999997"/>
    <n v="16.562181472999999"/>
    <n v="48.120899199999997"/>
    <n v="16.563400268999999"/>
    <x v="0"/>
    <n v="0.125092494708892"/>
    <b v="0"/>
  </r>
  <r>
    <n v="50"/>
    <x v="17"/>
    <n v="104597"/>
    <x v="42"/>
    <x v="48"/>
    <d v="2024-11-03T21:28:00"/>
    <x v="1"/>
    <d v="2024-11-03T22:17:23"/>
    <m/>
    <s v="lodging,point_of_interest,establishment"/>
    <m/>
    <n v="24.499521255000001"/>
    <n v="54.387611389"/>
    <n v="24.500099182"/>
    <n v="54.387901306000003"/>
    <x v="1"/>
    <n v="7.0436421397485099E-2"/>
    <b v="0"/>
  </r>
  <r>
    <n v="51"/>
    <x v="8"/>
    <n v="104790"/>
    <x v="43"/>
    <x v="49"/>
    <d v="2024-11-03T09:30:00"/>
    <x v="10"/>
    <d v="2024-11-03T09:00:38"/>
    <n v="-15"/>
    <s v="airport"/>
    <m/>
    <n v="48.120124816999997"/>
    <n v="16.562181472999999"/>
    <n v="48.119499206999997"/>
    <n v="16.563699721999999"/>
    <x v="0"/>
    <n v="0.13272705301552301"/>
    <b v="0"/>
  </r>
  <r>
    <n v="52"/>
    <x v="0"/>
    <n v="104854"/>
    <x v="0"/>
    <x v="50"/>
    <d v="2024-11-03T16:35:00"/>
    <x v="17"/>
    <d v="2024-11-03T16:36:07"/>
    <n v="6"/>
    <s v="airport"/>
    <m/>
    <n v="51.471553802000003"/>
    <n v="-0.45422199400000002"/>
    <n v="51.459098816000001"/>
    <n v="-0.44625398500000002"/>
    <x v="1"/>
    <n v="1.49224363594972"/>
    <b v="0"/>
  </r>
  <r>
    <n v="53"/>
    <x v="0"/>
    <n v="104946"/>
    <x v="1"/>
    <x v="51"/>
    <d v="2024-11-03T18:45:00"/>
    <x v="7"/>
    <d v="2024-11-03T18:23:00"/>
    <m/>
    <s v="supermarket,convenience_store,grocery_or_supermarket,food,store,point_of_interest,establishment"/>
    <n v="5"/>
    <n v="51.458961487000003"/>
    <n v="-0.33743399400000001"/>
    <n v="51.458999634000001"/>
    <n v="-0.33914199499999997"/>
    <x v="0"/>
    <n v="0.118786755053646"/>
    <b v="0"/>
  </r>
  <r>
    <n v="54"/>
    <x v="1"/>
    <n v="105227"/>
    <x v="12"/>
    <x v="52"/>
    <d v="2024-11-03T18:00:00"/>
    <x v="7"/>
    <d v="2024-11-03T17:33:13"/>
    <n v="-24"/>
    <s v="lodging,point_of_interest,establishment"/>
    <m/>
    <n v="48.864452362000002"/>
    <n v="2.2850980760000001"/>
    <n v="48.884399414000001"/>
    <n v="2.2693400380000002"/>
    <x v="0"/>
    <n v="2.50137257918459"/>
    <b v="1"/>
  </r>
  <r>
    <n v="55"/>
    <x v="14"/>
    <n v="105320"/>
    <x v="44"/>
    <x v="53"/>
    <d v="2024-11-03T08:10:00"/>
    <x v="11"/>
    <d v="2024-11-03T07:59:59"/>
    <n v="-13"/>
    <s v="airport"/>
    <m/>
    <n v="41.795158385999997"/>
    <n v="12.252675055999999"/>
    <n v="41.795101166000002"/>
    <n v="12.251099586"/>
    <x v="0"/>
    <n v="0.1311008699648"/>
    <b v="0"/>
  </r>
  <r>
    <n v="56"/>
    <x v="0"/>
    <n v="105342"/>
    <x v="26"/>
    <x v="30"/>
    <d v="2024-11-03T21:05:00"/>
    <x v="1"/>
    <d v="2024-11-03T20:52:43"/>
    <n v="-18"/>
    <s v="airport"/>
    <m/>
    <n v="51.471553802000003"/>
    <n v="-0.45422199400000002"/>
    <n v="51.487201691000003"/>
    <n v="-0.46083500999999999"/>
    <x v="0"/>
    <n v="1.80054202634005"/>
    <b v="1"/>
  </r>
  <r>
    <n v="57"/>
    <x v="0"/>
    <n v="105369"/>
    <x v="45"/>
    <x v="54"/>
    <d v="2024-11-03T12:45:00"/>
    <x v="19"/>
    <d v="2024-11-03T12:10:11"/>
    <n v="-14"/>
    <s v="airport"/>
    <m/>
    <n v="51.471553802000003"/>
    <n v="-0.45422199400000002"/>
    <n v="51.458999634000001"/>
    <n v="-0.44516500799999997"/>
    <x v="0"/>
    <n v="1.5320019144068699"/>
    <b v="1"/>
  </r>
  <r>
    <n v="58"/>
    <x v="0"/>
    <n v="105399"/>
    <x v="46"/>
    <x v="55"/>
    <d v="2024-11-03T07:45:00"/>
    <x v="14"/>
    <d v="2024-11-03T07:38:18"/>
    <n v="-45"/>
    <s v="street_address"/>
    <n v="5"/>
    <n v="51.437088013"/>
    <n v="-0.30459299699999998"/>
    <n v="51.436698913999997"/>
    <n v="-0.30450299400000003"/>
    <x v="0"/>
    <n v="4.37399032005268E-2"/>
    <b v="0"/>
  </r>
  <r>
    <n v="59"/>
    <x v="21"/>
    <n v="105432"/>
    <x v="47"/>
    <x v="56"/>
    <d v="2024-11-03T06:00:00"/>
    <x v="6"/>
    <d v="2024-11-03T05:50:43"/>
    <n v="-8"/>
    <s v="lodging,point_of_interest,establishment"/>
    <m/>
    <n v="41.057018280000001"/>
    <n v="29.035621642999999"/>
    <n v="41.056900024000001"/>
    <n v="29.034999847000002"/>
    <x v="0"/>
    <n v="5.3894450340213597E-2"/>
    <b v="0"/>
  </r>
  <r>
    <n v="60"/>
    <x v="0"/>
    <n v="105457"/>
    <x v="0"/>
    <x v="0"/>
    <d v="2024-11-03T11:00:00"/>
    <x v="18"/>
    <d v="2024-11-03T10:46:36"/>
    <n v="11"/>
    <s v="lodging,point_of_interest,establishment"/>
    <m/>
    <n v="51.501052856000001"/>
    <n v="-0.119174004"/>
    <n v="51.501701355000002"/>
    <n v="-0.118767001"/>
    <x v="0"/>
    <n v="7.7488265783946894E-2"/>
    <b v="0"/>
  </r>
  <r>
    <n v="61"/>
    <x v="19"/>
    <n v="105473"/>
    <x v="48"/>
    <x v="57"/>
    <d v="2024-11-03T22:30:00"/>
    <x v="8"/>
    <d v="2024-11-03T22:11:01"/>
    <n v="-19"/>
    <s v="airport"/>
    <m/>
    <n v="38.769851684999999"/>
    <n v="-9.1281013489999996"/>
    <n v="38.770198821999998"/>
    <n v="-9.1278400420000008"/>
    <x v="0"/>
    <n v="4.4729572463883503E-2"/>
    <b v="0"/>
  </r>
  <r>
    <n v="62"/>
    <x v="0"/>
    <n v="105541"/>
    <x v="10"/>
    <x v="58"/>
    <d v="2024-11-03T19:00:00"/>
    <x v="3"/>
    <d v="2024-11-03T18:48:33"/>
    <m/>
    <m/>
    <m/>
    <n v="51.337669372999997"/>
    <n v="-0.35179999499999998"/>
    <n v="51.337699890000003"/>
    <n v="-0.35190901200000002"/>
    <x v="0"/>
    <n v="8.3212013749718698E-3"/>
    <b v="0"/>
  </r>
  <r>
    <n v="63"/>
    <x v="22"/>
    <n v="105597"/>
    <x v="49"/>
    <x v="59"/>
    <d v="2024-11-03T16:40:00"/>
    <x v="17"/>
    <d v="2024-11-03T16:30:50"/>
    <n v="16"/>
    <s v="airport"/>
    <m/>
    <n v="24.958066939999998"/>
    <n v="46.700607300000001"/>
    <n v="24.916700363"/>
    <n v="46.789001464999998"/>
    <x v="0"/>
    <n v="10.035175716448601"/>
    <b v="1"/>
  </r>
  <r>
    <n v="64"/>
    <x v="3"/>
    <n v="105668"/>
    <x v="9"/>
    <x v="60"/>
    <d v="2024-11-03T10:45:00"/>
    <x v="20"/>
    <d v="2024-11-03T10:25:08"/>
    <m/>
    <s v="lodging,point_of_interest,establishment"/>
    <m/>
    <n v="-26.129129410000001"/>
    <n v="28.221666335999998"/>
    <n v="-26.129299163999999"/>
    <n v="28.221000670999999"/>
    <x v="0"/>
    <n v="6.9177357723176597E-2"/>
    <b v="0"/>
  </r>
  <r>
    <n v="65"/>
    <x v="1"/>
    <n v="105775"/>
    <x v="50"/>
    <x v="61"/>
    <d v="2024-11-03T09:00:00"/>
    <x v="10"/>
    <d v="2024-11-03T08:09:17"/>
    <n v="-19"/>
    <s v="airport"/>
    <m/>
    <n v="49.004482269"/>
    <n v="2.5837581159999998"/>
    <n v="49.004299164000003"/>
    <n v="2.5791699889999999"/>
    <x v="0"/>
    <n v="0.33630901450082901"/>
    <b v="0"/>
  </r>
  <r>
    <n v="66"/>
    <x v="23"/>
    <n v="105893"/>
    <x v="51"/>
    <x v="62"/>
    <d v="2024-11-03T10:45:00"/>
    <x v="20"/>
    <d v="2024-11-03T10:48:37"/>
    <n v="-13"/>
    <s v="airport"/>
    <m/>
    <n v="46.230514526"/>
    <n v="6.1085481640000001"/>
    <n v="46.230400084999999"/>
    <n v="6.1080298419999997"/>
    <x v="1"/>
    <n v="4.1958689397530703E-2"/>
    <b v="0"/>
  </r>
  <r>
    <n v="67"/>
    <x v="0"/>
    <n v="105945"/>
    <x v="52"/>
    <x v="63"/>
    <d v="2024-11-03T05:00:00"/>
    <x v="16"/>
    <d v="2024-11-03T04:47:01"/>
    <m/>
    <s v="premise"/>
    <m/>
    <n v="51.511539458999998"/>
    <n v="-0.30857101100000001"/>
    <n v="51.511299133000001"/>
    <n v="-0.308548987"/>
    <x v="0"/>
    <n v="2.6781882657014301E-2"/>
    <b v="0"/>
  </r>
  <r>
    <n v="68"/>
    <x v="19"/>
    <n v="106028"/>
    <x v="53"/>
    <x v="64"/>
    <d v="2024-11-03T12:05:00"/>
    <x v="19"/>
    <d v="2024-11-03T11:58:28"/>
    <m/>
    <s v="lodging,point_of_interest,establishment"/>
    <n v="5"/>
    <n v="38.716278076000002"/>
    <n v="-9.1462802889999999"/>
    <n v="38.716201781999999"/>
    <n v="-9.1459598540000009"/>
    <x v="0"/>
    <n v="2.9127188402273099E-2"/>
    <b v="0"/>
  </r>
  <r>
    <n v="69"/>
    <x v="8"/>
    <n v="106135"/>
    <x v="54"/>
    <x v="65"/>
    <d v="2024-11-03T07:30:00"/>
    <x v="14"/>
    <d v="2024-11-03T07:23:09"/>
    <m/>
    <m/>
    <m/>
    <n v="48.209529877000001"/>
    <n v="16.369739532000001"/>
    <n v="48.209598540999998"/>
    <n v="16.369800567999999"/>
    <x v="0"/>
    <n v="8.8810215089447503E-3"/>
    <b v="0"/>
  </r>
  <r>
    <n v="70"/>
    <x v="5"/>
    <n v="106292"/>
    <x v="13"/>
    <x v="66"/>
    <d v="2024-11-03T22:30:00"/>
    <x v="8"/>
    <d v="2024-11-03T22:26:07"/>
    <n v="13"/>
    <s v="airport"/>
    <n v="5"/>
    <n v="25.246063232000001"/>
    <n v="55.355430603000002"/>
    <n v="25.232700348000002"/>
    <n v="55.370998383"/>
    <x v="0"/>
    <n v="2.1567317005423798"/>
    <b v="1"/>
  </r>
  <r>
    <n v="71"/>
    <x v="1"/>
    <n v="106316"/>
    <x v="55"/>
    <x v="67"/>
    <d v="2024-11-03T07:45:00"/>
    <x v="14"/>
    <d v="2024-11-03T07:27:07"/>
    <m/>
    <s v="liquor_store,spa,lodging,store,restaurant,food,point_of_interest,establishment"/>
    <m/>
    <n v="47.022754669000001"/>
    <n v="4.834900856"/>
    <n v="47.022800445999998"/>
    <n v="4.8347501749999999"/>
    <x v="0"/>
    <n v="1.2534880618755399E-2"/>
    <b v="0"/>
  </r>
  <r>
    <n v="72"/>
    <x v="24"/>
    <n v="106333"/>
    <x v="56"/>
    <x v="68"/>
    <d v="2024-11-03T09:05:00"/>
    <x v="10"/>
    <d v="2024-11-03T08:44:08"/>
    <m/>
    <s v="train_station,transit_station,point_of_interest,establishment"/>
    <m/>
    <n v="52.252281189000001"/>
    <n v="21.051277161000002"/>
    <n v="52.252101897999999"/>
    <n v="21.050600052"/>
    <x v="0"/>
    <n v="5.03608137123355E-2"/>
    <b v="0"/>
  </r>
  <r>
    <n v="73"/>
    <x v="0"/>
    <n v="106339"/>
    <x v="57"/>
    <x v="69"/>
    <d v="2024-11-03T04:40:00"/>
    <x v="9"/>
    <d v="2024-11-03T04:24:39"/>
    <n v="-33"/>
    <s v="street_address"/>
    <m/>
    <n v="51.526161193999997"/>
    <n v="-9.8901004000000001E-2"/>
    <n v="51.526199341000002"/>
    <n v="-9.7801796999999996E-2"/>
    <x v="0"/>
    <n v="7.6403732664797094E-2"/>
    <b v="0"/>
  </r>
  <r>
    <n v="74"/>
    <x v="5"/>
    <n v="106505"/>
    <x v="13"/>
    <x v="70"/>
    <d v="2024-11-03T09:45:00"/>
    <x v="10"/>
    <d v="2024-11-03T09:20:32"/>
    <n v="12"/>
    <s v="airport"/>
    <n v="5"/>
    <n v="25.246063232000001"/>
    <n v="55.355430603000002"/>
    <n v="25.249200820999999"/>
    <n v="55.351898192999997"/>
    <x v="0"/>
    <n v="0.49744928047058501"/>
    <b v="0"/>
  </r>
  <r>
    <n v="75"/>
    <x v="5"/>
    <n v="106598"/>
    <x v="13"/>
    <x v="71"/>
    <d v="2024-11-03T23:20:00"/>
    <x v="12"/>
    <d v="2024-11-04T00:18:14"/>
    <n v="49"/>
    <s v="airport"/>
    <m/>
    <n v="25.246063232000001"/>
    <n v="55.355430603000002"/>
    <n v="25.248600006"/>
    <n v="55.352001190000003"/>
    <x v="1"/>
    <n v="0.445356085460336"/>
    <b v="0"/>
  </r>
  <r>
    <n v="76"/>
    <x v="25"/>
    <n v="106735"/>
    <x v="58"/>
    <x v="72"/>
    <d v="2024-11-03T12:00:00"/>
    <x v="19"/>
    <d v="2024-11-03T11:40:56"/>
    <m/>
    <s v="lodging,point_of_interest,establishment"/>
    <m/>
    <n v="50.910755156999997"/>
    <n v="-1.401224971"/>
    <n v="50.910800934000001"/>
    <n v="-1.401270032"/>
    <x v="0"/>
    <n v="5.9981653829517699E-3"/>
    <b v="0"/>
  </r>
  <r>
    <n v="77"/>
    <x v="19"/>
    <n v="106765"/>
    <x v="59"/>
    <x v="73"/>
    <d v="2024-11-03T06:00:00"/>
    <x v="6"/>
    <d v="2024-11-03T05:45:23"/>
    <n v="19"/>
    <s v="airport"/>
    <m/>
    <n v="38.769851684999999"/>
    <n v="-9.1281013489999996"/>
    <n v="38.771301270000002"/>
    <n v="-9.1284399030000003"/>
    <x v="0"/>
    <n v="0.16358766207741901"/>
    <b v="0"/>
  </r>
  <r>
    <n v="78"/>
    <x v="19"/>
    <n v="106792"/>
    <x v="60"/>
    <x v="74"/>
    <d v="2024-11-03T09:30:00"/>
    <x v="10"/>
    <d v="2024-11-03T08:59:53"/>
    <m/>
    <s v="point_of_interest,establishment"/>
    <m/>
    <n v="38.710067748999997"/>
    <n v="-9.1269769669999992"/>
    <n v="38.710601807000003"/>
    <n v="-9.1266002660000005"/>
    <x v="0"/>
    <n v="6.7737278061179004E-2"/>
    <b v="0"/>
  </r>
  <r>
    <n v="79"/>
    <x v="0"/>
    <n v="106804"/>
    <x v="52"/>
    <x v="75"/>
    <d v="2024-11-03T17:45:00"/>
    <x v="15"/>
    <d v="2024-11-03T16:43:36"/>
    <m/>
    <s v="gas_station,convenience_store,supermarket,grocery_or_supermarket,point_of_interest,food,store,establishment"/>
    <m/>
    <n v="51.458808898999997"/>
    <n v="-0.34004700199999999"/>
    <n v="51.459300995"/>
    <n v="-0.33865600800000001"/>
    <x v="0"/>
    <n v="0.111103914968939"/>
    <b v="0"/>
  </r>
  <r>
    <n v="80"/>
    <x v="0"/>
    <n v="106814"/>
    <x v="61"/>
    <x v="76"/>
    <d v="2024-11-03T16:15:00"/>
    <x v="17"/>
    <d v="2024-11-03T15:58:32"/>
    <m/>
    <s v="premise"/>
    <m/>
    <n v="51.516574859999999"/>
    <n v="-0.150281996"/>
    <n v="51.516399384000003"/>
    <n v="-0.15033300199999999"/>
    <x v="0"/>
    <n v="1.98415895422967E-2"/>
    <b v="0"/>
  </r>
  <r>
    <n v="81"/>
    <x v="0"/>
    <n v="106849"/>
    <x v="62"/>
    <x v="77"/>
    <d v="2024-11-03T08:55:00"/>
    <x v="11"/>
    <d v="2024-11-03T08:49:05"/>
    <n v="35"/>
    <s v="airport"/>
    <m/>
    <n v="51.471553802000003"/>
    <n v="-0.45422199400000002"/>
    <n v="51.469699859999999"/>
    <n v="-0.45188900799999998"/>
    <x v="0"/>
    <n v="0.26234332250842601"/>
    <b v="0"/>
  </r>
  <r>
    <n v="82"/>
    <x v="5"/>
    <n v="106903"/>
    <x v="13"/>
    <x v="78"/>
    <d v="2024-11-03T03:10:00"/>
    <x v="4"/>
    <d v="2024-11-03T03:21:55"/>
    <n v="27"/>
    <s v="airport"/>
    <m/>
    <n v="25.246063232000001"/>
    <n v="55.355430603000002"/>
    <n v="25.245399474999999"/>
    <n v="55.360401154000002"/>
    <x v="1"/>
    <n v="0.50614430393893495"/>
    <b v="0"/>
  </r>
  <r>
    <n v="83"/>
    <x v="19"/>
    <n v="107085"/>
    <x v="63"/>
    <x v="79"/>
    <d v="2024-11-03T10:15:00"/>
    <x v="20"/>
    <d v="2024-11-03T10:00:15"/>
    <m/>
    <s v="bar,lodging,restaurant,food,point_of_interest,establishment"/>
    <n v="5"/>
    <n v="38.711544037000003"/>
    <n v="-9.1383199689999994"/>
    <n v="38.713001251000001"/>
    <n v="-9.1393098829999992"/>
    <x v="0"/>
    <n v="0.183251306412375"/>
    <b v="0"/>
  </r>
  <r>
    <n v="84"/>
    <x v="26"/>
    <n v="107388"/>
    <x v="20"/>
    <x v="80"/>
    <d v="2024-11-03T17:45:00"/>
    <x v="15"/>
    <d v="2024-11-03T17:41:24"/>
    <m/>
    <s v="premise"/>
    <m/>
    <n v="55.890953064000001"/>
    <n v="-4.3034658429999997"/>
    <n v="55.890800476000003"/>
    <n v="-4.3035001749999999"/>
    <x v="0"/>
    <n v="1.7124388191017401E-2"/>
    <b v="0"/>
  </r>
  <r>
    <n v="85"/>
    <x v="0"/>
    <n v="107486"/>
    <x v="64"/>
    <x v="81"/>
    <d v="2024-11-03T18:45:00"/>
    <x v="7"/>
    <d v="2024-11-03T18:53:58"/>
    <m/>
    <s v="supermarket,convenience_store,grocery_or_supermarket,food,store,point_of_interest,establishment"/>
    <m/>
    <n v="51.458961487000003"/>
    <n v="-0.33743399400000001"/>
    <n v="51.458698273000003"/>
    <n v="-0.33925101200000002"/>
    <x v="1"/>
    <n v="0.12963917679262099"/>
    <b v="0"/>
  </r>
  <r>
    <n v="86"/>
    <x v="4"/>
    <n v="107492"/>
    <x v="65"/>
    <x v="82"/>
    <d v="2024-11-03T23:50:00"/>
    <x v="12"/>
    <d v="2024-11-03T23:35:20"/>
    <n v="-20"/>
    <s v="airport"/>
    <m/>
    <n v="36.675594330000003"/>
    <n v="-4.4899020199999997"/>
    <n v="36.677799225000001"/>
    <n v="-4.4912099840000002"/>
    <x v="0"/>
    <n v="0.27117853368487999"/>
    <b v="0"/>
  </r>
  <r>
    <n v="87"/>
    <x v="0"/>
    <n v="107603"/>
    <x v="66"/>
    <x v="83"/>
    <d v="2024-11-03T06:00:00"/>
    <x v="6"/>
    <d v="2024-11-03T05:58:30"/>
    <n v="17"/>
    <s v="premise"/>
    <n v="5"/>
    <n v="51.459453582999998"/>
    <n v="-0.176319003"/>
    <n v="51.459701537999997"/>
    <n v="-0.17588999899999999"/>
    <x v="0"/>
    <n v="4.0620911424049999E-2"/>
    <b v="0"/>
  </r>
  <r>
    <n v="88"/>
    <x v="0"/>
    <n v="107670"/>
    <x v="62"/>
    <x v="84"/>
    <d v="2024-11-03T18:55:00"/>
    <x v="7"/>
    <d v="2024-11-03T17:58:21"/>
    <n v="-5"/>
    <s v="airport"/>
    <n v="5"/>
    <n v="51.471553802000003"/>
    <n v="-0.45422199400000002"/>
    <n v="51.457698821999998"/>
    <n v="-0.44449201199999999"/>
    <x v="0"/>
    <n v="1.6832507445023801"/>
    <b v="1"/>
  </r>
  <r>
    <n v="89"/>
    <x v="0"/>
    <n v="107693"/>
    <x v="6"/>
    <x v="85"/>
    <d v="2024-11-03T12:00:00"/>
    <x v="19"/>
    <d v="2024-11-03T11:46:43"/>
    <m/>
    <s v="city_hall,lodging,local_government_office,point_of_interest,establishment"/>
    <m/>
    <n v="51.539138794000003"/>
    <n v="-0.104284003"/>
    <n v="51.539199828999998"/>
    <n v="-0.10394199899999999"/>
    <x v="0"/>
    <n v="2.4681131497549601E-2"/>
    <b v="0"/>
  </r>
  <r>
    <n v="90"/>
    <x v="0"/>
    <n v="107786"/>
    <x v="61"/>
    <x v="76"/>
    <d v="2024-11-03T09:30:00"/>
    <x v="10"/>
    <d v="2024-11-03T09:05:58"/>
    <n v="13"/>
    <s v="premise"/>
    <n v="5"/>
    <n v="51.485576629999997"/>
    <n v="-0.16588899500000001"/>
    <n v="51.4856987"/>
    <n v="-0.16642400600000001"/>
    <x v="0"/>
    <n v="3.9566987337055499E-2"/>
    <b v="0"/>
  </r>
  <r>
    <n v="91"/>
    <x v="0"/>
    <n v="107793"/>
    <x v="10"/>
    <x v="34"/>
    <d v="2024-11-03T06:50:00"/>
    <x v="6"/>
    <d v="2024-11-03T06:35:39"/>
    <n v="-34"/>
    <s v="subpremise"/>
    <n v="5"/>
    <n v="51.550598145000002"/>
    <n v="-0.179453999"/>
    <n v="51.550598145000002"/>
    <n v="-0.179199994"/>
    <x v="0"/>
    <n v="1.76187002747995E-2"/>
    <b v="0"/>
  </r>
  <r>
    <n v="92"/>
    <x v="0"/>
    <n v="107868"/>
    <x v="64"/>
    <x v="86"/>
    <d v="2024-11-03T19:15:00"/>
    <x v="3"/>
    <d v="2024-11-03T19:05:18"/>
    <m/>
    <s v="parking,point_of_interest,establishment"/>
    <m/>
    <n v="51.410839080999999"/>
    <n v="-0.67672801000000005"/>
    <n v="51.410701752000001"/>
    <n v="-0.67659902599999999"/>
    <x v="0"/>
    <n v="1.7719329554701201E-2"/>
    <b v="0"/>
  </r>
  <r>
    <n v="93"/>
    <x v="19"/>
    <n v="108052"/>
    <x v="60"/>
    <x v="74"/>
    <d v="2024-11-03T12:00:00"/>
    <x v="19"/>
    <d v="2024-11-03T11:46:11"/>
    <m/>
    <s v="lodging,point_of_interest,establishment"/>
    <m/>
    <n v="38.709621429000002"/>
    <n v="-9.1404094699999998"/>
    <n v="38.709598540999998"/>
    <n v="-9.1400995250000001"/>
    <x v="0"/>
    <n v="2.7078289561129901E-2"/>
    <b v="0"/>
  </r>
  <r>
    <n v="94"/>
    <x v="27"/>
    <n v="108124"/>
    <x v="67"/>
    <x v="87"/>
    <d v="2024-11-03T12:00:00"/>
    <x v="19"/>
    <d v="2024-11-03T11:57:34"/>
    <n v="-9"/>
    <s v="lodging,point_of_interest,establishment"/>
    <m/>
    <n v="37.855716704999999"/>
    <n v="23.750179290999998"/>
    <n v="37.855598450000002"/>
    <n v="23.750099182"/>
    <x v="0"/>
    <n v="1.4899064312317301E-2"/>
    <b v="0"/>
  </r>
  <r>
    <n v="95"/>
    <x v="19"/>
    <n v="108143"/>
    <x v="68"/>
    <x v="88"/>
    <d v="2024-11-03T02:40:00"/>
    <x v="21"/>
    <d v="2024-11-03T02:27:01"/>
    <m/>
    <m/>
    <m/>
    <n v="38.720977783000002"/>
    <n v="-9.1471786500000007"/>
    <n v="38.721199036000002"/>
    <n v="-9.1470098499999999"/>
    <x v="0"/>
    <n v="2.8613889945446499E-2"/>
    <b v="0"/>
  </r>
  <r>
    <n v="96"/>
    <x v="14"/>
    <n v="108157"/>
    <x v="28"/>
    <x v="89"/>
    <d v="2024-11-03T07:30:00"/>
    <x v="14"/>
    <d v="2024-11-03T07:15:21"/>
    <m/>
    <s v="lodging,point_of_interest,establishment"/>
    <n v="5"/>
    <n v="41.904003142999997"/>
    <n v="12.489365577999999"/>
    <n v="41.903598785"/>
    <n v="12.488200188"/>
    <x v="0"/>
    <n v="0.10661983334562899"/>
    <b v="0"/>
  </r>
  <r>
    <n v="97"/>
    <x v="0"/>
    <n v="108170"/>
    <x v="69"/>
    <x v="90"/>
    <d v="2024-11-03T06:10:00"/>
    <x v="6"/>
    <d v="2024-11-03T05:08:12"/>
    <n v="-17"/>
    <s v="airport"/>
    <n v="5"/>
    <n v="51.471553802000003"/>
    <n v="-0.45422199400000002"/>
    <n v="51.471401215"/>
    <n v="-0.48878198899999997"/>
    <x v="0"/>
    <n v="2.4014215975789099"/>
    <b v="1"/>
  </r>
  <r>
    <n v="98"/>
    <x v="28"/>
    <n v="108200"/>
    <x v="70"/>
    <x v="91"/>
    <d v="2024-11-03T17:00:00"/>
    <x v="15"/>
    <d v="2024-11-03T16:52:41"/>
    <m/>
    <s v="lodging,point_of_interest,establishment"/>
    <m/>
    <n v="60.077213286999999"/>
    <n v="11.158178329"/>
    <n v="60.076999663999999"/>
    <n v="11.158599854"/>
    <x v="0"/>
    <n v="3.3423543395162202E-2"/>
    <b v="0"/>
  </r>
  <r>
    <n v="99"/>
    <x v="29"/>
    <n v="108261"/>
    <x v="71"/>
    <x v="92"/>
    <d v="2024-11-03T23:15:00"/>
    <x v="12"/>
    <d v="2024-11-03T22:34:51"/>
    <n v="-5"/>
    <s v="airport"/>
    <m/>
    <n v="43.441833496000001"/>
    <n v="5.2220540050000004"/>
    <n v="43.461700438999998"/>
    <n v="5.2322897910000004"/>
    <x v="0"/>
    <n v="2.3576148735818099"/>
    <b v="1"/>
  </r>
  <r>
    <n v="100"/>
    <x v="16"/>
    <n v="108271"/>
    <x v="72"/>
    <x v="93"/>
    <d v="2024-11-03T07:30:00"/>
    <x v="14"/>
    <d v="2024-11-03T07:03:01"/>
    <m/>
    <s v="lodging,point_of_interest,establishment"/>
    <m/>
    <n v="52.504756927000003"/>
    <n v="13.44152832"/>
    <n v="52.504100800000003"/>
    <n v="13.442700386"/>
    <x v="0"/>
    <n v="0.10800396336573"/>
    <b v="0"/>
  </r>
  <r>
    <n v="101"/>
    <x v="5"/>
    <n v="108284"/>
    <x v="13"/>
    <x v="94"/>
    <d v="2024-11-03T07:15:00"/>
    <x v="14"/>
    <d v="2024-11-03T07:00:28"/>
    <m/>
    <s v="plus_code"/>
    <m/>
    <n v="25.112747192"/>
    <n v="55.132984161000003"/>
    <n v="25.112499237000002"/>
    <n v="55.132900237999998"/>
    <x v="0"/>
    <n v="2.8741716885934299E-2"/>
    <b v="0"/>
  </r>
  <r>
    <n v="102"/>
    <x v="0"/>
    <n v="108545"/>
    <x v="73"/>
    <x v="95"/>
    <d v="2024-11-03T12:30:00"/>
    <x v="19"/>
    <d v="2024-11-03T12:02:51"/>
    <n v="-7"/>
    <s v="airport"/>
    <m/>
    <n v="51.471553802000003"/>
    <n v="-0.45422199400000002"/>
    <n v="51.471000670999999"/>
    <n v="-0.45531600700000002"/>
    <x v="0"/>
    <n v="9.7804257089873295E-2"/>
    <b v="0"/>
  </r>
  <r>
    <n v="103"/>
    <x v="15"/>
    <n v="108931"/>
    <x v="74"/>
    <x v="96"/>
    <d v="2024-11-03T09:00:00"/>
    <x v="10"/>
    <d v="2024-11-03T08:53:32"/>
    <m/>
    <s v="lodging,point_of_interest,establishment"/>
    <m/>
    <n v="53.363891602000002"/>
    <n v="-2.2978858949999998"/>
    <n v="53.363998412999997"/>
    <n v="-2.296910048"/>
    <x v="0"/>
    <n v="6.6042060065827801E-2"/>
    <b v="0"/>
  </r>
  <r>
    <n v="104"/>
    <x v="0"/>
    <n v="108955"/>
    <x v="75"/>
    <x v="97"/>
    <d v="2024-11-03T09:40:00"/>
    <x v="10"/>
    <d v="2024-11-03T09:48:44"/>
    <n v="-6"/>
    <s v="airport"/>
    <m/>
    <n v="51.471553802000003"/>
    <n v="-0.45422199400000002"/>
    <n v="51.470500946000001"/>
    <n v="-0.45549100599999998"/>
    <x v="1"/>
    <n v="0.14661657128519801"/>
    <b v="0"/>
  </r>
  <r>
    <n v="105"/>
    <x v="0"/>
    <n v="109009"/>
    <x v="76"/>
    <x v="98"/>
    <d v="2024-11-03T16:31:00"/>
    <x v="17"/>
    <d v="2024-11-03T16:52:03"/>
    <n v="-18"/>
    <s v="premise,airport"/>
    <n v="5"/>
    <n v="51.471553802000003"/>
    <n v="-0.45422199400000002"/>
    <n v="51.471199036000002"/>
    <n v="-0.48890200299999997"/>
    <x v="1"/>
    <n v="2.4100291859233902"/>
    <b v="1"/>
  </r>
  <r>
    <n v="106"/>
    <x v="0"/>
    <n v="109031"/>
    <x v="77"/>
    <x v="99"/>
    <d v="2024-11-03T15:25:00"/>
    <x v="5"/>
    <d v="2024-11-03T14:51:22"/>
    <n v="-2"/>
    <s v="airport"/>
    <n v="5"/>
    <n v="51.471553802000003"/>
    <n v="-0.45422199400000002"/>
    <n v="51.458198547000002"/>
    <n v="-0.44709301000000001"/>
    <x v="0"/>
    <n v="1.5662837580805899"/>
    <b v="1"/>
  </r>
  <r>
    <n v="107"/>
    <x v="14"/>
    <n v="109102"/>
    <x v="78"/>
    <x v="100"/>
    <d v="2024-11-03T10:00:00"/>
    <x v="20"/>
    <d v="2024-11-03T09:24:01"/>
    <m/>
    <s v="lodging,point_of_interest,establishment"/>
    <m/>
    <n v="41.791404724000003"/>
    <n v="12.529932976"/>
    <n v="41.791400908999996"/>
    <n v="12.529399872000001"/>
    <x v="0"/>
    <n v="4.4314054524893197E-2"/>
    <b v="0"/>
  </r>
  <r>
    <n v="108"/>
    <x v="0"/>
    <n v="109159"/>
    <x v="7"/>
    <x v="101"/>
    <d v="2024-11-03T03:40:00"/>
    <x v="4"/>
    <d v="2024-11-03T03:29:36"/>
    <n v="-13"/>
    <s v="premise"/>
    <n v="5"/>
    <n v="51.477027892999999"/>
    <n v="-8.7627000999999996E-2"/>
    <n v="51.476898192999997"/>
    <n v="-8.7843596999999995E-2"/>
    <x v="0"/>
    <n v="2.0848818450169199E-2"/>
    <b v="0"/>
  </r>
  <r>
    <n v="109"/>
    <x v="1"/>
    <n v="109223"/>
    <x v="79"/>
    <x v="102"/>
    <d v="2024-11-03T11:35:00"/>
    <x v="18"/>
    <d v="2024-11-03T11:28:29"/>
    <m/>
    <s v="hotel"/>
    <n v="5"/>
    <n v="48.838714600000003"/>
    <n v="2.320496082"/>
    <n v="48.838699341000002"/>
    <n v="2.320319891"/>
    <x v="0"/>
    <n v="1.3044630244551899E-2"/>
    <b v="0"/>
  </r>
  <r>
    <n v="110"/>
    <x v="13"/>
    <n v="109257"/>
    <x v="80"/>
    <x v="103"/>
    <d v="2024-11-03T11:00:00"/>
    <x v="18"/>
    <d v="2024-11-03T10:18:26"/>
    <n v="-11"/>
    <s v="airport"/>
    <m/>
    <n v="40.491535186999997"/>
    <n v="-3.593663931"/>
    <n v="40.491600036999998"/>
    <n v="-3.5941898819999998"/>
    <x v="0"/>
    <n v="4.5167029772908998E-2"/>
    <b v="0"/>
  </r>
  <r>
    <n v="111"/>
    <x v="0"/>
    <n v="109681"/>
    <x v="81"/>
    <x v="104"/>
    <d v="2024-11-03T08:00:00"/>
    <x v="11"/>
    <d v="2024-11-03T07:54:11"/>
    <m/>
    <s v="hotel"/>
    <n v="5"/>
    <n v="51.501411437999998"/>
    <n v="-0.117241003"/>
    <n v="51.501098632999998"/>
    <n v="-0.117136002"/>
    <x v="0"/>
    <n v="3.5557568380559602E-2"/>
    <b v="0"/>
  </r>
  <r>
    <n v="112"/>
    <x v="0"/>
    <n v="109694"/>
    <x v="82"/>
    <x v="105"/>
    <d v="2024-11-03T16:30:00"/>
    <x v="17"/>
    <d v="2024-11-03T16:14:25"/>
    <n v="13"/>
    <s v="airport"/>
    <m/>
    <n v="51.471553802000003"/>
    <n v="-0.45422199400000002"/>
    <n v="51.473300934000001"/>
    <n v="-0.49062499399999998"/>
    <x v="0"/>
    <n v="2.53682622267503"/>
    <b v="1"/>
  </r>
  <r>
    <n v="113"/>
    <x v="15"/>
    <n v="109719"/>
    <x v="83"/>
    <x v="106"/>
    <d v="2024-11-03T04:30:00"/>
    <x v="9"/>
    <d v="2024-11-03T04:23:33"/>
    <m/>
    <s v="premise"/>
    <m/>
    <n v="53.722000121999997"/>
    <n v="-1.720471978"/>
    <n v="53.722099303999997"/>
    <n v="-1.720309973"/>
    <x v="0"/>
    <n v="1.53696146928826E-2"/>
    <b v="0"/>
  </r>
  <r>
    <n v="114"/>
    <x v="18"/>
    <n v="109747"/>
    <x v="84"/>
    <x v="107"/>
    <d v="2024-11-03T08:15:00"/>
    <x v="11"/>
    <d v="2024-11-03T08:09:59"/>
    <n v="-21"/>
    <s v="spa,lodging,clothing_store,point_of_interest,store,establishment"/>
    <n v="5"/>
    <n v="41.393520355"/>
    <n v="2.163976908"/>
    <n v="41.392200469999999"/>
    <n v="2.1625700000000001"/>
    <x v="0"/>
    <n v="0.187971214610436"/>
    <b v="0"/>
  </r>
  <r>
    <n v="115"/>
    <x v="30"/>
    <n v="109814"/>
    <x v="85"/>
    <x v="108"/>
    <d v="2024-11-03T05:15:00"/>
    <x v="16"/>
    <d v="2024-11-03T04:19:25"/>
    <n v="-85"/>
    <s v="lodging,point_of_interest,establishment"/>
    <m/>
    <n v="25.389877319"/>
    <n v="51.531471252000003"/>
    <n v="25.388700485000001"/>
    <n v="51.530700684000003"/>
    <x v="0"/>
    <n v="0.15168593111147"/>
    <b v="0"/>
  </r>
  <r>
    <n v="116"/>
    <x v="0"/>
    <n v="109821"/>
    <x v="86"/>
    <x v="109"/>
    <d v="2024-11-03T04:30:00"/>
    <x v="9"/>
    <d v="2024-11-03T04:13:06"/>
    <n v="-17"/>
    <s v="gym,lodging,restaurant,food,point_of_interest,health,establishment"/>
    <n v="5"/>
    <n v="51.512298584"/>
    <n v="-0.17519700499999999"/>
    <n v="51.512699126999998"/>
    <n v="-0.175154001"/>
    <x v="0"/>
    <n v="4.4663528930201701E-2"/>
    <b v="0"/>
  </r>
  <r>
    <n v="117"/>
    <x v="31"/>
    <n v="109822"/>
    <x v="87"/>
    <x v="110"/>
    <d v="2024-11-03T23:55:00"/>
    <x v="12"/>
    <d v="2024-11-03T23:21:56"/>
    <n v="-3"/>
    <s v="airport"/>
    <m/>
    <n v="59.651069640999999"/>
    <n v="17.930822372000002"/>
    <n v="59.645900726000001"/>
    <n v="17.934099196999998"/>
    <x v="0"/>
    <n v="0.604770704468097"/>
    <b v="0"/>
  </r>
  <r>
    <n v="118"/>
    <x v="32"/>
    <n v="109839"/>
    <x v="88"/>
    <x v="111"/>
    <d v="2024-11-03T10:30:00"/>
    <x v="20"/>
    <d v="2024-11-03T10:15:48"/>
    <m/>
    <s v="lodging,point_of_interest,establishment"/>
    <n v="5"/>
    <n v="50.079376220999997"/>
    <n v="14.459424019"/>
    <n v="50.079498291"/>
    <n v="14.459899902"/>
    <x v="0"/>
    <n v="3.6669012365905002E-2"/>
    <b v="0"/>
  </r>
  <r>
    <n v="119"/>
    <x v="11"/>
    <n v="109928"/>
    <x v="89"/>
    <x v="112"/>
    <d v="2024-11-03T07:00:00"/>
    <x v="14"/>
    <d v="2024-11-03T06:36:24"/>
    <n v="26"/>
    <s v="airport"/>
    <n v="5"/>
    <n v="52.310539245999998"/>
    <n v="4.76827383"/>
    <n v="52.304298400999997"/>
    <n v="4.7532300950000002"/>
    <x v="0"/>
    <n v="1.23898695688261"/>
    <b v="0"/>
  </r>
  <r>
    <n v="120"/>
    <x v="14"/>
    <n v="109933"/>
    <x v="28"/>
    <x v="113"/>
    <d v="2024-11-03T06:30:00"/>
    <x v="6"/>
    <d v="2024-11-03T06:16:07"/>
    <n v="-14"/>
    <s v="lodging,point_of_interest,establishment"/>
    <m/>
    <n v="41.905368805000002"/>
    <n v="12.49078083"/>
    <n v="41.905399322999997"/>
    <n v="12.490500450000001"/>
    <x v="0"/>
    <n v="2.3509725237160099E-2"/>
    <b v="0"/>
  </r>
  <r>
    <n v="121"/>
    <x v="0"/>
    <n v="110045"/>
    <x v="90"/>
    <x v="114"/>
    <d v="2024-11-03T06:15:00"/>
    <x v="6"/>
    <d v="2024-11-03T06:20:47"/>
    <n v="9"/>
    <s v="airport"/>
    <m/>
    <n v="51.471553802000003"/>
    <n v="-0.45422199400000002"/>
    <n v="51.471000670999999"/>
    <n v="-0.454513997"/>
    <x v="1"/>
    <n v="6.4798308164978793E-2"/>
    <b v="0"/>
  </r>
  <r>
    <n v="122"/>
    <x v="0"/>
    <n v="110118"/>
    <x v="77"/>
    <x v="115"/>
    <d v="2024-11-03T09:42:00"/>
    <x v="10"/>
    <d v="2024-11-03T10:04:42"/>
    <n v="231"/>
    <s v="premise,airport"/>
    <m/>
    <n v="51.471553802000003"/>
    <n v="-0.45422199400000002"/>
    <n v="51.475498199"/>
    <n v="-0.49245101200000002"/>
    <x v="1"/>
    <n v="2.6921883185466098"/>
    <b v="1"/>
  </r>
  <r>
    <n v="123"/>
    <x v="1"/>
    <n v="110143"/>
    <x v="12"/>
    <x v="12"/>
    <d v="2024-11-03T14:00:00"/>
    <x v="2"/>
    <d v="2024-11-03T14:46:14"/>
    <m/>
    <m/>
    <m/>
    <n v="48.804721831999998"/>
    <n v="2.121782064"/>
    <n v="48.991298676"/>
    <n v="2.5233600140000001"/>
    <x v="1"/>
    <n v="36.0203179395563"/>
    <b v="1"/>
  </r>
  <r>
    <n v="124"/>
    <x v="0"/>
    <n v="110313"/>
    <x v="91"/>
    <x v="116"/>
    <d v="2024-11-03T18:30:00"/>
    <x v="7"/>
    <d v="2024-11-03T18:47:42"/>
    <m/>
    <s v="stadium"/>
    <m/>
    <n v="51.455329894999998"/>
    <n v="-0.343053997"/>
    <n v="51.460601807000003"/>
    <n v="-0.33149200699999998"/>
    <x v="1"/>
    <n v="0.99489358533896999"/>
    <b v="0"/>
  </r>
  <r>
    <n v="125"/>
    <x v="0"/>
    <n v="110405"/>
    <x v="92"/>
    <x v="117"/>
    <d v="2024-11-03T12:30:00"/>
    <x v="19"/>
    <d v="2024-11-03T12:30:38"/>
    <n v="12"/>
    <s v="hotel"/>
    <m/>
    <n v="51.465095519999998"/>
    <n v="-0.24198499300000001"/>
    <n v="51.465301513999997"/>
    <n v="-0.244251996"/>
    <x v="1"/>
    <n v="0.159200013141272"/>
    <b v="0"/>
  </r>
  <r>
    <n v="126"/>
    <x v="0"/>
    <n v="110698"/>
    <x v="77"/>
    <x v="118"/>
    <d v="2024-11-03T08:30:00"/>
    <x v="11"/>
    <d v="2024-11-03T08:24:59"/>
    <m/>
    <s v="street_address"/>
    <m/>
    <n v="52.401779175000001"/>
    <n v="0.26164600300000002"/>
    <n v="52.401901244999998"/>
    <n v="0.261317998"/>
    <x v="0"/>
    <n v="2.61321466449175E-2"/>
    <b v="0"/>
  </r>
  <r>
    <n v="127"/>
    <x v="33"/>
    <n v="110972"/>
    <x v="93"/>
    <x v="119"/>
    <d v="2024-11-03T14:30:00"/>
    <x v="2"/>
    <d v="2024-11-03T14:14:30"/>
    <n v="27"/>
    <s v="airport,point_of_interest,establishment"/>
    <m/>
    <n v="-33.969921112000002"/>
    <n v="18.597053528"/>
    <n v="-33.967800140000001"/>
    <n v="18.595899582000001"/>
    <x v="0"/>
    <n v="0.25830525276891497"/>
    <b v="0"/>
  </r>
  <r>
    <n v="128"/>
    <x v="0"/>
    <n v="111066"/>
    <x v="75"/>
    <x v="120"/>
    <d v="2024-11-03T11:00:00"/>
    <x v="18"/>
    <d v="2024-11-03T10:52:07"/>
    <m/>
    <s v="lodging,point_of_interest,establishment"/>
    <n v="5"/>
    <n v="51.521045684999997"/>
    <n v="-0.12321499700000001"/>
    <n v="51.521099091000004"/>
    <n v="-0.123584002"/>
    <x v="0"/>
    <n v="2.6292285492196799E-2"/>
    <b v="0"/>
  </r>
  <r>
    <n v="129"/>
    <x v="14"/>
    <n v="111075"/>
    <x v="28"/>
    <x v="121"/>
    <d v="2024-11-03T06:25:00"/>
    <x v="6"/>
    <d v="2024-11-03T06:18:27"/>
    <n v="41"/>
    <s v="airport"/>
    <m/>
    <n v="41.795158385999997"/>
    <n v="12.252675055999999"/>
    <n v="41.798099518000001"/>
    <n v="12.274399756999999"/>
    <x v="0"/>
    <n v="1.8349399353995"/>
    <b v="1"/>
  </r>
  <r>
    <n v="130"/>
    <x v="30"/>
    <n v="111107"/>
    <x v="94"/>
    <x v="122"/>
    <d v="2024-11-03T17:07:00"/>
    <x v="15"/>
    <d v="2024-11-03T16:50:40"/>
    <n v="-28"/>
    <s v="airport"/>
    <m/>
    <n v="25.259706497"/>
    <n v="51.614234924000002"/>
    <n v="25.259399414000001"/>
    <n v="51.613700866999999"/>
    <x v="0"/>
    <n v="6.3651905494175001E-2"/>
    <b v="0"/>
  </r>
  <r>
    <n v="131"/>
    <x v="1"/>
    <n v="111144"/>
    <x v="95"/>
    <x v="123"/>
    <d v="2024-11-03T09:55:00"/>
    <x v="10"/>
    <d v="2024-11-03T08:46:52"/>
    <n v="0"/>
    <s v="airport,point_of_interest,establishment"/>
    <m/>
    <n v="49.004482269"/>
    <n v="2.5837581159999998"/>
    <n v="49.006000518999997"/>
    <n v="2.602469921"/>
    <x v="0"/>
    <n v="1.3794052373147601"/>
    <b v="0"/>
  </r>
  <r>
    <n v="132"/>
    <x v="0"/>
    <n v="111150"/>
    <x v="96"/>
    <x v="124"/>
    <d v="2024-11-03T18:00:00"/>
    <x v="7"/>
    <d v="2024-11-03T17:52:36"/>
    <m/>
    <s v="street_address"/>
    <m/>
    <n v="50.827697753999999"/>
    <n v="-0.17419800199999999"/>
    <n v="50.827701568999998"/>
    <n v="-0.174069002"/>
    <x v="0"/>
    <n v="9.0989009703604604E-3"/>
    <b v="0"/>
  </r>
  <r>
    <n v="133"/>
    <x v="15"/>
    <n v="111313"/>
    <x v="97"/>
    <x v="125"/>
    <d v="2024-11-03T11:00:00"/>
    <x v="18"/>
    <d v="2024-11-03T10:55:33"/>
    <n v="19"/>
    <s v="airport"/>
    <m/>
    <n v="53.364547729000002"/>
    <n v="-2.2731819149999999"/>
    <n v="53.369300842000001"/>
    <n v="-2.2832899090000001"/>
    <x v="0"/>
    <n v="0.85589942963783205"/>
    <b v="0"/>
  </r>
  <r>
    <n v="134"/>
    <x v="5"/>
    <n v="111377"/>
    <x v="13"/>
    <x v="126"/>
    <d v="2024-11-04T00:00:00"/>
    <x v="13"/>
    <d v="2024-11-03T23:52:29"/>
    <m/>
    <s v="point_of_interest,establishment"/>
    <m/>
    <n v="25.269199370999999"/>
    <n v="55.269924164000003"/>
    <n v="25.269500732000001"/>
    <n v="55.269500731999997"/>
    <x v="0"/>
    <n v="5.41632741615427E-2"/>
    <b v="0"/>
  </r>
  <r>
    <n v="135"/>
    <x v="10"/>
    <n v="111393"/>
    <x v="21"/>
    <x v="127"/>
    <d v="2024-11-03T07:45:00"/>
    <x v="14"/>
    <d v="2024-11-03T07:43:16"/>
    <n v="15"/>
    <s v="hotel"/>
    <n v="5"/>
    <n v="47.366710662999999"/>
    <n v="8.5363426209999993"/>
    <n v="47.366901398000003"/>
    <n v="8.5363197329999991"/>
    <x v="0"/>
    <n v="2.1275890491502299E-2"/>
    <b v="0"/>
  </r>
  <r>
    <n v="136"/>
    <x v="2"/>
    <n v="111514"/>
    <x v="98"/>
    <x v="128"/>
    <d v="2024-11-03T07:20:00"/>
    <x v="14"/>
    <d v="2024-11-03T06:58:03"/>
    <n v="54"/>
    <s v="hotel"/>
    <m/>
    <n v="48.140083312999998"/>
    <n v="11.573665619"/>
    <n v="48.140399932999998"/>
    <n v="11.573100090000001"/>
    <x v="0"/>
    <n v="5.4871513361230903E-2"/>
    <b v="0"/>
  </r>
  <r>
    <n v="137"/>
    <x v="6"/>
    <n v="111526"/>
    <x v="99"/>
    <x v="129"/>
    <d v="2024-11-03T07:00:00"/>
    <x v="14"/>
    <d v="2024-11-03T06:22:03"/>
    <n v="-7"/>
    <s v="lodging,point_of_interest,establishment"/>
    <n v="2"/>
    <n v="50.116062163999999"/>
    <n v="8.6734685900000006"/>
    <n v="50.116199493000003"/>
    <n v="8.6733703609999999"/>
    <x v="0"/>
    <n v="1.68134965169126E-2"/>
    <b v="0"/>
  </r>
  <r>
    <n v="138"/>
    <x v="11"/>
    <n v="111624"/>
    <x v="100"/>
    <x v="130"/>
    <d v="2024-11-03T09:15:00"/>
    <x v="10"/>
    <d v="2024-11-03T09:09:46"/>
    <n v="10"/>
    <s v="airport"/>
    <m/>
    <n v="52.310539245999998"/>
    <n v="4.76827383"/>
    <n v="52.304000854000002"/>
    <n v="4.7516798969999998"/>
    <x v="0"/>
    <n v="1.3454888405226599"/>
    <b v="0"/>
  </r>
  <r>
    <n v="139"/>
    <x v="0"/>
    <n v="111691"/>
    <x v="7"/>
    <x v="7"/>
    <d v="2024-11-03T20:30:00"/>
    <x v="22"/>
    <d v="2024-11-03T20:21:51"/>
    <n v="6"/>
    <s v="airport"/>
    <n v="5"/>
    <n v="51.471553802000003"/>
    <n v="-0.45422199400000002"/>
    <n v="51.47359848"/>
    <n v="-0.49033400399999999"/>
    <x v="0"/>
    <n v="2.5194324095309599"/>
    <b v="1"/>
  </r>
  <r>
    <n v="140"/>
    <x v="2"/>
    <n v="111704"/>
    <x v="101"/>
    <x v="131"/>
    <d v="2024-11-03T10:00:00"/>
    <x v="20"/>
    <d v="2024-11-03T09:39:08"/>
    <n v="-28"/>
    <s v="airport,point_of_interest,establishment"/>
    <m/>
    <n v="48.354907990000001"/>
    <n v="11.786849975999999"/>
    <n v="48.354999542000002"/>
    <n v="11.789699554"/>
    <x v="0"/>
    <n v="0.21143317650519"/>
    <b v="0"/>
  </r>
  <r>
    <n v="141"/>
    <x v="0"/>
    <n v="111760"/>
    <x v="10"/>
    <x v="43"/>
    <d v="2024-11-03T06:40:00"/>
    <x v="6"/>
    <d v="2024-11-03T10:30:15"/>
    <m/>
    <s v="airport"/>
    <m/>
    <n v="51.471553802000003"/>
    <n v="-0.45422199400000002"/>
    <n v="51.471401215"/>
    <n v="-0.49055901200000002"/>
    <x v="1"/>
    <n v="2.5248930644326899"/>
    <b v="1"/>
  </r>
  <r>
    <n v="142"/>
    <x v="5"/>
    <n v="111890"/>
    <x v="13"/>
    <x v="132"/>
    <d v="2024-11-03T13:50:00"/>
    <x v="0"/>
    <d v="2024-11-03T13:24:39"/>
    <n v="-21"/>
    <s v="airport"/>
    <m/>
    <n v="25.246063232000001"/>
    <n v="55.355430603000002"/>
    <n v="25.245100020999999"/>
    <n v="55.359699249000002"/>
    <x v="0"/>
    <n v="0.443098752791661"/>
    <b v="0"/>
  </r>
  <r>
    <n v="143"/>
    <x v="19"/>
    <n v="111958"/>
    <x v="102"/>
    <x v="133"/>
    <d v="2024-11-03T07:00:00"/>
    <x v="14"/>
    <d v="2024-11-03T07:00:34"/>
    <m/>
    <s v="point_of_interest,establishment"/>
    <m/>
    <n v="38.710067748999997"/>
    <n v="-9.1269769669999992"/>
    <n v="38.711299896"/>
    <n v="-9.1243896479999993"/>
    <x v="1"/>
    <n v="0.26334757471300801"/>
    <b v="0"/>
  </r>
  <r>
    <n v="144"/>
    <x v="21"/>
    <n v="111996"/>
    <x v="103"/>
    <x v="134"/>
    <d v="2024-11-03T16:00:00"/>
    <x v="17"/>
    <d v="2024-11-03T15:38:01"/>
    <n v="0"/>
    <s v="airport"/>
    <m/>
    <n v="41.259227752999998"/>
    <n v="28.742847442999999"/>
    <n v="41.259101868000002"/>
    <n v="28.740999221999999"/>
    <x v="0"/>
    <n v="0.15551940661404401"/>
    <b v="0"/>
  </r>
  <r>
    <n v="145"/>
    <x v="31"/>
    <n v="112060"/>
    <x v="104"/>
    <x v="135"/>
    <d v="2024-11-03T08:00:00"/>
    <x v="11"/>
    <d v="2024-11-03T07:42:26"/>
    <n v="-22"/>
    <s v="lodging,point_of_interest,establishment"/>
    <n v="5"/>
    <n v="59.346023559999999"/>
    <n v="18.036102294999999"/>
    <n v="59.346000670999999"/>
    <n v="18.034900664999999"/>
    <x v="0"/>
    <n v="6.8417403595759693E-2"/>
    <b v="0"/>
  </r>
  <r>
    <n v="146"/>
    <x v="18"/>
    <n v="112098"/>
    <x v="105"/>
    <x v="136"/>
    <d v="2024-11-03T14:50:00"/>
    <x v="2"/>
    <d v="2024-11-03T14:37:44"/>
    <n v="7"/>
    <s v="airport,point_of_interest,establishment"/>
    <m/>
    <n v="41.303153991999999"/>
    <n v="2.076376915"/>
    <n v="41.292598724000001"/>
    <n v="2.0566198830000002"/>
    <x v="0"/>
    <n v="2.0279101523399898"/>
    <b v="1"/>
  </r>
  <r>
    <n v="147"/>
    <x v="18"/>
    <n v="112155"/>
    <x v="106"/>
    <x v="137"/>
    <d v="2024-11-03T04:00:00"/>
    <x v="9"/>
    <d v="2024-11-03T03:49:15"/>
    <m/>
    <m/>
    <m/>
    <n v="41.328323363999999"/>
    <n v="2.1129009719999998"/>
    <n v="41.328399658000002"/>
    <n v="2.112699986"/>
    <x v="0"/>
    <n v="1.88388696625712E-2"/>
    <b v="0"/>
  </r>
  <r>
    <n v="148"/>
    <x v="5"/>
    <n v="112164"/>
    <x v="107"/>
    <x v="138"/>
    <d v="2024-11-03T23:00:00"/>
    <x v="12"/>
    <d v="2024-11-03T22:38:11"/>
    <m/>
    <s v="lodging,point_of_interest,establishment"/>
    <m/>
    <n v="25.141584395999999"/>
    <n v="55.191276549999998"/>
    <n v="25.141500473000001"/>
    <n v="55.190898894999997"/>
    <x v="0"/>
    <n v="3.9198874970810302E-2"/>
    <b v="0"/>
  </r>
  <r>
    <n v="149"/>
    <x v="19"/>
    <n v="112260"/>
    <x v="35"/>
    <x v="139"/>
    <d v="2024-11-03T11:26:00"/>
    <x v="18"/>
    <d v="2024-11-03T11:08:58"/>
    <n v="25"/>
    <s v="street_address"/>
    <n v="5"/>
    <n v="38.709983825999998"/>
    <n v="-9.1343526839999996"/>
    <n v="38.709999084000003"/>
    <n v="-9.1342401500000001"/>
    <x v="0"/>
    <n v="9.9335559586206292E-3"/>
    <b v="0"/>
  </r>
  <r>
    <n v="150"/>
    <x v="0"/>
    <n v="112272"/>
    <x v="108"/>
    <x v="140"/>
    <d v="2024-11-03T06:30:00"/>
    <x v="6"/>
    <d v="2024-11-03T06:25:43"/>
    <m/>
    <s v="street_address"/>
    <m/>
    <n v="51.506816864000001"/>
    <n v="-0.195798993"/>
    <n v="51.507099152000002"/>
    <n v="-0.19461000000000001"/>
    <x v="0"/>
    <n v="8.8324243960915996E-2"/>
    <b v="0"/>
  </r>
  <r>
    <n v="151"/>
    <x v="11"/>
    <n v="112280"/>
    <x v="109"/>
    <x v="141"/>
    <d v="2024-11-03T15:40:00"/>
    <x v="5"/>
    <d v="2024-11-03T14:55:57"/>
    <n v="1"/>
    <s v="airport,point_of_interest,establishment"/>
    <m/>
    <n v="52.310539245999998"/>
    <n v="4.76827383"/>
    <n v="52.308799743999998"/>
    <n v="4.7630901339999996"/>
    <x v="0"/>
    <n v="0.40306202432199001"/>
    <b v="0"/>
  </r>
  <r>
    <n v="152"/>
    <x v="0"/>
    <n v="112331"/>
    <x v="73"/>
    <x v="95"/>
    <d v="2024-11-03T15:10:00"/>
    <x v="5"/>
    <d v="2024-11-03T14:56:08"/>
    <m/>
    <s v="hotel"/>
    <m/>
    <n v="51.508491515999999"/>
    <n v="2.5040000999999999E-2"/>
    <n v="51.507999419999997"/>
    <n v="2.1355800000000001E-2"/>
    <x v="0"/>
    <n v="0.26158045048062301"/>
    <b v="0"/>
  </r>
  <r>
    <n v="153"/>
    <x v="0"/>
    <n v="112486"/>
    <x v="110"/>
    <x v="142"/>
    <d v="2024-11-03T16:00:00"/>
    <x v="17"/>
    <d v="2024-11-03T15:28:35"/>
    <n v="-24"/>
    <s v="airport"/>
    <n v="5"/>
    <n v="51.471553802000003"/>
    <n v="-0.45422199400000002"/>
    <n v="51.470600128000001"/>
    <n v="-0.45404198800000001"/>
    <x v="0"/>
    <n v="0.106837843111196"/>
    <b v="0"/>
  </r>
  <r>
    <n v="154"/>
    <x v="33"/>
    <n v="112611"/>
    <x v="93"/>
    <x v="143"/>
    <d v="2024-11-03T17:00:00"/>
    <x v="15"/>
    <d v="2024-11-03T16:19:00"/>
    <n v="-17"/>
    <s v="airport"/>
    <m/>
    <n v="-33.969921112000002"/>
    <n v="18.597053528"/>
    <n v="-33.969100951999998"/>
    <n v="18.596300124999999"/>
    <x v="0"/>
    <n v="0.114561077599189"/>
    <b v="0"/>
  </r>
  <r>
    <n v="155"/>
    <x v="15"/>
    <n v="112683"/>
    <x v="111"/>
    <x v="144"/>
    <d v="2024-11-03T14:10:00"/>
    <x v="2"/>
    <d v="2024-11-03T13:49:45"/>
    <n v="0"/>
    <s v="airport"/>
    <n v="5"/>
    <n v="53.364547729000002"/>
    <n v="-2.2731819149999999"/>
    <n v="53.364101410000004"/>
    <n v="-2.2708599569999999"/>
    <x v="0"/>
    <n v="0.16235941611170401"/>
    <b v="0"/>
  </r>
  <r>
    <n v="156"/>
    <x v="0"/>
    <n v="112687"/>
    <x v="112"/>
    <x v="145"/>
    <d v="2024-11-03T12:00:00"/>
    <x v="19"/>
    <d v="2024-11-03T11:50:54"/>
    <m/>
    <s v="hotel"/>
    <m/>
    <n v="51.505485534999998"/>
    <n v="-0.150363997"/>
    <n v="51.505699157999999"/>
    <n v="-0.15063600199999999"/>
    <x v="0"/>
    <n v="3.0357173217641399E-2"/>
    <b v="0"/>
  </r>
  <r>
    <n v="157"/>
    <x v="5"/>
    <n v="112889"/>
    <x v="13"/>
    <x v="146"/>
    <d v="2024-11-03T09:45:00"/>
    <x v="10"/>
    <d v="2024-11-03T09:34:58"/>
    <m/>
    <s v="lodging,point_of_interest,establishment"/>
    <n v="5"/>
    <n v="25.185400008999999"/>
    <n v="55.258087158000002"/>
    <n v="25.185800552"/>
    <n v="55.258499145999998"/>
    <x v="0"/>
    <n v="6.0772275411514302E-2"/>
    <b v="0"/>
  </r>
  <r>
    <n v="158"/>
    <x v="0"/>
    <n v="112960"/>
    <x v="113"/>
    <x v="147"/>
    <d v="2024-11-03T06:45:00"/>
    <x v="6"/>
    <d v="2024-11-03T06:37:37"/>
    <n v="3"/>
    <s v="airport,point_of_interest,establishment"/>
    <m/>
    <n v="51.471553802000003"/>
    <n v="-0.45422199400000002"/>
    <n v="51.471500397"/>
    <n v="-0.48961400999999999"/>
    <x v="0"/>
    <n v="2.45917812601814"/>
    <b v="1"/>
  </r>
  <r>
    <n v="159"/>
    <x v="27"/>
    <n v="113180"/>
    <x v="114"/>
    <x v="148"/>
    <d v="2024-11-03T05:45:00"/>
    <x v="16"/>
    <d v="2024-11-03T05:42:23"/>
    <n v="2"/>
    <s v="lodging,point_of_interest,establishment"/>
    <m/>
    <n v="37.977394103999998"/>
    <n v="23.74930191"/>
    <n v="37.984798431000002"/>
    <n v="23.759899139000002"/>
    <x v="0"/>
    <n v="1.24186852905918"/>
    <b v="0"/>
  </r>
  <r>
    <n v="160"/>
    <x v="10"/>
    <n v="113264"/>
    <x v="21"/>
    <x v="23"/>
    <d v="2024-11-03T16:30:00"/>
    <x v="17"/>
    <d v="2024-11-03T16:13:54"/>
    <m/>
    <s v="cafe,lodging,restaurant,food,bar,point_of_interest,establishment"/>
    <n v="5"/>
    <n v="47.376178740999997"/>
    <n v="8.5411462779999994"/>
    <n v="47.376201629999997"/>
    <n v="8.5408802030000004"/>
    <x v="0"/>
    <n v="2.02546178098401E-2"/>
    <b v="0"/>
  </r>
  <r>
    <n v="161"/>
    <x v="0"/>
    <n v="113360"/>
    <x v="16"/>
    <x v="17"/>
    <d v="2024-11-03T14:30:00"/>
    <x v="2"/>
    <d v="2024-11-03T13:58:59"/>
    <n v="-13"/>
    <s v="airport"/>
    <m/>
    <n v="51.471553802000003"/>
    <n v="-0.45422199400000002"/>
    <n v="51.481601714999996"/>
    <n v="-0.48039099600000001"/>
    <x v="0"/>
    <n v="2.1343083259632101"/>
    <b v="1"/>
  </r>
  <r>
    <n v="162"/>
    <x v="0"/>
    <n v="113389"/>
    <x v="115"/>
    <x v="31"/>
    <d v="2024-11-03T12:15:00"/>
    <x v="19"/>
    <d v="2024-11-03T12:01:57"/>
    <n v="-6"/>
    <s v="postal_code"/>
    <m/>
    <n v="52.202960967999999"/>
    <n v="0.13106100300000001"/>
    <n v="52.203300476000003"/>
    <n v="0.13201600299999999"/>
    <x v="0"/>
    <n v="7.5431761255391E-2"/>
    <b v="0"/>
  </r>
  <r>
    <n v="163"/>
    <x v="9"/>
    <n v="113498"/>
    <x v="116"/>
    <x v="149"/>
    <d v="2024-11-03T07:30:00"/>
    <x v="14"/>
    <d v="2024-11-03T07:22:22"/>
    <m/>
    <s v="lodging,point_of_interest,establishment,airport"/>
    <m/>
    <n v="55.948081969999997"/>
    <n v="-3.363940001"/>
    <n v="55.944801331000001"/>
    <n v="-3.3637599950000001"/>
    <x v="0"/>
    <n v="0.36544224973771999"/>
    <b v="0"/>
  </r>
  <r>
    <n v="164"/>
    <x v="0"/>
    <n v="113507"/>
    <x v="115"/>
    <x v="31"/>
    <d v="2024-11-03T16:30:00"/>
    <x v="17"/>
    <d v="2024-11-03T16:13:16"/>
    <n v="13"/>
    <s v="airport"/>
    <m/>
    <n v="51.471553802000003"/>
    <n v="-0.45422199400000002"/>
    <n v="51.471599578999999"/>
    <n v="-0.48947799199999997"/>
    <x v="0"/>
    <n v="2.4497225421937201"/>
    <b v="1"/>
  </r>
  <r>
    <n v="165"/>
    <x v="0"/>
    <n v="113629"/>
    <x v="64"/>
    <x v="81"/>
    <d v="2024-11-03T17:15:00"/>
    <x v="15"/>
    <d v="2024-11-03T16:43:01"/>
    <m/>
    <s v="station"/>
    <m/>
    <n v="51.530776977999999"/>
    <n v="-0.12654900599999999"/>
    <n v="51.530300140000001"/>
    <n v="-0.12325800200000001"/>
    <x v="0"/>
    <n v="0.23445735944617799"/>
    <b v="0"/>
  </r>
  <r>
    <n v="166"/>
    <x v="33"/>
    <n v="113820"/>
    <x v="117"/>
    <x v="150"/>
    <d v="2024-11-03T06:55:00"/>
    <x v="6"/>
    <d v="2024-11-03T06:50:32"/>
    <m/>
    <m/>
    <m/>
    <n v="-33.918487548999998"/>
    <n v="18.425643920999999"/>
    <n v="-33.918899535999998"/>
    <n v="18.425899506"/>
    <x v="0"/>
    <n v="5.1448043464217899E-2"/>
    <b v="0"/>
  </r>
  <r>
    <n v="167"/>
    <x v="1"/>
    <n v="114036"/>
    <x v="4"/>
    <x v="4"/>
    <d v="2024-11-03T06:45:00"/>
    <x v="6"/>
    <d v="2024-11-03T06:09:27"/>
    <n v="58"/>
    <s v="airport"/>
    <m/>
    <n v="49.004482269"/>
    <n v="2.5837581159999998"/>
    <n v="49.015098571999999"/>
    <n v="2.5422699450000001"/>
    <x v="0"/>
    <n v="3.2567094073998302"/>
    <b v="1"/>
  </r>
  <r>
    <n v="168"/>
    <x v="14"/>
    <n v="114039"/>
    <x v="78"/>
    <x v="151"/>
    <d v="2024-11-03T07:30:00"/>
    <x v="14"/>
    <d v="2024-11-03T07:13:02"/>
    <n v="-51"/>
    <s v="street_address"/>
    <n v="5"/>
    <n v="41.874797821000001"/>
    <n v="12.466807364999999"/>
    <n v="41.874599457000002"/>
    <n v="12.466799736"/>
    <x v="0"/>
    <n v="2.2041558398595701E-2"/>
    <b v="0"/>
  </r>
  <r>
    <n v="169"/>
    <x v="13"/>
    <n v="114125"/>
    <x v="118"/>
    <x v="152"/>
    <d v="2024-11-03T08:30:00"/>
    <x v="11"/>
    <d v="2024-11-03T07:26:18"/>
    <m/>
    <s v="lodging,point_of_interest,establishment"/>
    <m/>
    <n v="40.415267944"/>
    <n v="-3.6950039860000001"/>
    <n v="40.415401459000002"/>
    <n v="-3.6947999"/>
    <x v="0"/>
    <n v="2.28001172364331E-2"/>
    <b v="0"/>
  </r>
  <r>
    <n v="170"/>
    <x v="16"/>
    <n v="114294"/>
    <x v="119"/>
    <x v="153"/>
    <d v="2024-11-03T10:00:00"/>
    <x v="20"/>
    <d v="2024-11-03T09:45:54"/>
    <m/>
    <s v="hotel"/>
    <n v="5"/>
    <n v="52.527454376000001"/>
    <n v="13.415418624999999"/>
    <n v="52.527198792"/>
    <n v="13.415699958999999"/>
    <x v="0"/>
    <n v="3.4255509513753502E-2"/>
    <b v="0"/>
  </r>
  <r>
    <n v="171"/>
    <x v="3"/>
    <n v="114329"/>
    <x v="9"/>
    <x v="9"/>
    <d v="2024-11-03T19:20:00"/>
    <x v="3"/>
    <d v="2024-11-03T18:37:07"/>
    <m/>
    <s v="lodging,point_of_interest,establishment"/>
    <m/>
    <n v="-26.129129410000001"/>
    <n v="28.221666335999998"/>
    <n v="-26.129400253"/>
    <n v="28.221500397"/>
    <x v="0"/>
    <n v="3.4289975081786501E-2"/>
    <b v="0"/>
  </r>
  <r>
    <n v="172"/>
    <x v="16"/>
    <n v="114364"/>
    <x v="120"/>
    <x v="154"/>
    <d v="2024-11-03T10:00:00"/>
    <x v="20"/>
    <d v="2024-11-03T09:37:46"/>
    <m/>
    <s v="lodging,point_of_interest,establishment"/>
    <m/>
    <n v="52.53289032"/>
    <n v="13.380592346"/>
    <n v="52.532501220999997"/>
    <n v="13.380599975999999"/>
    <x v="0"/>
    <n v="4.3301040777815998E-2"/>
    <b v="0"/>
  </r>
  <r>
    <n v="173"/>
    <x v="7"/>
    <n v="114383"/>
    <x v="17"/>
    <x v="155"/>
    <d v="2024-11-03T14:05:00"/>
    <x v="2"/>
    <d v="2024-11-03T13:51:28"/>
    <n v="14"/>
    <s v="airport"/>
    <m/>
    <n v="43.802070618000002"/>
    <n v="11.201182364999999"/>
    <n v="43.801498412999997"/>
    <n v="11.203499794000001"/>
    <x v="0"/>
    <n v="0.197029101817074"/>
    <b v="0"/>
  </r>
  <r>
    <n v="174"/>
    <x v="1"/>
    <n v="114524"/>
    <x v="12"/>
    <x v="156"/>
    <d v="2024-11-03T13:00:00"/>
    <x v="0"/>
    <d v="2024-11-03T12:15:00"/>
    <n v="-9"/>
    <s v="airport"/>
    <n v="5"/>
    <n v="49.004482269"/>
    <n v="2.5837581159999998"/>
    <n v="49.004199982000003"/>
    <n v="2.5676600930000002"/>
    <x v="0"/>
    <n v="1.1782371309633199"/>
    <b v="0"/>
  </r>
  <r>
    <n v="175"/>
    <x v="0"/>
    <n v="114577"/>
    <x v="121"/>
    <x v="157"/>
    <d v="2024-11-03T10:30:00"/>
    <x v="20"/>
    <d v="2024-11-03T10:08:41"/>
    <m/>
    <s v="hotel"/>
    <n v="5"/>
    <n v="51.496936798"/>
    <n v="-0.15906299700000001"/>
    <n v="51.496898651000002"/>
    <n v="-0.15909099600000001"/>
    <x v="0"/>
    <n v="4.6683496609700196E-3"/>
    <b v="0"/>
  </r>
  <r>
    <n v="176"/>
    <x v="5"/>
    <n v="114613"/>
    <x v="13"/>
    <x v="158"/>
    <d v="2024-11-03T20:30:00"/>
    <x v="22"/>
    <d v="2024-11-03T20:24:02"/>
    <n v="11"/>
    <s v="airport"/>
    <m/>
    <n v="25.246063232000001"/>
    <n v="55.355430603000002"/>
    <n v="25.245300293"/>
    <n v="55.360198975000003"/>
    <x v="0"/>
    <n v="0.48778356887668001"/>
    <b v="0"/>
  </r>
  <r>
    <n v="177"/>
    <x v="0"/>
    <n v="114885"/>
    <x v="66"/>
    <x v="83"/>
    <d v="2024-11-03T08:30:00"/>
    <x v="11"/>
    <d v="2024-11-03T08:18:11"/>
    <n v="-24"/>
    <s v="street_address"/>
    <m/>
    <n v="51.406288146999998"/>
    <n v="-0.35767400300000002"/>
    <n v="51.406398772999999"/>
    <n v="-0.35742598799999997"/>
    <x v="0"/>
    <n v="2.11968347685416E-2"/>
    <b v="0"/>
  </r>
  <r>
    <n v="178"/>
    <x v="16"/>
    <n v="114943"/>
    <x v="122"/>
    <x v="159"/>
    <d v="2024-11-03T22:45:00"/>
    <x v="8"/>
    <d v="2024-11-03T22:09:08"/>
    <n v="0"/>
    <s v="airport"/>
    <m/>
    <n v="52.363838196000003"/>
    <n v="13.508419991"/>
    <n v="52.364898682000003"/>
    <n v="13.510000228999999"/>
    <x v="0"/>
    <n v="0.15972608335641"/>
    <b v="0"/>
  </r>
  <r>
    <n v="179"/>
    <x v="0"/>
    <n v="114950"/>
    <x v="123"/>
    <x v="160"/>
    <d v="2024-11-03T18:00:00"/>
    <x v="7"/>
    <d v="2024-11-03T17:49:15"/>
    <m/>
    <s v="stadium,point_of_interest,establishment"/>
    <m/>
    <n v="51.455955504999999"/>
    <n v="-0.34150499099999998"/>
    <n v="51.459598540999998"/>
    <n v="-0.33891299400000002"/>
    <x v="0"/>
    <n v="0.44354825977897799"/>
    <b v="0"/>
  </r>
  <r>
    <n v="180"/>
    <x v="18"/>
    <n v="115025"/>
    <x v="124"/>
    <x v="161"/>
    <d v="2024-11-03T04:00:00"/>
    <x v="9"/>
    <d v="2024-11-03T03:45:52"/>
    <n v="-8"/>
    <s v="lodging,point_of_interest,establishment"/>
    <n v="5"/>
    <n v="41.379806518999999"/>
    <n v="2.1804618840000001"/>
    <n v="41.379699707"/>
    <n v="2.1807301039999998"/>
    <x v="0"/>
    <n v="2.5379705008818899E-2"/>
    <b v="0"/>
  </r>
  <r>
    <n v="181"/>
    <x v="34"/>
    <n v="115067"/>
    <x v="125"/>
    <x v="162"/>
    <d v="2024-11-03T21:00:00"/>
    <x v="1"/>
    <d v="2024-11-03T20:56:01"/>
    <m/>
    <s v="hotel"/>
    <m/>
    <n v="52.666198729999998"/>
    <n v="-8.6320352549999999"/>
    <n v="52.666301726999997"/>
    <n v="-8.6328897480000002"/>
    <x v="0"/>
    <n v="5.8934928886327898E-2"/>
    <b v="0"/>
  </r>
  <r>
    <n v="182"/>
    <x v="4"/>
    <n v="115100"/>
    <x v="65"/>
    <x v="82"/>
    <d v="2024-11-03T10:35:00"/>
    <x v="20"/>
    <d v="2024-11-03T10:20:44"/>
    <n v="-28"/>
    <s v="airport"/>
    <m/>
    <n v="36.675594330000003"/>
    <n v="-4.4899020199999997"/>
    <n v="36.677799225000001"/>
    <n v="-4.4911298750000004"/>
    <x v="0"/>
    <n v="0.26816912903093998"/>
    <b v="0"/>
  </r>
  <r>
    <n v="183"/>
    <x v="1"/>
    <n v="115163"/>
    <x v="12"/>
    <x v="163"/>
    <d v="2024-11-03T14:35:00"/>
    <x v="2"/>
    <d v="2024-11-03T14:51:08"/>
    <n v="-14"/>
    <s v="airport"/>
    <m/>
    <n v="49.004482269"/>
    <n v="2.5837581159999998"/>
    <n v="49.003898620999998"/>
    <n v="2.578929901"/>
    <x v="1"/>
    <n v="0.35917301047847999"/>
    <b v="0"/>
  </r>
  <r>
    <n v="184"/>
    <x v="34"/>
    <n v="115370"/>
    <x v="126"/>
    <x v="164"/>
    <d v="2024-11-03T07:30:00"/>
    <x v="14"/>
    <d v="2024-11-03T07:00:01"/>
    <n v="0"/>
    <s v="airport"/>
    <m/>
    <n v="53.429073334000002"/>
    <n v="-6.2440891269999996"/>
    <n v="53.429199218999997"/>
    <n v="-6.2389497760000001"/>
    <x v="0"/>
    <n v="0.34189806068717798"/>
    <b v="0"/>
  </r>
  <r>
    <n v="185"/>
    <x v="0"/>
    <n v="115389"/>
    <x v="10"/>
    <x v="165"/>
    <d v="2024-11-03T07:25:00"/>
    <x v="14"/>
    <d v="2024-11-03T07:05:04"/>
    <n v="16"/>
    <s v="airport"/>
    <m/>
    <n v="51.471553802000003"/>
    <n v="-0.45422199400000002"/>
    <n v="51.472801208"/>
    <n v="-0.490388989"/>
    <x v="0"/>
    <n v="2.5168130065682002"/>
    <b v="1"/>
  </r>
  <r>
    <n v="186"/>
    <x v="0"/>
    <n v="115468"/>
    <x v="77"/>
    <x v="166"/>
    <d v="2024-11-03T10:15:00"/>
    <x v="20"/>
    <d v="2024-11-03T10:06:51"/>
    <m/>
    <s v="station"/>
    <m/>
    <n v="51.527687073000003"/>
    <n v="-0.13331100300000001"/>
    <n v="51.526298523000001"/>
    <n v="-0.133998007"/>
    <x v="0"/>
    <n v="0.16167757945507699"/>
    <b v="0"/>
  </r>
  <r>
    <n v="187"/>
    <x v="4"/>
    <n v="115505"/>
    <x v="127"/>
    <x v="167"/>
    <d v="2024-11-03T12:00:00"/>
    <x v="19"/>
    <d v="2024-11-03T11:52:48"/>
    <m/>
    <s v="premise"/>
    <m/>
    <n v="36.499538422000001"/>
    <n v="-4.8069219590000003"/>
    <n v="36.502101897999999"/>
    <n v="-4.8057498929999998"/>
    <x v="0"/>
    <n v="0.303226451649871"/>
    <b v="0"/>
  </r>
  <r>
    <n v="188"/>
    <x v="1"/>
    <n v="115541"/>
    <x v="12"/>
    <x v="12"/>
    <d v="2024-11-03T17:15:00"/>
    <x v="15"/>
    <d v="2024-11-03T16:49:46"/>
    <n v="-9"/>
    <s v="airport"/>
    <m/>
    <n v="49.004482269"/>
    <n v="2.5837581159999998"/>
    <n v="49.013599395999996"/>
    <n v="2.5421900750000002"/>
    <x v="0"/>
    <n v="3.2056285107367799"/>
    <b v="1"/>
  </r>
  <r>
    <n v="189"/>
    <x v="1"/>
    <n v="115564"/>
    <x v="95"/>
    <x v="168"/>
    <d v="2024-11-03T11:25:00"/>
    <x v="18"/>
    <d v="2024-11-03T11:06:19"/>
    <n v="15"/>
    <s v="airport"/>
    <m/>
    <n v="49.004482269"/>
    <n v="2.5837581159999998"/>
    <n v="49.013599395999996"/>
    <n v="2.5427300929999999"/>
    <x v="0"/>
    <n v="3.16817443422695"/>
    <b v="1"/>
  </r>
  <r>
    <n v="190"/>
    <x v="0"/>
    <n v="115588"/>
    <x v="1"/>
    <x v="169"/>
    <d v="2024-11-03T22:30:00"/>
    <x v="8"/>
    <d v="2024-11-03T22:30:46"/>
    <n v="13"/>
    <s v="airport,point_of_interest,establishment"/>
    <m/>
    <n v="51.471553802000003"/>
    <n v="-0.45422199400000002"/>
    <n v="51.467800140000001"/>
    <n v="-0.49121999700000002"/>
    <x v="1"/>
    <n v="2.6045642475804001"/>
    <b v="1"/>
  </r>
  <r>
    <n v="191"/>
    <x v="1"/>
    <n v="115615"/>
    <x v="128"/>
    <x v="170"/>
    <d v="2024-11-03T07:25:00"/>
    <x v="14"/>
    <d v="2024-11-03T07:06:15"/>
    <n v="-13"/>
    <s v="airport"/>
    <n v="5"/>
    <n v="49.004482269"/>
    <n v="2.5837581159999998"/>
    <n v="49.013401031000001"/>
    <n v="2.5426099299999998"/>
    <x v="0"/>
    <n v="3.1695374854105198"/>
    <b v="1"/>
  </r>
  <r>
    <n v="192"/>
    <x v="0"/>
    <n v="115740"/>
    <x v="129"/>
    <x v="171"/>
    <d v="2024-11-03T15:00:00"/>
    <x v="5"/>
    <d v="2024-11-03T14:49:11"/>
    <m/>
    <s v="lodging,point_of_interest,establishment"/>
    <m/>
    <n v="51.519321441999999"/>
    <n v="-0.169522002"/>
    <n v="51.515701294000003"/>
    <n v="-0.17549300200000001"/>
    <x v="0"/>
    <n v="0.57793617555657295"/>
    <b v="0"/>
  </r>
  <r>
    <n v="193"/>
    <x v="0"/>
    <n v="115807"/>
    <x v="7"/>
    <x v="22"/>
    <d v="2024-11-03T13:50:00"/>
    <x v="0"/>
    <d v="2024-11-03T13:00:55"/>
    <n v="-42"/>
    <s v="airport"/>
    <m/>
    <n v="51.471553802000003"/>
    <n v="-0.45422199400000002"/>
    <n v="51.471698760999999"/>
    <n v="-0.48905599100000002"/>
    <x v="0"/>
    <n v="2.4204461639851198"/>
    <b v="1"/>
  </r>
  <r>
    <n v="194"/>
    <x v="0"/>
    <n v="115836"/>
    <x v="130"/>
    <x v="172"/>
    <d v="2024-11-03T16:15:00"/>
    <x v="17"/>
    <d v="2024-11-03T16:05:32"/>
    <m/>
    <s v="street_address"/>
    <n v="5"/>
    <n v="51.702804565000001"/>
    <n v="0.244473994"/>
    <n v="51.688301086000003"/>
    <n v="0.23415899300000001"/>
    <x v="0"/>
    <n v="1.7642646829537501"/>
    <b v="1"/>
  </r>
  <r>
    <n v="195"/>
    <x v="21"/>
    <n v="115960"/>
    <x v="131"/>
    <x v="173"/>
    <d v="2024-11-03T05:50:00"/>
    <x v="16"/>
    <d v="2024-11-03T04:41:48"/>
    <m/>
    <s v="airport,point_of_interest,establishment"/>
    <m/>
    <n v="41.276817321999999"/>
    <n v="28.730138779000001"/>
    <n v="41.095401764000002"/>
    <n v="28.905700683999999"/>
    <x v="0"/>
    <n v="24.957483195739801"/>
    <b v="1"/>
  </r>
  <r>
    <n v="196"/>
    <x v="0"/>
    <n v="115965"/>
    <x v="77"/>
    <x v="174"/>
    <d v="2024-11-03T08:45:00"/>
    <x v="11"/>
    <d v="2024-11-03T08:30:46"/>
    <m/>
    <s v="premise"/>
    <n v="5"/>
    <n v="51.528018951"/>
    <n v="-0.18959799399999999"/>
    <n v="51.528301239000001"/>
    <n v="-0.18960100399999999"/>
    <x v="0"/>
    <n v="3.1407597623809201E-2"/>
    <b v="0"/>
  </r>
  <r>
    <n v="197"/>
    <x v="19"/>
    <n v="116059"/>
    <x v="132"/>
    <x v="175"/>
    <d v="2024-11-03T11:50:00"/>
    <x v="18"/>
    <d v="2024-11-03T11:35:21"/>
    <n v="2"/>
    <s v="airport"/>
    <m/>
    <n v="38.769851684999999"/>
    <n v="-9.1281013489999996"/>
    <n v="38.770198821999998"/>
    <n v="-9.1285295489999996"/>
    <x v="0"/>
    <n v="5.3570983855298702E-2"/>
    <b v="0"/>
  </r>
  <r>
    <n v="198"/>
    <x v="0"/>
    <n v="116097"/>
    <x v="66"/>
    <x v="176"/>
    <d v="2024-11-03T08:25:00"/>
    <x v="11"/>
    <d v="2024-11-03T08:11:08"/>
    <n v="-19"/>
    <s v="airport"/>
    <n v="5"/>
    <n v="51.471553802000003"/>
    <n v="-0.45422199400000002"/>
    <n v="51.471099854000002"/>
    <n v="-0.48939201199999999"/>
    <x v="0"/>
    <n v="2.4442782254322002"/>
    <b v="1"/>
  </r>
  <r>
    <n v="199"/>
    <x v="8"/>
    <n v="116283"/>
    <x v="133"/>
    <x v="177"/>
    <d v="2024-11-03T15:15:00"/>
    <x v="5"/>
    <d v="2024-11-03T15:02:11"/>
    <m/>
    <s v="lodging,point_of_interest,establishment"/>
    <m/>
    <n v="48.209674835000001"/>
    <n v="16.369600296000002"/>
    <n v="48.209598540999998"/>
    <n v="16.369800567999999"/>
    <x v="0"/>
    <n v="1.7132543763126801E-2"/>
    <b v="0"/>
  </r>
  <r>
    <n v="200"/>
    <x v="0"/>
    <n v="116330"/>
    <x v="134"/>
    <x v="178"/>
    <d v="2024-11-03T19:39:00"/>
    <x v="3"/>
    <d v="2024-11-03T20:09:13"/>
    <n v="87"/>
    <s v="airport"/>
    <m/>
    <n v="51.471553802000003"/>
    <n v="-0.45422199400000002"/>
    <n v="51.474700927999997"/>
    <n v="-0.49110999700000002"/>
    <x v="1"/>
    <n v="2.58683428505068"/>
    <b v="1"/>
  </r>
  <r>
    <n v="201"/>
    <x v="0"/>
    <n v="116470"/>
    <x v="10"/>
    <x v="10"/>
    <d v="2024-11-03T11:15:00"/>
    <x v="18"/>
    <d v="2024-11-03T10:33:38"/>
    <n v="-7"/>
    <s v="airport,point_of_interest,establishment"/>
    <m/>
    <n v="51.471553802000003"/>
    <n v="-0.45422199400000002"/>
    <n v="51.470100403000004"/>
    <n v="-0.45244199000000002"/>
    <x v="0"/>
    <n v="0.203580059062511"/>
    <b v="0"/>
  </r>
  <r>
    <n v="202"/>
    <x v="5"/>
    <n v="116504"/>
    <x v="42"/>
    <x v="179"/>
    <d v="2024-11-03T05:45:00"/>
    <x v="16"/>
    <d v="2024-11-03T05:35:49"/>
    <n v="-9"/>
    <s v="lodging,spa,point_of_interest,establishment"/>
    <m/>
    <n v="25.212656021000001"/>
    <n v="55.282402038999997"/>
    <n v="25.214799881000001"/>
    <n v="55.283599854000002"/>
    <x v="0"/>
    <n v="0.26640482272411498"/>
    <b v="0"/>
  </r>
  <r>
    <n v="203"/>
    <x v="5"/>
    <n v="116560"/>
    <x v="13"/>
    <x v="180"/>
    <d v="2024-11-03T11:00:00"/>
    <x v="18"/>
    <d v="2024-11-03T10:43:46"/>
    <m/>
    <s v="lodging,point_of_interest,establishment"/>
    <n v="5"/>
    <n v="25.208936691000002"/>
    <n v="55.343563080000003"/>
    <n v="25.208700180000001"/>
    <n v="55.343399048000002"/>
    <x v="0"/>
    <n v="3.09790062455895E-2"/>
    <b v="0"/>
  </r>
  <r>
    <n v="204"/>
    <x v="2"/>
    <n v="117008"/>
    <x v="98"/>
    <x v="181"/>
    <d v="2024-11-03T18:45:00"/>
    <x v="7"/>
    <d v="2024-11-03T19:02:23"/>
    <n v="18"/>
    <s v="airport"/>
    <n v="5"/>
    <n v="48.354907990000001"/>
    <n v="11.786849975999999"/>
    <n v="48.410301208"/>
    <n v="11.793800354"/>
    <x v="1"/>
    <n v="6.1810793024051502"/>
    <b v="1"/>
  </r>
  <r>
    <n v="205"/>
    <x v="0"/>
    <n v="117142"/>
    <x v="52"/>
    <x v="63"/>
    <d v="2024-11-03T16:30:00"/>
    <x v="17"/>
    <d v="2024-11-03T16:02:03"/>
    <m/>
    <s v="supermarket,convenience_store,grocery_or_supermarket,food,point_of_interest,store,establishment"/>
    <m/>
    <n v="51.458961487000003"/>
    <n v="-0.33743399400000001"/>
    <n v="51.458400726000001"/>
    <n v="-0.338028997"/>
    <x v="0"/>
    <n v="7.4850165687311607E-2"/>
    <b v="0"/>
  </r>
  <r>
    <n v="206"/>
    <x v="0"/>
    <n v="117199"/>
    <x v="110"/>
    <x v="182"/>
    <d v="2024-11-03T17:05:00"/>
    <x v="15"/>
    <d v="2024-11-03T16:45:12"/>
    <n v="-3"/>
    <s v="airport"/>
    <m/>
    <n v="51.471553802000003"/>
    <n v="-0.45422199400000002"/>
    <n v="51.469501495000003"/>
    <n v="-0.45108699800000002"/>
    <x v="0"/>
    <n v="0.315577292949831"/>
    <b v="0"/>
  </r>
  <r>
    <n v="207"/>
    <x v="18"/>
    <n v="117300"/>
    <x v="135"/>
    <x v="183"/>
    <d v="2024-11-03T14:09:00"/>
    <x v="2"/>
    <d v="2024-11-03T12:49:24"/>
    <n v="27"/>
    <s v="airport"/>
    <m/>
    <n v="41.303153991999999"/>
    <n v="2.076376915"/>
    <n v="41.303798676"/>
    <n v="2.077889919"/>
    <x v="0"/>
    <n v="0.14554061138162"/>
    <b v="0"/>
  </r>
  <r>
    <n v="208"/>
    <x v="0"/>
    <n v="117353"/>
    <x v="136"/>
    <x v="184"/>
    <d v="2024-11-03T07:00:00"/>
    <x v="14"/>
    <d v="2024-11-03T06:48:29"/>
    <m/>
    <s v="airport"/>
    <m/>
    <n v="51.471553802000003"/>
    <n v="-0.45422199400000002"/>
    <n v="51.471401215"/>
    <n v="-0.49068701300000001"/>
    <x v="0"/>
    <n v="2.53378686649725"/>
    <b v="1"/>
  </r>
  <r>
    <n v="209"/>
    <x v="0"/>
    <n v="117420"/>
    <x v="137"/>
    <x v="185"/>
    <d v="2024-11-03T06:00:00"/>
    <x v="6"/>
    <d v="2024-11-03T05:51:05"/>
    <m/>
    <s v="lodging,point_of_interest,establishment"/>
    <m/>
    <n v="51.516132355000003"/>
    <n v="-0.15797899700000001"/>
    <n v="51.515800476000003"/>
    <n v="-0.156967998"/>
    <x v="0"/>
    <n v="7.9300681606621695E-2"/>
    <b v="0"/>
  </r>
  <r>
    <n v="210"/>
    <x v="0"/>
    <n v="117472"/>
    <x v="138"/>
    <x v="186"/>
    <d v="2024-11-03T12:00:00"/>
    <x v="19"/>
    <d v="2024-11-03T11:53:19"/>
    <n v="0"/>
    <s v="airport"/>
    <m/>
    <n v="51.471553802000003"/>
    <n v="-0.45422199400000002"/>
    <n v="51.474098206000001"/>
    <n v="-0.49056500199999997"/>
    <x v="0"/>
    <n v="2.5409956665036302"/>
    <b v="1"/>
  </r>
  <r>
    <n v="211"/>
    <x v="15"/>
    <n v="117492"/>
    <x v="139"/>
    <x v="187"/>
    <d v="2024-11-03T17:00:00"/>
    <x v="15"/>
    <d v="2024-11-03T16:42:19"/>
    <n v="-9"/>
    <s v="airport"/>
    <n v="5"/>
    <n v="53.364547729000002"/>
    <n v="-2.2731819149999999"/>
    <n v="53.369499206999997"/>
    <n v="-2.2815899850000001"/>
    <x v="0"/>
    <n v="0.78545074084494904"/>
    <b v="0"/>
  </r>
  <r>
    <n v="212"/>
    <x v="0"/>
    <n v="117508"/>
    <x v="77"/>
    <x v="188"/>
    <d v="2024-11-03T06:30:00"/>
    <x v="6"/>
    <d v="2024-11-03T06:33:54"/>
    <n v="9"/>
    <s v="premise,airport"/>
    <m/>
    <n v="51.471553802000003"/>
    <n v="-0.45422199400000002"/>
    <n v="51.480098724000001"/>
    <n v="-0.452901989"/>
    <x v="1"/>
    <n v="0.95509886043301695"/>
    <b v="0"/>
  </r>
  <r>
    <n v="213"/>
    <x v="0"/>
    <n v="117543"/>
    <x v="140"/>
    <x v="189"/>
    <d v="2024-11-03T12:45:00"/>
    <x v="19"/>
    <d v="2024-11-03T12:30:06"/>
    <n v="-23"/>
    <s v="hotel"/>
    <n v="5"/>
    <n v="51.509716034"/>
    <n v="-0.15553499800000001"/>
    <n v="51.509799956999998"/>
    <n v="-0.154165"/>
    <x v="0"/>
    <n v="9.5570257823128502E-2"/>
    <b v="0"/>
  </r>
  <r>
    <n v="214"/>
    <x v="12"/>
    <n v="117762"/>
    <x v="141"/>
    <x v="190"/>
    <d v="2024-11-03T10:30:00"/>
    <x v="20"/>
    <d v="2024-11-03T10:20:49"/>
    <m/>
    <s v="lodging,point_of_interest,establishment"/>
    <m/>
    <n v="43.844955444"/>
    <n v="10.5333004"/>
    <n v="43.844898223999998"/>
    <n v="10.533399581999999"/>
    <x v="0"/>
    <n v="1.01995961863421E-2"/>
    <b v="0"/>
  </r>
  <r>
    <n v="215"/>
    <x v="0"/>
    <n v="117802"/>
    <x v="64"/>
    <x v="191"/>
    <d v="2024-11-03T18:00:00"/>
    <x v="7"/>
    <d v="2024-11-03T17:48:42"/>
    <m/>
    <s v="bar,point_of_interest,establishment"/>
    <m/>
    <n v="51.453102112000003"/>
    <n v="-0.358182997"/>
    <n v="51.452598571999999"/>
    <n v="-0.36592200400000002"/>
    <x v="0"/>
    <n v="0.54086417822678401"/>
    <b v="0"/>
  </r>
  <r>
    <n v="216"/>
    <x v="13"/>
    <n v="117964"/>
    <x v="142"/>
    <x v="192"/>
    <d v="2024-11-03T20:20:00"/>
    <x v="22"/>
    <d v="2024-11-03T19:27:09"/>
    <n v="-35"/>
    <s v="airport"/>
    <n v="5"/>
    <n v="40.491535186999997"/>
    <n v="-3.593663931"/>
    <n v="40.487800598"/>
    <n v="-3.5954899789999999"/>
    <x v="0"/>
    <n v="0.44265859693491699"/>
    <b v="0"/>
  </r>
  <r>
    <n v="217"/>
    <x v="6"/>
    <n v="118054"/>
    <x v="143"/>
    <x v="193"/>
    <d v="2024-11-03T06:30:00"/>
    <x v="6"/>
    <d v="2024-11-03T06:12:45"/>
    <n v="-11"/>
    <s v="hotel"/>
    <n v="5"/>
    <n v="50.106590271000002"/>
    <n v="8.760778427"/>
    <n v="50.106601714999996"/>
    <n v="8.7599697110000001"/>
    <x v="0"/>
    <n v="5.7867204611268701E-2"/>
    <b v="0"/>
  </r>
  <r>
    <n v="218"/>
    <x v="0"/>
    <n v="118183"/>
    <x v="76"/>
    <x v="194"/>
    <d v="2024-11-03T18:30:00"/>
    <x v="7"/>
    <d v="2024-11-03T18:24:40"/>
    <m/>
    <s v="lodging,point_of_interest,establishment"/>
    <n v="5"/>
    <n v="51.510147095000001"/>
    <n v="-0.120520003"/>
    <n v="51.510501861999998"/>
    <n v="-0.12098299699999999"/>
    <x v="0"/>
    <n v="5.0903091288319602E-2"/>
    <b v="0"/>
  </r>
  <r>
    <n v="219"/>
    <x v="0"/>
    <n v="118279"/>
    <x v="10"/>
    <x v="195"/>
    <d v="2024-11-03T13:00:00"/>
    <x v="0"/>
    <d v="2024-11-03T12:51:50"/>
    <m/>
    <s v="street_address"/>
    <m/>
    <n v="50.906333922999998"/>
    <n v="-0.27218800799999998"/>
    <n v="50.906299591"/>
    <n v="-0.27183398600000003"/>
    <x v="0"/>
    <n v="2.51927284807625E-2"/>
    <b v="0"/>
  </r>
  <r>
    <n v="220"/>
    <x v="0"/>
    <n v="118331"/>
    <x v="7"/>
    <x v="7"/>
    <d v="2024-11-03T11:30:00"/>
    <x v="18"/>
    <d v="2024-11-03T11:30:39"/>
    <m/>
    <s v="plus_code"/>
    <m/>
    <n v="51.289581298999998"/>
    <n v="-0.20636199399999999"/>
    <n v="51.290199280000003"/>
    <n v="-0.20647600299999999"/>
    <x v="1"/>
    <n v="6.9211225012085098E-2"/>
    <b v="0"/>
  </r>
  <r>
    <n v="221"/>
    <x v="10"/>
    <n v="118355"/>
    <x v="21"/>
    <x v="23"/>
    <d v="2024-11-03T17:30:00"/>
    <x v="15"/>
    <d v="2024-11-03T17:19:52"/>
    <m/>
    <s v="lodging,point_of_interest,establishment"/>
    <n v="5"/>
    <n v="47.365501404"/>
    <n v="8.5359411240000007"/>
    <n v="47.365501404"/>
    <n v="8.5360803599999997"/>
    <x v="0"/>
    <n v="1.05172998691015E-2"/>
    <b v="0"/>
  </r>
  <r>
    <n v="222"/>
    <x v="0"/>
    <n v="118413"/>
    <x v="110"/>
    <x v="196"/>
    <d v="2024-11-03T17:30:00"/>
    <x v="15"/>
    <d v="2024-11-03T17:17:27"/>
    <m/>
    <s v="point_of_interest,establishment"/>
    <m/>
    <n v="51.495742798000002"/>
    <n v="-0.142734006"/>
    <n v="51.495498656999999"/>
    <n v="-0.14203000099999999"/>
    <x v="0"/>
    <n v="5.59298739300612E-2"/>
    <b v="0"/>
  </r>
  <r>
    <n v="223"/>
    <x v="5"/>
    <n v="118436"/>
    <x v="13"/>
    <x v="197"/>
    <d v="2024-11-03T08:30:00"/>
    <x v="11"/>
    <d v="2024-11-03T08:16:28"/>
    <n v="1"/>
    <s v="lodging,point_of_interest,establishment"/>
    <m/>
    <n v="25.188453674000002"/>
    <n v="55.288982390999998"/>
    <n v="25.188299179000001"/>
    <n v="55.288600922000001"/>
    <x v="0"/>
    <n v="4.2087205247900501E-2"/>
    <b v="0"/>
  </r>
  <r>
    <n v="224"/>
    <x v="16"/>
    <n v="118455"/>
    <x v="32"/>
    <x v="37"/>
    <d v="2024-11-03T19:35:00"/>
    <x v="3"/>
    <d v="2024-11-03T19:14:35"/>
    <n v="5"/>
    <s v="airport"/>
    <n v="5"/>
    <n v="52.363838196000003"/>
    <n v="13.508419991"/>
    <n v="52.368801116999997"/>
    <n v="13.527600288"/>
    <x v="0"/>
    <n v="1.41840742447309"/>
    <b v="0"/>
  </r>
  <r>
    <n v="225"/>
    <x v="35"/>
    <n v="118539"/>
    <x v="144"/>
    <x v="198"/>
    <d v="2024-11-03T15:00:00"/>
    <x v="5"/>
    <d v="2024-11-03T14:24:09"/>
    <m/>
    <s v="hotel"/>
    <m/>
    <n v="50.94304657"/>
    <n v="6.9558758740000002"/>
    <n v="50.943401336999997"/>
    <n v="6.9559202190000002"/>
    <x v="0"/>
    <n v="3.9589704557878198E-2"/>
    <b v="0"/>
  </r>
  <r>
    <n v="226"/>
    <x v="18"/>
    <n v="118560"/>
    <x v="37"/>
    <x v="199"/>
    <d v="2024-11-03T07:30:00"/>
    <x v="14"/>
    <d v="2024-11-03T06:55:31"/>
    <m/>
    <s v="lodging,point_of_interest,establishment"/>
    <m/>
    <n v="41.391735077"/>
    <n v="2.1718010900000002"/>
    <n v="41.391799927000001"/>
    <n v="2.1717801090000002"/>
    <x v="0"/>
    <n v="7.4130156758202498E-3"/>
    <b v="0"/>
  </r>
  <r>
    <n v="227"/>
    <x v="0"/>
    <n v="118561"/>
    <x v="145"/>
    <x v="200"/>
    <d v="2024-11-03T21:35:00"/>
    <x v="1"/>
    <d v="2024-11-03T21:22:10"/>
    <m/>
    <s v="tourist_attraction,movie_theater,art_gallery,library,point_of_interest,establishment"/>
    <m/>
    <n v="51.520206451"/>
    <n v="-9.3786000999999994E-2"/>
    <n v="51.520401001000003"/>
    <n v="-9.2595197000000004E-2"/>
    <x v="0"/>
    <n v="8.5440540686477995E-2"/>
    <b v="0"/>
  </r>
  <r>
    <n v="228"/>
    <x v="1"/>
    <n v="118588"/>
    <x v="12"/>
    <x v="201"/>
    <d v="2024-11-03T10:20:00"/>
    <x v="20"/>
    <d v="2024-11-03T09:12:38"/>
    <n v="2"/>
    <s v="airport"/>
    <m/>
    <n v="49.004482269"/>
    <n v="2.5837581159999998"/>
    <n v="49.003898620999998"/>
    <n v="2.5611100200000001"/>
    <x v="0"/>
    <n v="1.65833349367284"/>
    <b v="1"/>
  </r>
  <r>
    <n v="229"/>
    <x v="36"/>
    <n v="118599"/>
    <x v="146"/>
    <x v="202"/>
    <d v="2024-11-03T14:30:00"/>
    <x v="2"/>
    <d v="2024-11-03T13:53:57"/>
    <n v="-7"/>
    <s v="stadium,point_of_interest,establishment"/>
    <m/>
    <n v="54.975551605"/>
    <n v="-1.6216280460000001"/>
    <n v="54.975799561000002"/>
    <n v="-1.623929977"/>
    <x v="0"/>
    <n v="0.149961510595301"/>
    <b v="0"/>
  </r>
  <r>
    <n v="230"/>
    <x v="37"/>
    <n v="118662"/>
    <x v="147"/>
    <x v="203"/>
    <d v="2024-11-03T13:05:00"/>
    <x v="0"/>
    <d v="2024-11-03T12:06:21"/>
    <n v="-9"/>
    <s v="airport"/>
    <n v="5"/>
    <n v="47.433017731"/>
    <n v="19.262161254999999"/>
    <n v="47.418598175"/>
    <n v="19.249099731000001"/>
    <x v="0"/>
    <n v="1.8818309487185101"/>
    <b v="1"/>
  </r>
  <r>
    <n v="231"/>
    <x v="30"/>
    <n v="118762"/>
    <x v="94"/>
    <x v="122"/>
    <d v="2024-11-03T21:30:00"/>
    <x v="1"/>
    <d v="2024-11-03T21:25:32"/>
    <m/>
    <s v="lodging,point_of_interest,establishment"/>
    <m/>
    <n v="25.277389526"/>
    <n v="51.514759064000003"/>
    <n v="25.277299881000001"/>
    <n v="51.515499114999997"/>
    <x v="0"/>
    <n v="7.5198236685592001E-2"/>
    <b v="0"/>
  </r>
  <r>
    <n v="232"/>
    <x v="5"/>
    <n v="118942"/>
    <x v="13"/>
    <x v="204"/>
    <d v="2024-11-03T12:15:00"/>
    <x v="19"/>
    <d v="2024-11-03T12:00:27"/>
    <m/>
    <s v="lodging,point_of_interest,establishment"/>
    <m/>
    <n v="25.191112518000001"/>
    <n v="55.277664184999999"/>
    <n v="25.191400527999999"/>
    <n v="55.277900696000003"/>
    <x v="0"/>
    <n v="3.9826910481776598E-2"/>
    <b v="0"/>
  </r>
  <r>
    <n v="233"/>
    <x v="21"/>
    <n v="118998"/>
    <x v="47"/>
    <x v="205"/>
    <d v="2024-11-03T13:30:00"/>
    <x v="0"/>
    <d v="2024-11-03T13:20:24"/>
    <m/>
    <s v="lodging,point_of_interest,establishment"/>
    <m/>
    <n v="40.817241668999998"/>
    <n v="29.320447922"/>
    <n v="40.818099975999999"/>
    <n v="29.319999695"/>
    <x v="0"/>
    <n v="0.102542745506848"/>
    <b v="0"/>
  </r>
  <r>
    <n v="234"/>
    <x v="38"/>
    <n v="119026"/>
    <x v="148"/>
    <x v="206"/>
    <d v="2024-11-03T09:50:00"/>
    <x v="10"/>
    <d v="2024-11-03T09:42:28"/>
    <n v="1"/>
    <s v="lodging,spa,point_of_interest,establishment"/>
    <m/>
    <n v="43.676994323999999"/>
    <n v="7.3313608170000002"/>
    <n v="43.677398682000003"/>
    <n v="7.3318901060000004"/>
    <x v="0"/>
    <n v="6.1968769695013803E-2"/>
    <b v="0"/>
  </r>
  <r>
    <n v="235"/>
    <x v="11"/>
    <n v="119132"/>
    <x v="149"/>
    <x v="207"/>
    <d v="2024-11-03T07:15:00"/>
    <x v="14"/>
    <d v="2024-11-03T07:04:07"/>
    <m/>
    <m/>
    <m/>
    <n v="52.376731872999997"/>
    <n v="4.9061298369999999"/>
    <n v="52.376800537000001"/>
    <n v="4.9057202340000003"/>
    <x v="0"/>
    <n v="2.89214494814806E-2"/>
    <b v="0"/>
  </r>
  <r>
    <n v="236"/>
    <x v="39"/>
    <n v="119244"/>
    <x v="150"/>
    <x v="208"/>
    <d v="2024-11-03T11:30:00"/>
    <x v="18"/>
    <d v="2024-11-03T11:32:24"/>
    <n v="-23"/>
    <s v="hotel"/>
    <m/>
    <n v="55.681762695000003"/>
    <n v="12.59365654"/>
    <n v="55.772300719999997"/>
    <n v="12.50510025"/>
    <x v="1"/>
    <n v="11.5139291171274"/>
    <b v="1"/>
  </r>
  <r>
    <n v="237"/>
    <x v="0"/>
    <n v="119377"/>
    <x v="151"/>
    <x v="209"/>
    <d v="2024-11-03T06:30:00"/>
    <x v="6"/>
    <d v="2024-11-03T06:20:33"/>
    <n v="-2"/>
    <s v="airport"/>
    <m/>
    <n v="51.471553802000003"/>
    <n v="-0.45422199400000002"/>
    <n v="51.472198486000003"/>
    <n v="-0.49033200700000001"/>
    <x v="0"/>
    <n v="2.5100659451279701"/>
    <b v="1"/>
  </r>
  <r>
    <n v="238"/>
    <x v="15"/>
    <n v="119417"/>
    <x v="0"/>
    <x v="210"/>
    <d v="2024-11-03T13:17:00"/>
    <x v="0"/>
    <d v="2024-11-03T13:30:01"/>
    <m/>
    <s v="lodging,restaurant,food,point_of_interest,establishment"/>
    <m/>
    <n v="53.395965576000002"/>
    <n v="-2.990360022"/>
    <n v="53.397499084000003"/>
    <n v="-2.986310005"/>
    <x v="1"/>
    <n v="0.31891819149133299"/>
    <b v="0"/>
  </r>
  <r>
    <n v="239"/>
    <x v="0"/>
    <n v="119435"/>
    <x v="152"/>
    <x v="211"/>
    <d v="2024-11-03T18:15:00"/>
    <x v="7"/>
    <d v="2024-11-03T18:36:13"/>
    <m/>
    <s v="postal_code"/>
    <m/>
    <n v="51.459617614999999"/>
    <n v="-0.33680200599999999"/>
    <n v="51.460300445999998"/>
    <n v="-0.33376398699999998"/>
    <x v="1"/>
    <n v="0.22439745328906999"/>
    <b v="0"/>
  </r>
  <r>
    <n v="240"/>
    <x v="12"/>
    <n v="119508"/>
    <x v="153"/>
    <x v="212"/>
    <d v="2024-11-03T10:25:00"/>
    <x v="20"/>
    <d v="2024-11-03T09:40:05"/>
    <n v="-14"/>
    <s v="airport"/>
    <n v="5"/>
    <n v="45.629405974999997"/>
    <n v="8.7110481259999997"/>
    <n v="45.625900268999999"/>
    <n v="8.7114601139999994"/>
    <x v="0"/>
    <n v="0.3909606138044"/>
    <b v="0"/>
  </r>
  <r>
    <n v="241"/>
    <x v="1"/>
    <n v="119529"/>
    <x v="154"/>
    <x v="213"/>
    <d v="2024-11-03T18:15:00"/>
    <x v="7"/>
    <d v="2024-11-03T18:11:47"/>
    <n v="-15"/>
    <s v="airport"/>
    <m/>
    <n v="48.728267670000001"/>
    <n v="2.3597218990000002"/>
    <n v="48.730300903"/>
    <n v="2.3612999920000002"/>
    <x v="0"/>
    <n v="0.25416861214326503"/>
    <b v="0"/>
  </r>
  <r>
    <n v="242"/>
    <x v="33"/>
    <n v="119559"/>
    <x v="93"/>
    <x v="214"/>
    <d v="2024-11-03T12:10:00"/>
    <x v="19"/>
    <d v="2024-11-03T11:43:28"/>
    <n v="-16"/>
    <s v="airport"/>
    <m/>
    <n v="-33.969921112000002"/>
    <n v="18.597053528"/>
    <n v="-33.968498230000002"/>
    <n v="18.596200942999999"/>
    <x v="0"/>
    <n v="0.17640416934064601"/>
    <b v="0"/>
  </r>
  <r>
    <n v="243"/>
    <x v="0"/>
    <n v="119565"/>
    <x v="26"/>
    <x v="30"/>
    <d v="2024-11-03T20:05:00"/>
    <x v="22"/>
    <d v="2024-11-03T19:51:11"/>
    <n v="0"/>
    <s v="airport"/>
    <n v="5"/>
    <n v="51.471553802000003"/>
    <n v="-0.45422199400000002"/>
    <n v="51.471000670999999"/>
    <n v="-0.45446699899999998"/>
    <x v="0"/>
    <n v="6.3851147247664997E-2"/>
    <b v="0"/>
  </r>
  <r>
    <n v="244"/>
    <x v="1"/>
    <n v="119822"/>
    <x v="155"/>
    <x v="215"/>
    <d v="2024-11-03T07:45:00"/>
    <x v="14"/>
    <d v="2024-11-03T07:25:16"/>
    <m/>
    <s v="hotel"/>
    <m/>
    <n v="48.868312836000001"/>
    <n v="2.3268530369999998"/>
    <n v="48.868099213000001"/>
    <n v="2.326709986"/>
    <x v="0"/>
    <n v="2.5971326370159101E-2"/>
    <b v="0"/>
  </r>
  <r>
    <n v="245"/>
    <x v="40"/>
    <n v="119833"/>
    <x v="156"/>
    <x v="216"/>
    <d v="2024-11-03T06:00:00"/>
    <x v="6"/>
    <d v="2024-11-03T05:46:54"/>
    <n v="-27"/>
    <s v="hotel"/>
    <m/>
    <n v="43.739776611000003"/>
    <n v="7.4300441739999998"/>
    <n v="43.740699767999999"/>
    <n v="7.4291400909999998"/>
    <x v="0"/>
    <n v="0.125795429064158"/>
    <b v="0"/>
  </r>
  <r>
    <n v="246"/>
    <x v="0"/>
    <n v="119909"/>
    <x v="66"/>
    <x v="176"/>
    <d v="2024-11-03T07:15:00"/>
    <x v="14"/>
    <d v="2024-11-03T07:08:30"/>
    <m/>
    <m/>
    <m/>
    <n v="51.484497070000003"/>
    <n v="-0.28437501199999998"/>
    <n v="51.484699249000002"/>
    <n v="-0.28444200800000002"/>
    <x v="0"/>
    <n v="2.29703102273149E-2"/>
    <b v="0"/>
  </r>
  <r>
    <n v="247"/>
    <x v="15"/>
    <n v="119915"/>
    <x v="139"/>
    <x v="217"/>
    <d v="2024-11-03T09:05:00"/>
    <x v="10"/>
    <d v="2024-11-03T07:54:05"/>
    <n v="-13"/>
    <s v="airport"/>
    <n v="5"/>
    <n v="53.364547729000002"/>
    <n v="-2.2731819149999999"/>
    <n v="53.368999481000003"/>
    <n v="-2.2816700939999999"/>
    <x v="0"/>
    <n v="0.751485977638224"/>
    <b v="0"/>
  </r>
  <r>
    <n v="248"/>
    <x v="0"/>
    <n v="119941"/>
    <x v="26"/>
    <x v="30"/>
    <d v="2024-11-03T15:10:00"/>
    <x v="5"/>
    <d v="2024-11-03T15:08:46"/>
    <m/>
    <s v="lodging,point_of_interest,establishment"/>
    <m/>
    <n v="51.507888794000003"/>
    <n v="2.3238999999999999E-2"/>
    <n v="51.508098601999997"/>
    <n v="1.8661898999999999E-2"/>
    <x v="0"/>
    <n v="0.31863683156738498"/>
    <b v="0"/>
  </r>
  <r>
    <n v="249"/>
    <x v="13"/>
    <n v="120216"/>
    <x v="157"/>
    <x v="218"/>
    <d v="2024-11-03T21:00:00"/>
    <x v="1"/>
    <d v="2024-11-03T20:18:52"/>
    <n v="0"/>
    <s v="airport"/>
    <m/>
    <n v="40.491535186999997"/>
    <n v="-3.593663931"/>
    <n v="40.490398407000001"/>
    <n v="-3.595570087"/>
    <x v="0"/>
    <n v="0.20506091844615901"/>
    <b v="0"/>
  </r>
  <r>
    <n v="250"/>
    <x v="0"/>
    <n v="120389"/>
    <x v="158"/>
    <x v="219"/>
    <d v="2024-11-03T08:15:00"/>
    <x v="11"/>
    <d v="2024-11-03T07:55:15"/>
    <n v="7"/>
    <s v="airport"/>
    <n v="5"/>
    <n v="51.471553802000003"/>
    <n v="-0.45422199400000002"/>
    <n v="51.482101440000001"/>
    <n v="-0.44500398600000002"/>
    <x v="0"/>
    <n v="1.3368830602964901"/>
    <b v="0"/>
  </r>
  <r>
    <n v="251"/>
    <x v="0"/>
    <n v="120434"/>
    <x v="159"/>
    <x v="220"/>
    <d v="2024-11-03T06:00:00"/>
    <x v="6"/>
    <d v="2024-11-03T05:38:16"/>
    <n v="-24"/>
    <s v="airport"/>
    <m/>
    <n v="51.471553802000003"/>
    <n v="-0.45422199400000002"/>
    <n v="51.471000670999999"/>
    <n v="-0.45530501000000001"/>
    <x v="0"/>
    <n v="9.7211549875160605E-2"/>
    <b v="0"/>
  </r>
  <r>
    <n v="252"/>
    <x v="0"/>
    <n v="120536"/>
    <x v="160"/>
    <x v="221"/>
    <d v="2024-11-03T12:15:00"/>
    <x v="19"/>
    <d v="2024-11-03T11:55:47"/>
    <m/>
    <s v="hotel"/>
    <m/>
    <n v="52.450504303000002"/>
    <n v="-1.7158969639999999"/>
    <n v="52.495899199999997"/>
    <n v="-1.7374900579999999"/>
    <x v="0"/>
    <n v="5.2601647610861804"/>
    <b v="1"/>
  </r>
  <r>
    <n v="253"/>
    <x v="11"/>
    <n v="120546"/>
    <x v="161"/>
    <x v="222"/>
    <d v="2024-11-03T23:00:00"/>
    <x v="12"/>
    <d v="2024-11-03T22:56:39"/>
    <m/>
    <s v="point_of_interest,establishment"/>
    <n v="5"/>
    <n v="52.367305756"/>
    <n v="4.9009261129999997"/>
    <n v="52.366699218999997"/>
    <n v="4.9016199110000001"/>
    <x v="0"/>
    <n v="8.2392294437503899E-2"/>
    <b v="0"/>
  </r>
  <r>
    <n v="254"/>
    <x v="16"/>
    <n v="120591"/>
    <x v="162"/>
    <x v="223"/>
    <d v="2024-11-03T18:50:00"/>
    <x v="7"/>
    <d v="2024-11-03T18:40:39"/>
    <m/>
    <s v="night_club,lodging,spa,restaurant,bar,food,point_of_interest,establishment"/>
    <m/>
    <n v="52.480461120999998"/>
    <n v="13.274460792999999"/>
    <n v="52.479999542000002"/>
    <n v="13.274600029"/>
    <x v="0"/>
    <n v="5.2226743370900899E-2"/>
    <b v="0"/>
  </r>
  <r>
    <n v="255"/>
    <x v="14"/>
    <n v="120675"/>
    <x v="28"/>
    <x v="32"/>
    <d v="2024-11-03T13:30:00"/>
    <x v="0"/>
    <d v="2024-11-03T12:45:03"/>
    <n v="-6"/>
    <s v="airport"/>
    <n v="5"/>
    <n v="41.795158385999997"/>
    <n v="12.252675055999999"/>
    <n v="41.795600890999999"/>
    <n v="12.253100395000001"/>
    <x v="0"/>
    <n v="6.05424194058021E-2"/>
    <b v="0"/>
  </r>
  <r>
    <n v="256"/>
    <x v="1"/>
    <n v="120730"/>
    <x v="163"/>
    <x v="224"/>
    <d v="2024-11-03T07:20:00"/>
    <x v="14"/>
    <d v="2024-11-03T06:29:44"/>
    <n v="-2"/>
    <s v="airport"/>
    <m/>
    <n v="49.004482269"/>
    <n v="2.5837581159999998"/>
    <n v="49.003200530999997"/>
    <n v="2.5680000779999999"/>
    <x v="0"/>
    <n v="1.1617331541737199"/>
    <b v="0"/>
  </r>
  <r>
    <n v="257"/>
    <x v="0"/>
    <n v="120829"/>
    <x v="64"/>
    <x v="191"/>
    <d v="2024-11-03T21:30:00"/>
    <x v="1"/>
    <d v="2024-11-03T21:02:47"/>
    <m/>
    <s v="point_of_interest,establishment"/>
    <m/>
    <n v="51.513950348000002"/>
    <n v="-0.125887007"/>
    <n v="51.511798859000002"/>
    <n v="-0.12835100299999999"/>
    <x v="0"/>
    <n v="0.29420632447260098"/>
    <b v="0"/>
  </r>
  <r>
    <n v="258"/>
    <x v="18"/>
    <n v="120848"/>
    <x v="105"/>
    <x v="136"/>
    <d v="2024-11-03T08:30:00"/>
    <x v="11"/>
    <d v="2024-11-03T08:09:49"/>
    <n v="1"/>
    <s v="airport"/>
    <m/>
    <n v="41.303153991999999"/>
    <n v="2.076376915"/>
    <n v="41.288101196"/>
    <n v="2.0658700470000002"/>
    <x v="0"/>
    <n v="1.88924252062591"/>
    <b v="1"/>
  </r>
  <r>
    <n v="259"/>
    <x v="14"/>
    <n v="120961"/>
    <x v="164"/>
    <x v="225"/>
    <d v="2024-11-03T19:15:00"/>
    <x v="3"/>
    <d v="2024-11-03T18:32:39"/>
    <n v="-26"/>
    <s v="airport"/>
    <m/>
    <n v="41.795158385999997"/>
    <n v="12.252675055999999"/>
    <n v="41.795299530000001"/>
    <n v="12.25150013"/>
    <x v="0"/>
    <n v="9.8905284916699698E-2"/>
    <b v="0"/>
  </r>
  <r>
    <n v="260"/>
    <x v="0"/>
    <n v="121099"/>
    <x v="165"/>
    <x v="226"/>
    <d v="2024-11-03T11:00:00"/>
    <x v="18"/>
    <d v="2024-11-03T10:39:51"/>
    <m/>
    <m/>
    <m/>
    <n v="51.525047301999997"/>
    <n v="-8.2847998000000006E-2"/>
    <n v="51.525199890000003"/>
    <n v="-8.2692102000000003E-2"/>
    <x v="0"/>
    <n v="2.01313275493437E-2"/>
    <b v="0"/>
  </r>
  <r>
    <n v="261"/>
    <x v="33"/>
    <n v="121158"/>
    <x v="93"/>
    <x v="214"/>
    <d v="2024-11-03T15:25:00"/>
    <x v="5"/>
    <d v="2024-11-03T14:15:43"/>
    <n v="-23"/>
    <s v="hotel"/>
    <m/>
    <n v="-33.915676116999997"/>
    <n v="18.424915314"/>
    <n v="-33.915901183999999"/>
    <n v="18.425300598"/>
    <x v="0"/>
    <n v="4.3505073452280801E-2"/>
    <b v="0"/>
  </r>
  <r>
    <n v="262"/>
    <x v="33"/>
    <n v="121173"/>
    <x v="93"/>
    <x v="227"/>
    <d v="2024-11-03T10:31:00"/>
    <x v="20"/>
    <d v="2024-11-03T10:02:30"/>
    <n v="-4"/>
    <s v="airport"/>
    <n v="5"/>
    <n v="-33.969921112000002"/>
    <n v="18.597053528"/>
    <n v="-33.969699859999999"/>
    <n v="18.596599578999999"/>
    <x v="0"/>
    <n v="4.8603831275453799E-2"/>
    <b v="0"/>
  </r>
  <r>
    <n v="263"/>
    <x v="2"/>
    <n v="121199"/>
    <x v="40"/>
    <x v="228"/>
    <d v="2024-11-03T19:55:00"/>
    <x v="3"/>
    <d v="2024-11-03T20:08:38"/>
    <n v="24"/>
    <s v="airport"/>
    <m/>
    <n v="48.354907990000001"/>
    <n v="11.786849975999999"/>
    <n v="48.354801178000002"/>
    <n v="11.787899971"/>
    <x v="1"/>
    <n v="7.8718573507362902E-2"/>
    <b v="0"/>
  </r>
  <r>
    <n v="264"/>
    <x v="0"/>
    <n v="121383"/>
    <x v="66"/>
    <x v="176"/>
    <d v="2024-11-03T12:10:00"/>
    <x v="19"/>
    <d v="2024-11-03T12:02:33"/>
    <m/>
    <s v="street_address"/>
    <m/>
    <n v="51.359966278000002"/>
    <n v="-0.70031499900000005"/>
    <n v="51.360198975000003"/>
    <n v="-0.70125597699999997"/>
    <x v="0"/>
    <n v="7.0469604929753404E-2"/>
    <b v="0"/>
  </r>
  <r>
    <n v="265"/>
    <x v="0"/>
    <n v="121434"/>
    <x v="166"/>
    <x v="229"/>
    <d v="2024-11-03T13:09:00"/>
    <x v="0"/>
    <d v="2024-11-03T13:14:43"/>
    <n v="11"/>
    <s v="airport"/>
    <m/>
    <n v="51.471553802000003"/>
    <n v="-0.45422199400000002"/>
    <n v="51.480800629000001"/>
    <n v="-0.45992699300000001"/>
    <x v="1"/>
    <n v="1.1024919556232"/>
    <b v="0"/>
  </r>
  <r>
    <n v="266"/>
    <x v="0"/>
    <n v="121512"/>
    <x v="10"/>
    <x v="165"/>
    <d v="2024-11-03T09:30:00"/>
    <x v="10"/>
    <d v="2024-11-03T09:14:58"/>
    <n v="11"/>
    <s v="premise"/>
    <n v="5"/>
    <n v="51.512775421000001"/>
    <n v="-0.15581500500000001"/>
    <n v="51.512901306000003"/>
    <n v="-0.15560500299999999"/>
    <x v="0"/>
    <n v="2.0216191476465299E-2"/>
    <b v="0"/>
  </r>
  <r>
    <n v="267"/>
    <x v="1"/>
    <n v="121593"/>
    <x v="12"/>
    <x v="230"/>
    <d v="2024-11-03T05:30:00"/>
    <x v="16"/>
    <d v="2024-11-03T05:20:32"/>
    <m/>
    <s v="hotel"/>
    <m/>
    <n v="48.870250702"/>
    <n v="2.2938120369999999"/>
    <n v="48.870498656999999"/>
    <n v="2.2938199039999998"/>
    <x v="0"/>
    <n v="2.7580426760984E-2"/>
    <b v="0"/>
  </r>
  <r>
    <n v="268"/>
    <x v="0"/>
    <n v="121613"/>
    <x v="16"/>
    <x v="231"/>
    <d v="2024-11-03T13:30:00"/>
    <x v="0"/>
    <d v="2024-11-03T13:22:33"/>
    <m/>
    <s v="store,point_of_interest,establishment"/>
    <m/>
    <n v="51.752746582"/>
    <n v="-1.2564710379999999"/>
    <n v="51.753398894999997"/>
    <n v="-1.256219983"/>
    <x v="0"/>
    <n v="7.4619952120836802E-2"/>
    <b v="0"/>
  </r>
  <r>
    <n v="269"/>
    <x v="11"/>
    <n v="121675"/>
    <x v="167"/>
    <x v="232"/>
    <d v="2024-11-03T12:15:00"/>
    <x v="19"/>
    <d v="2024-11-03T11:54:52"/>
    <n v="-3"/>
    <s v="airport"/>
    <m/>
    <n v="52.310539245999998"/>
    <n v="4.76827383"/>
    <n v="52.308200835999997"/>
    <n v="4.7593297960000003"/>
    <x v="0"/>
    <n v="0.66319208390547602"/>
    <b v="0"/>
  </r>
  <r>
    <n v="270"/>
    <x v="0"/>
    <n v="121708"/>
    <x v="108"/>
    <x v="140"/>
    <d v="2024-11-03T07:30:00"/>
    <x v="14"/>
    <d v="2024-11-03T07:28:22"/>
    <n v="16"/>
    <s v="airport,point_of_interest,establishment"/>
    <m/>
    <n v="51.471553802000003"/>
    <n v="-0.45422199400000002"/>
    <n v="51.472301483000003"/>
    <n v="-0.49038800599999999"/>
    <x v="0"/>
    <n v="2.5143055572807702"/>
    <b v="1"/>
  </r>
  <r>
    <n v="271"/>
    <x v="41"/>
    <n v="121720"/>
    <x v="168"/>
    <x v="233"/>
    <d v="2024-11-03T14:25:00"/>
    <x v="2"/>
    <d v="2024-11-03T13:23:53"/>
    <n v="-9"/>
    <s v="airport"/>
    <n v="5"/>
    <n v="50.897178650000001"/>
    <n v="4.4834728239999997"/>
    <n v="50.897300719999997"/>
    <n v="4.4820499419999997"/>
    <x v="0"/>
    <n v="0.101020388661119"/>
    <b v="0"/>
  </r>
  <r>
    <n v="272"/>
    <x v="42"/>
    <n v="121777"/>
    <x v="169"/>
    <x v="234"/>
    <d v="2024-11-03T04:30:00"/>
    <x v="9"/>
    <d v="2024-11-03T04:06:31"/>
    <n v="15"/>
    <s v="lodging,point_of_interest,establishment"/>
    <m/>
    <n v="60.159652710000003"/>
    <n v="24.922048569000001"/>
    <n v="60.159500121999997"/>
    <n v="24.922100066999999"/>
    <x v="0"/>
    <n v="1.72394375634406E-2"/>
    <b v="0"/>
  </r>
  <r>
    <n v="273"/>
    <x v="5"/>
    <n v="121778"/>
    <x v="13"/>
    <x v="235"/>
    <d v="2024-11-03T21:30:00"/>
    <x v="1"/>
    <d v="2024-11-03T21:55:37"/>
    <n v="6"/>
    <s v="airport"/>
    <m/>
    <n v="25.246063232000001"/>
    <n v="55.355430603000002"/>
    <n v="25.244499207"/>
    <n v="55.361698150999999"/>
    <x v="1"/>
    <n v="0.65478564525238003"/>
    <b v="0"/>
  </r>
  <r>
    <n v="274"/>
    <x v="21"/>
    <n v="121971"/>
    <x v="170"/>
    <x v="236"/>
    <d v="2024-11-03T18:30:00"/>
    <x v="7"/>
    <d v="2024-11-03T18:25:24"/>
    <m/>
    <s v="airport"/>
    <m/>
    <n v="41.259227752999998"/>
    <n v="28.742847442999999"/>
    <n v="41.258499145999998"/>
    <n v="28.741500854000002"/>
    <x v="0"/>
    <n v="0.138863749425127"/>
    <b v="0"/>
  </r>
  <r>
    <n v="275"/>
    <x v="36"/>
    <n v="122031"/>
    <x v="171"/>
    <x v="115"/>
    <d v="2024-11-03T11:15:00"/>
    <x v="18"/>
    <d v="2024-11-03T10:44:13"/>
    <n v="-22"/>
    <s v="airport"/>
    <m/>
    <n v="55.037448883000003"/>
    <n v="-1.709866047"/>
    <n v="55.037200927999997"/>
    <n v="-1.7109999659999999"/>
    <x v="0"/>
    <n v="7.7574035230515995E-2"/>
    <b v="0"/>
  </r>
  <r>
    <n v="276"/>
    <x v="18"/>
    <n v="122153"/>
    <x v="172"/>
    <x v="237"/>
    <d v="2024-11-03T07:11:00"/>
    <x v="14"/>
    <d v="2024-11-03T07:04:31"/>
    <n v="3"/>
    <s v="airport"/>
    <m/>
    <n v="41.303153991999999"/>
    <n v="2.076376915"/>
    <n v="41.288600922000001"/>
    <n v="2.0702500339999999"/>
    <x v="0"/>
    <n v="1.6957710833339199"/>
    <b v="1"/>
  </r>
  <r>
    <n v="277"/>
    <x v="18"/>
    <n v="122187"/>
    <x v="173"/>
    <x v="238"/>
    <d v="2024-11-03T08:30:00"/>
    <x v="11"/>
    <d v="2024-11-03T08:14:58"/>
    <n v="-11"/>
    <s v="lodging,point_of_interest,establishment"/>
    <m/>
    <n v="41.385944365999997"/>
    <n v="2.1778099540000002"/>
    <n v="41.386100769000002"/>
    <n v="2.1774599549999998"/>
    <x v="0"/>
    <n v="3.40402673855612E-2"/>
    <b v="0"/>
  </r>
  <r>
    <n v="278"/>
    <x v="39"/>
    <n v="122215"/>
    <x v="174"/>
    <x v="239"/>
    <d v="2024-11-03T12:00:00"/>
    <x v="19"/>
    <d v="2024-11-03T11:40:11"/>
    <n v="-28"/>
    <s v="lodging,point_of_interest,establishment"/>
    <m/>
    <n v="55.673950195000003"/>
    <n v="12.587910652"/>
    <n v="55.673301696999999"/>
    <n v="12.588500023"/>
    <x v="0"/>
    <n v="8.1166845761011699E-2"/>
    <b v="0"/>
  </r>
  <r>
    <n v="279"/>
    <x v="18"/>
    <n v="122334"/>
    <x v="124"/>
    <x v="240"/>
    <d v="2024-11-03T09:15:00"/>
    <x v="10"/>
    <d v="2024-11-03T08:54:52"/>
    <m/>
    <s v="lodging,point_of_interest,establishment"/>
    <m/>
    <n v="41.386089325"/>
    <n v="2.1754319670000002"/>
    <n v="41.386199951000002"/>
    <n v="2.1757099630000001"/>
    <x v="0"/>
    <n v="2.6298627459100998E-2"/>
    <b v="0"/>
  </r>
  <r>
    <n v="280"/>
    <x v="32"/>
    <n v="122391"/>
    <x v="88"/>
    <x v="241"/>
    <d v="2024-11-03T11:00:00"/>
    <x v="18"/>
    <d v="2024-11-03T10:53:27"/>
    <m/>
    <s v="hotel"/>
    <m/>
    <n v="50.093021393000001"/>
    <n v="14.43949604"/>
    <n v="50.093101501"/>
    <n v="14.43900013"/>
    <x v="0"/>
    <n v="3.6587569206517997E-2"/>
    <b v="0"/>
  </r>
  <r>
    <n v="281"/>
    <x v="5"/>
    <n v="122393"/>
    <x v="13"/>
    <x v="242"/>
    <d v="2024-11-03T16:45:00"/>
    <x v="17"/>
    <d v="2024-11-03T16:30:10"/>
    <n v="2"/>
    <s v="lodging,point_of_interest,establishment"/>
    <m/>
    <n v="25.098554611000001"/>
    <n v="55.123538971000002"/>
    <n v="25.098199844"/>
    <n v="55.123500823999997"/>
    <x v="0"/>
    <n v="3.9487012886604798E-2"/>
    <b v="0"/>
  </r>
  <r>
    <n v="282"/>
    <x v="22"/>
    <n v="122395"/>
    <x v="175"/>
    <x v="243"/>
    <d v="2024-11-03T20:25:00"/>
    <x v="22"/>
    <d v="2024-11-03T19:55:29"/>
    <n v="29"/>
    <s v="airport,point_of_interest,establishment"/>
    <n v="5"/>
    <n v="24.958066939999998"/>
    <n v="46.700607300000001"/>
    <n v="24.961299896"/>
    <n v="46.700698852999999"/>
    <x v="0"/>
    <n v="0.35824124589819101"/>
    <b v="0"/>
  </r>
  <r>
    <n v="283"/>
    <x v="0"/>
    <n v="122489"/>
    <x v="2"/>
    <x v="2"/>
    <d v="2024-11-03T07:15:00"/>
    <x v="14"/>
    <d v="2024-11-03T06:39:25"/>
    <n v="1"/>
    <s v="airport"/>
    <m/>
    <n v="51.471553802000003"/>
    <n v="-0.45422199400000002"/>
    <n v="51.471500397"/>
    <n v="-0.45636799900000002"/>
    <x v="0"/>
    <n v="0.14923086693760301"/>
    <b v="0"/>
  </r>
  <r>
    <n v="284"/>
    <x v="0"/>
    <n v="122518"/>
    <x v="137"/>
    <x v="244"/>
    <d v="2024-11-03T16:45:00"/>
    <x v="17"/>
    <d v="2024-11-03T16:26:04"/>
    <n v="13"/>
    <s v="airport"/>
    <m/>
    <n v="51.471553802000003"/>
    <n v="-0.45422199400000002"/>
    <n v="51.472198486000003"/>
    <n v="-0.49032101"/>
    <x v="0"/>
    <n v="2.5093021500016999"/>
    <b v="1"/>
  </r>
  <r>
    <n v="285"/>
    <x v="15"/>
    <n v="122527"/>
    <x v="176"/>
    <x v="245"/>
    <d v="2024-11-03T11:00:00"/>
    <x v="18"/>
    <d v="2024-11-03T10:45:38"/>
    <n v="6"/>
    <s v="premise"/>
    <m/>
    <n v="53.800563812"/>
    <n v="-1.740926027"/>
    <n v="53.800998688"/>
    <n v="-1.740200043"/>
    <x v="0"/>
    <n v="6.8050479713033393E-2"/>
    <b v="0"/>
  </r>
  <r>
    <n v="286"/>
    <x v="7"/>
    <n v="122562"/>
    <x v="177"/>
    <x v="246"/>
    <d v="2024-11-03T11:50:00"/>
    <x v="18"/>
    <d v="2024-11-03T11:42:47"/>
    <n v="-2"/>
    <s v="airport,point_of_interest,establishment"/>
    <m/>
    <n v="43.802070618000002"/>
    <n v="11.201182364999999"/>
    <n v="43.802501677999999"/>
    <n v="11.201999664000001"/>
    <x v="0"/>
    <n v="8.1360490364204105E-2"/>
    <b v="0"/>
  </r>
  <r>
    <n v="287"/>
    <x v="0"/>
    <n v="122630"/>
    <x v="14"/>
    <x v="15"/>
    <d v="2024-11-03T05:30:00"/>
    <x v="16"/>
    <d v="2024-11-03T05:16:19"/>
    <n v="-1"/>
    <s v="premise"/>
    <n v="5"/>
    <n v="51.525909423999998"/>
    <n v="-3.4255002E-2"/>
    <n v="51.525798797999997"/>
    <n v="-3.4474101E-2"/>
    <x v="0"/>
    <n v="1.9562793587973502E-2"/>
    <b v="0"/>
  </r>
  <r>
    <n v="288"/>
    <x v="5"/>
    <n v="122800"/>
    <x v="13"/>
    <x v="247"/>
    <d v="2024-11-03T00:05:00"/>
    <x v="13"/>
    <d v="2024-11-03T00:00:47"/>
    <n v="35"/>
    <s v="airport,point_of_interest,establishment"/>
    <n v="5"/>
    <n v="25.246063232000001"/>
    <n v="55.355430603000002"/>
    <n v="25.234800339"/>
    <n v="55.367401123"/>
    <x v="0"/>
    <n v="1.7352959798440799"/>
    <b v="1"/>
  </r>
  <r>
    <n v="289"/>
    <x v="0"/>
    <n v="122979"/>
    <x v="16"/>
    <x v="248"/>
    <d v="2024-11-03T20:15:00"/>
    <x v="22"/>
    <d v="2024-11-03T20:05:03"/>
    <m/>
    <s v="station"/>
    <m/>
    <n v="51.517692566000001"/>
    <n v="-0.17669099599999999"/>
    <n v="51.518001556000002"/>
    <n v="-0.17728100699999999"/>
    <x v="0"/>
    <n v="5.3470629979619898E-2"/>
    <b v="0"/>
  </r>
  <r>
    <n v="290"/>
    <x v="0"/>
    <n v="123080"/>
    <x v="2"/>
    <x v="2"/>
    <d v="2024-11-03T11:00:00"/>
    <x v="18"/>
    <d v="2024-11-03T10:27:25"/>
    <m/>
    <s v="lodging,point_of_interest,establishment"/>
    <m/>
    <n v="51.493606567"/>
    <n v="-0.20219999599999999"/>
    <n v="51.493801116999997"/>
    <n v="-0.20170600699999999"/>
    <x v="0"/>
    <n v="4.0565059596333601E-2"/>
    <b v="0"/>
  </r>
  <r>
    <n v="291"/>
    <x v="14"/>
    <n v="123318"/>
    <x v="78"/>
    <x v="249"/>
    <d v="2024-11-03T11:00:00"/>
    <x v="18"/>
    <d v="2024-11-03T10:17:35"/>
    <m/>
    <s v="spa,lodging,restaurant,food,point_of_interest,establishment"/>
    <m/>
    <n v="41.906780243"/>
    <n v="12.490050316"/>
    <n v="41.909000397"/>
    <n v="12.488800049"/>
    <x v="0"/>
    <n v="0.26752647392963302"/>
    <b v="0"/>
  </r>
  <r>
    <n v="292"/>
    <x v="3"/>
    <n v="123331"/>
    <x v="9"/>
    <x v="60"/>
    <d v="2024-11-03T10:45:00"/>
    <x v="20"/>
    <d v="2024-11-03T10:35:14"/>
    <m/>
    <s v="lodging,point_of_interest,establishment"/>
    <m/>
    <n v="-26.129129410000001"/>
    <n v="28.221666335999998"/>
    <n v="-26.129299163999999"/>
    <n v="28.221700668"/>
    <x v="0"/>
    <n v="1.9117885431164699E-2"/>
    <b v="0"/>
  </r>
  <r>
    <n v="293"/>
    <x v="0"/>
    <n v="123340"/>
    <x v="77"/>
    <x v="250"/>
    <d v="2024-11-03T16:05:00"/>
    <x v="17"/>
    <d v="2024-11-03T15:55:01"/>
    <m/>
    <s v="point_of_interest,establishment"/>
    <m/>
    <n v="51.531040191999999"/>
    <n v="-0.124440998"/>
    <n v="51.533199310000001"/>
    <n v="-0.12693500499999999"/>
    <x v="0"/>
    <n v="0.29606862940608702"/>
    <b v="0"/>
  </r>
  <r>
    <n v="294"/>
    <x v="0"/>
    <n v="123352"/>
    <x v="27"/>
    <x v="31"/>
    <d v="2024-11-03T08:15:00"/>
    <x v="11"/>
    <d v="2024-11-03T07:57:35"/>
    <m/>
    <s v="premise"/>
    <n v="5"/>
    <n v="51.557296753000003"/>
    <n v="-0.18497100499999999"/>
    <n v="51.557399750000002"/>
    <n v="-0.18451300300000001"/>
    <x v="0"/>
    <n v="3.37678218093663E-2"/>
    <b v="0"/>
  </r>
  <r>
    <n v="295"/>
    <x v="0"/>
    <n v="123416"/>
    <x v="137"/>
    <x v="251"/>
    <d v="2024-11-03T07:00:00"/>
    <x v="14"/>
    <d v="2024-11-03T06:49:40"/>
    <n v="-4"/>
    <s v="airport"/>
    <m/>
    <n v="51.471553802000003"/>
    <n v="-0.45422199400000002"/>
    <n v="51.469898223999998"/>
    <n v="-0.452345997"/>
    <x v="0"/>
    <n v="0.22565439411973701"/>
    <b v="0"/>
  </r>
  <r>
    <n v="296"/>
    <x v="7"/>
    <n v="123695"/>
    <x v="17"/>
    <x v="252"/>
    <d v="2024-11-03T18:05:00"/>
    <x v="7"/>
    <d v="2024-11-03T17:49:57"/>
    <n v="-12"/>
    <s v="airport"/>
    <m/>
    <n v="43.802070618000002"/>
    <n v="11.201182364999999"/>
    <n v="43.802501677999999"/>
    <n v="11.201899529"/>
    <x v="0"/>
    <n v="7.4996717911291699E-2"/>
    <b v="0"/>
  </r>
  <r>
    <n v="297"/>
    <x v="0"/>
    <n v="123869"/>
    <x v="30"/>
    <x v="35"/>
    <d v="2024-11-03T11:45:00"/>
    <x v="18"/>
    <d v="2024-11-03T12:30:42"/>
    <n v="58"/>
    <s v="airport,point_of_interest,establishment"/>
    <m/>
    <n v="51.471553802000003"/>
    <n v="-0.45422199400000002"/>
    <n v="51.472400665000002"/>
    <n v="-0.490368992"/>
    <x v="1"/>
    <n v="2.5133718757768602"/>
    <b v="1"/>
  </r>
  <r>
    <n v="298"/>
    <x v="16"/>
    <n v="123882"/>
    <x v="120"/>
    <x v="253"/>
    <d v="2024-11-03T14:05:00"/>
    <x v="2"/>
    <d v="2024-11-03T13:46:48"/>
    <m/>
    <s v="premise"/>
    <n v="5"/>
    <n v="52.630363463999998"/>
    <n v="13.274085999"/>
    <n v="52.630298615000001"/>
    <n v="13.274499893"/>
    <x v="0"/>
    <n v="2.8938649589316801E-2"/>
    <b v="0"/>
  </r>
  <r>
    <n v="299"/>
    <x v="0"/>
    <n v="123891"/>
    <x v="130"/>
    <x v="172"/>
    <d v="2024-11-03T13:00:00"/>
    <x v="0"/>
    <d v="2024-11-03T11:30:54"/>
    <n v="-14"/>
    <s v="airport"/>
    <m/>
    <n v="51.471553802000003"/>
    <n v="-0.45422199400000002"/>
    <n v="51.480701447000001"/>
    <n v="-0.44420099299999999"/>
    <x v="0"/>
    <n v="1.23309886123329"/>
    <b v="0"/>
  </r>
  <r>
    <n v="300"/>
    <x v="0"/>
    <n v="123912"/>
    <x v="178"/>
    <x v="254"/>
    <d v="2024-11-03T15:30:00"/>
    <x v="5"/>
    <d v="2024-11-03T14:56:28"/>
    <n v="-19"/>
    <s v="airport"/>
    <m/>
    <n v="51.471553802000003"/>
    <n v="-0.45422199400000002"/>
    <n v="51.471000670999999"/>
    <n v="-0.45529499699999998"/>
    <x v="0"/>
    <n v="9.6673969986181094E-2"/>
    <b v="0"/>
  </r>
  <r>
    <n v="301"/>
    <x v="18"/>
    <n v="123939"/>
    <x v="124"/>
    <x v="240"/>
    <d v="2024-11-03T06:56:00"/>
    <x v="6"/>
    <d v="2024-11-03T06:54:17"/>
    <n v="3"/>
    <s v="airport"/>
    <m/>
    <n v="41.303153991999999"/>
    <n v="2.076376915"/>
    <n v="41.372798920000001"/>
    <n v="2.1645600800000002"/>
    <x v="0"/>
    <n v="10.6916007912402"/>
    <b v="1"/>
  </r>
  <r>
    <n v="302"/>
    <x v="5"/>
    <n v="124014"/>
    <x v="13"/>
    <x v="255"/>
    <d v="2024-11-03T23:55:00"/>
    <x v="12"/>
    <d v="2024-11-04T00:00:43"/>
    <n v="27"/>
    <s v="airport"/>
    <m/>
    <n v="25.246063232000001"/>
    <n v="55.355430603000002"/>
    <n v="25.244499207"/>
    <n v="55.361099242999998"/>
    <x v="1"/>
    <n v="0.59681062807241403"/>
    <b v="0"/>
  </r>
  <r>
    <n v="303"/>
    <x v="5"/>
    <n v="124022"/>
    <x v="13"/>
    <x v="78"/>
    <d v="2024-11-03T00:52:00"/>
    <x v="13"/>
    <d v="2024-11-03T01:04:43"/>
    <n v="29"/>
    <s v="airport"/>
    <n v="5"/>
    <n v="25.246063232000001"/>
    <n v="55.355430603000002"/>
    <n v="25.265199661"/>
    <n v="55.359199523999997"/>
    <x v="1"/>
    <n v="2.1536038753666702"/>
    <b v="1"/>
  </r>
  <r>
    <n v="304"/>
    <x v="1"/>
    <n v="124191"/>
    <x v="12"/>
    <x v="12"/>
    <d v="2024-11-03T09:20:00"/>
    <x v="10"/>
    <d v="2024-11-03T09:01:49"/>
    <n v="10"/>
    <s v="airport"/>
    <m/>
    <n v="49.004482269"/>
    <n v="2.5837581159999998"/>
    <n v="49.010101317999997"/>
    <n v="2.5415201189999999"/>
    <x v="0"/>
    <n v="3.1527284874624799"/>
    <b v="1"/>
  </r>
  <r>
    <n v="305"/>
    <x v="3"/>
    <n v="124285"/>
    <x v="179"/>
    <x v="256"/>
    <d v="2024-11-03T10:45:00"/>
    <x v="20"/>
    <d v="2024-11-03T10:21:54"/>
    <m/>
    <s v="lodging,point_of_interest,establishment"/>
    <m/>
    <n v="-26.129129410000001"/>
    <n v="28.221666335999998"/>
    <n v="-26.129999161000001"/>
    <n v="28.221099853999998"/>
    <x v="0"/>
    <n v="0.11177969303787801"/>
    <b v="0"/>
  </r>
  <r>
    <n v="306"/>
    <x v="1"/>
    <n v="124299"/>
    <x v="55"/>
    <x v="257"/>
    <d v="2024-11-03T06:45:00"/>
    <x v="6"/>
    <d v="2024-11-03T06:20:52"/>
    <n v="7"/>
    <m/>
    <m/>
    <n v="48.867000580000003"/>
    <n v="2.3271849160000002"/>
    <n v="48.867099762000002"/>
    <n v="2.3273599150000002"/>
    <x v="0"/>
    <n v="1.6926199983160799E-2"/>
    <b v="0"/>
  </r>
  <r>
    <n v="307"/>
    <x v="0"/>
    <n v="124337"/>
    <x v="145"/>
    <x v="258"/>
    <d v="2024-11-03T07:45:00"/>
    <x v="14"/>
    <d v="2024-11-03T07:32:55"/>
    <n v="-2"/>
    <s v="airport"/>
    <m/>
    <n v="51.471553802000003"/>
    <n v="-0.45422199400000002"/>
    <n v="51.471801757999998"/>
    <n v="-0.455819011"/>
    <x v="0"/>
    <n v="0.11434413689061999"/>
    <b v="0"/>
  </r>
  <r>
    <n v="308"/>
    <x v="10"/>
    <n v="124361"/>
    <x v="180"/>
    <x v="259"/>
    <d v="2024-11-03T22:30:00"/>
    <x v="8"/>
    <d v="2024-11-03T21:30:26"/>
    <m/>
    <s v="street_address"/>
    <m/>
    <n v="47.444057465"/>
    <n v="8.5713300700000001"/>
    <n v="47.444099426000001"/>
    <n v="8.5717802049999996"/>
    <x v="0"/>
    <n v="3.4269799126210899E-2"/>
    <b v="0"/>
  </r>
  <r>
    <n v="309"/>
    <x v="0"/>
    <n v="124537"/>
    <x v="2"/>
    <x v="260"/>
    <d v="2024-11-03T08:30:00"/>
    <x v="11"/>
    <d v="2024-11-03T08:01:21"/>
    <m/>
    <s v="hotel"/>
    <m/>
    <n v="51.503963470000002"/>
    <n v="-0.150114998"/>
    <n v="51.503799438000001"/>
    <n v="-0.15002100199999999"/>
    <x v="0"/>
    <n v="1.9381782258731099E-2"/>
    <b v="0"/>
  </r>
  <r>
    <n v="310"/>
    <x v="7"/>
    <n v="124576"/>
    <x v="17"/>
    <x v="252"/>
    <d v="2024-11-03T14:35:00"/>
    <x v="2"/>
    <d v="2024-11-03T14:23:54"/>
    <n v="-15"/>
    <s v="airport,point_of_interest,establishment"/>
    <m/>
    <n v="43.802070618000002"/>
    <n v="11.201182364999999"/>
    <n v="43.802600861000002"/>
    <n v="11.202099799999999"/>
    <x v="0"/>
    <n v="9.44534747442069E-2"/>
    <b v="0"/>
  </r>
  <r>
    <n v="311"/>
    <x v="5"/>
    <n v="124592"/>
    <x v="13"/>
    <x v="261"/>
    <d v="2024-11-03T13:00:00"/>
    <x v="0"/>
    <d v="2024-11-03T12:45:11"/>
    <m/>
    <s v="restaurant,food,point_of_interest,establishment"/>
    <m/>
    <n v="25.206449508999999"/>
    <n v="55.272895812999998"/>
    <n v="25.206399917999999"/>
    <n v="55.272800445999998"/>
    <x v="0"/>
    <n v="1.10703586683888E-2"/>
    <b v="0"/>
  </r>
  <r>
    <n v="312"/>
    <x v="43"/>
    <n v="124627"/>
    <x v="181"/>
    <x v="262"/>
    <d v="2024-11-03T11:30:00"/>
    <x v="18"/>
    <d v="2024-11-03T11:16:27"/>
    <m/>
    <s v="hotel"/>
    <n v="5"/>
    <n v="48.141338347999998"/>
    <n v="17.108627319"/>
    <n v="48.141498566000003"/>
    <n v="17.108699799"/>
    <x v="0"/>
    <n v="1.86138297820049E-2"/>
    <b v="0"/>
  </r>
  <r>
    <n v="313"/>
    <x v="1"/>
    <n v="124698"/>
    <x v="182"/>
    <x v="263"/>
    <d v="2024-11-03T23:00:00"/>
    <x v="12"/>
    <d v="2024-11-03T22:13:36"/>
    <n v="5"/>
    <s v="airport"/>
    <m/>
    <n v="48.728267670000001"/>
    <n v="2.3597218990000002"/>
    <n v="48.730300903"/>
    <n v="2.3610401150000002"/>
    <x v="0"/>
    <n v="0.24602443015603301"/>
    <b v="0"/>
  </r>
  <r>
    <n v="314"/>
    <x v="0"/>
    <n v="124774"/>
    <x v="0"/>
    <x v="264"/>
    <d v="2024-11-03T08:10:00"/>
    <x v="11"/>
    <d v="2024-11-03T09:03:08"/>
    <n v="35"/>
    <s v="airport"/>
    <m/>
    <n v="51.471553802000003"/>
    <n v="-0.45422199400000002"/>
    <n v="51.469398499"/>
    <n v="-0.46226298799999999"/>
    <x v="1"/>
    <n v="0.60801447924208196"/>
    <b v="0"/>
  </r>
  <r>
    <n v="315"/>
    <x v="0"/>
    <n v="124917"/>
    <x v="183"/>
    <x v="265"/>
    <d v="2024-11-03T13:30:00"/>
    <x v="0"/>
    <d v="2024-11-03T13:10:37"/>
    <n v="-9"/>
    <s v="airport"/>
    <m/>
    <n v="51.471553802000003"/>
    <n v="-0.45422199400000002"/>
    <n v="51.471199036000002"/>
    <n v="-0.45439800600000002"/>
    <x v="0"/>
    <n v="4.1321642902937702E-2"/>
    <b v="0"/>
  </r>
  <r>
    <n v="316"/>
    <x v="0"/>
    <n v="124954"/>
    <x v="10"/>
    <x v="10"/>
    <d v="2024-11-03T12:15:00"/>
    <x v="19"/>
    <d v="2024-11-03T12:05:59"/>
    <m/>
    <s v="lodging,point_of_interest,establishment"/>
    <n v="5"/>
    <n v="51.513614654999998"/>
    <n v="-9.0129002999999999E-2"/>
    <n v="51.513500213999997"/>
    <n v="-9.0228997000000005E-2"/>
    <x v="0"/>
    <n v="1.45017823871303E-2"/>
    <b v="0"/>
  </r>
  <r>
    <n v="317"/>
    <x v="0"/>
    <n v="124997"/>
    <x v="57"/>
    <x v="69"/>
    <d v="2024-11-03T07:00:00"/>
    <x v="14"/>
    <d v="2024-11-03T05:43:35"/>
    <n v="-21"/>
    <s v="airport"/>
    <m/>
    <n v="51.471553802000003"/>
    <n v="-0.45422199400000002"/>
    <n v="51.471000670999999"/>
    <n v="-0.45437198899999998"/>
    <x v="0"/>
    <n v="6.2416163201816803E-2"/>
    <b v="0"/>
  </r>
  <r>
    <n v="318"/>
    <x v="0"/>
    <n v="125031"/>
    <x v="184"/>
    <x v="266"/>
    <d v="2024-11-03T18:55:00"/>
    <x v="7"/>
    <d v="2024-11-03T18:43:05"/>
    <n v="-5"/>
    <s v="airport"/>
    <m/>
    <n v="51.471553802000003"/>
    <n v="-0.45422199400000002"/>
    <n v="51.459400176999999"/>
    <n v="-0.44479998900000001"/>
    <x v="0"/>
    <n v="1.50236480005678"/>
    <b v="1"/>
  </r>
  <r>
    <n v="319"/>
    <x v="16"/>
    <n v="125132"/>
    <x v="185"/>
    <x v="267"/>
    <d v="2024-11-03T05:00:00"/>
    <x v="16"/>
    <d v="2024-11-03T04:43:58"/>
    <n v="-3"/>
    <s v="lodging,point_of_interest,establishment"/>
    <n v="5"/>
    <n v="52.502117157000001"/>
    <n v="13.416970253000001"/>
    <n v="52.501998901"/>
    <n v="13.416899681"/>
    <x v="0"/>
    <n v="1.4004639547275301E-2"/>
    <b v="0"/>
  </r>
  <r>
    <n v="320"/>
    <x v="5"/>
    <n v="125213"/>
    <x v="13"/>
    <x v="242"/>
    <d v="2024-11-03T14:15:00"/>
    <x v="2"/>
    <d v="2024-11-03T14:02:19"/>
    <m/>
    <s v="premise"/>
    <n v="5"/>
    <n v="25.023962020999999"/>
    <n v="55.270362853999998"/>
    <n v="25.024000168000001"/>
    <n v="55.270000457999998"/>
    <x v="0"/>
    <n v="3.6820088458178503E-2"/>
    <b v="0"/>
  </r>
  <r>
    <n v="321"/>
    <x v="19"/>
    <n v="125480"/>
    <x v="102"/>
    <x v="268"/>
    <d v="2024-11-03T09:15:00"/>
    <x v="10"/>
    <d v="2024-11-03T09:06:28"/>
    <m/>
    <s v="point_of_interest,establishment"/>
    <n v="5"/>
    <n v="38.710067748999997"/>
    <n v="-9.1269769669999992"/>
    <n v="38.709899901999997"/>
    <n v="-9.1285104750000006"/>
    <x v="0"/>
    <n v="0.13467801696250301"/>
    <b v="0"/>
  </r>
  <r>
    <n v="322"/>
    <x v="4"/>
    <n v="125575"/>
    <x v="127"/>
    <x v="167"/>
    <d v="2024-11-03T08:00:00"/>
    <x v="11"/>
    <d v="2024-11-03T07:44:31"/>
    <m/>
    <s v="hotel"/>
    <m/>
    <n v="36.503833770999996"/>
    <n v="-4.9249320030000003"/>
    <n v="36.504299164000003"/>
    <n v="-4.9255900380000002"/>
    <x v="0"/>
    <n v="7.8372908637857397E-2"/>
    <b v="0"/>
  </r>
  <r>
    <n v="323"/>
    <x v="39"/>
    <n v="125578"/>
    <x v="186"/>
    <x v="269"/>
    <d v="2024-11-03T14:00:00"/>
    <x v="2"/>
    <d v="2024-11-03T13:26:37"/>
    <n v="-10"/>
    <s v="airport"/>
    <n v="5"/>
    <n v="55.629562378000003"/>
    <n v="12.63925457"/>
    <n v="55.629699707"/>
    <n v="12.639499664000001"/>
    <x v="0"/>
    <n v="2.1727911584624299E-2"/>
    <b v="0"/>
  </r>
  <r>
    <n v="324"/>
    <x v="0"/>
    <n v="125669"/>
    <x v="7"/>
    <x v="22"/>
    <d v="2024-11-03T10:30:00"/>
    <x v="20"/>
    <d v="2024-11-03T10:15:33"/>
    <n v="-43"/>
    <s v="point_of_interest,establishment"/>
    <m/>
    <n v="51.492595672999997"/>
    <n v="-9.8049997999999999E-2"/>
    <n v="51.492599487"/>
    <n v="-9.8356098000000003E-2"/>
    <x v="0"/>
    <n v="2.1263419874295E-2"/>
    <b v="0"/>
  </r>
  <r>
    <n v="325"/>
    <x v="0"/>
    <n v="125786"/>
    <x v="187"/>
    <x v="270"/>
    <d v="2024-11-03T16:30:00"/>
    <x v="17"/>
    <d v="2024-11-03T15:49:11"/>
    <m/>
    <s v="postal_code"/>
    <m/>
    <n v="50.843517302999999"/>
    <n v="-2.6524820330000001"/>
    <n v="50.839298247999999"/>
    <n v="-2.6431999209999999"/>
    <x v="0"/>
    <n v="0.80482641521767895"/>
    <b v="0"/>
  </r>
  <r>
    <n v="326"/>
    <x v="1"/>
    <n v="125838"/>
    <x v="95"/>
    <x v="168"/>
    <d v="2024-11-03T14:50:00"/>
    <x v="2"/>
    <d v="2024-11-03T13:42:08"/>
    <n v="5"/>
    <s v="airport,point_of_interest,establishment"/>
    <n v="5"/>
    <n v="49.004482269"/>
    <n v="2.5837581159999998"/>
    <n v="49.004199982000003"/>
    <n v="2.5793199539999998"/>
    <x v="0"/>
    <n v="0.326234020095368"/>
    <b v="0"/>
  </r>
  <r>
    <n v="327"/>
    <x v="5"/>
    <n v="125856"/>
    <x v="13"/>
    <x v="132"/>
    <d v="2024-11-03T21:30:00"/>
    <x v="1"/>
    <d v="2024-11-03T20:46:05"/>
    <m/>
    <s v="street_address"/>
    <m/>
    <n v="25.194261551"/>
    <n v="55.251983643000003"/>
    <n v="25.194299697999998"/>
    <n v="55.252101897999999"/>
    <x v="0"/>
    <n v="1.2645945657937301E-2"/>
    <b v="0"/>
  </r>
  <r>
    <n v="328"/>
    <x v="30"/>
    <n v="126027"/>
    <x v="85"/>
    <x v="271"/>
    <d v="2024-11-03T15:30:00"/>
    <x v="5"/>
    <d v="2024-11-03T15:16:15"/>
    <m/>
    <s v="lodging,point_of_interest,establishment"/>
    <n v="5"/>
    <n v="25.285945892000001"/>
    <n v="51.525814056000002"/>
    <n v="25.286199570000001"/>
    <n v="51.525798797999997"/>
    <x v="0"/>
    <n v="2.81437145721306E-2"/>
    <b v="0"/>
  </r>
  <r>
    <n v="329"/>
    <x v="3"/>
    <n v="126241"/>
    <x v="179"/>
    <x v="272"/>
    <d v="2024-11-03T01:15:00"/>
    <x v="23"/>
    <d v="2024-11-03T00:41:49"/>
    <n v="14"/>
    <s v="airport,point_of_interest,establishment"/>
    <m/>
    <n v="-26.131975174000001"/>
    <n v="28.231344223000001"/>
    <n v="-26.131700515999999"/>
    <n v="28.231399536000001"/>
    <x v="0"/>
    <n v="3.0928061257711699E-2"/>
    <b v="0"/>
  </r>
  <r>
    <n v="330"/>
    <x v="11"/>
    <n v="126317"/>
    <x v="22"/>
    <x v="273"/>
    <d v="2024-11-03T09:45:00"/>
    <x v="10"/>
    <d v="2024-11-03T09:23:08"/>
    <m/>
    <m/>
    <m/>
    <n v="52.377693176000001"/>
    <n v="4.9153451920000002"/>
    <n v="52.377201079999999"/>
    <n v="4.9155898090000001"/>
    <x v="0"/>
    <n v="5.7235516758679203E-2"/>
    <b v="0"/>
  </r>
  <r>
    <n v="331"/>
    <x v="0"/>
    <n v="126324"/>
    <x v="2"/>
    <x v="260"/>
    <d v="2024-11-03T17:33:00"/>
    <x v="15"/>
    <d v="2024-11-03T17:44:58"/>
    <n v="131"/>
    <s v="premise,airport"/>
    <m/>
    <n v="51.471553802000003"/>
    <n v="-0.45422199400000002"/>
    <n v="51.472301483000003"/>
    <n v="-0.49031499000000001"/>
    <x v="1"/>
    <n v="2.5092349573749502"/>
    <b v="1"/>
  </r>
  <r>
    <n v="332"/>
    <x v="0"/>
    <n v="126394"/>
    <x v="66"/>
    <x v="83"/>
    <d v="2024-11-03T13:30:00"/>
    <x v="0"/>
    <d v="2024-11-03T13:01:32"/>
    <n v="-1"/>
    <s v="premise"/>
    <m/>
    <n v="51.487400055000002"/>
    <n v="0.28319698599999998"/>
    <n v="51.490299225000001"/>
    <n v="0.28733000199999997"/>
    <x v="0"/>
    <n v="0.431798638188373"/>
    <b v="0"/>
  </r>
  <r>
    <n v="333"/>
    <x v="0"/>
    <n v="126461"/>
    <x v="77"/>
    <x v="115"/>
    <d v="2024-11-03T06:00:00"/>
    <x v="6"/>
    <d v="2024-11-03T05:26:44"/>
    <n v="-35"/>
    <s v="airport"/>
    <m/>
    <n v="51.471553802000003"/>
    <n v="-0.45422199400000002"/>
    <n v="51.472099303999997"/>
    <n v="-0.49067100899999999"/>
    <x v="0"/>
    <n v="2.5333257436698902"/>
    <b v="1"/>
  </r>
  <r>
    <n v="334"/>
    <x v="0"/>
    <n v="126586"/>
    <x v="108"/>
    <x v="140"/>
    <d v="2024-11-03T09:00:00"/>
    <x v="10"/>
    <d v="2024-11-03T08:44:35"/>
    <n v="-9"/>
    <s v="hotel"/>
    <m/>
    <n v="51.515472412000001"/>
    <n v="-0.156948"/>
    <n v="51.515701294000003"/>
    <n v="-0.156807005"/>
    <x v="0"/>
    <n v="2.7281112236091799E-2"/>
    <b v="0"/>
  </r>
  <r>
    <n v="335"/>
    <x v="14"/>
    <n v="126722"/>
    <x v="78"/>
    <x v="249"/>
    <d v="2024-11-03T09:00:00"/>
    <x v="10"/>
    <d v="2024-11-03T07:35:15"/>
    <n v="18"/>
    <s v="airport"/>
    <n v="5"/>
    <n v="41.795158385999997"/>
    <n v="12.252675055999999"/>
    <n v="41.794998169000003"/>
    <n v="12.254300117"/>
    <x v="0"/>
    <n v="0.136235854985854"/>
    <b v="0"/>
  </r>
  <r>
    <n v="336"/>
    <x v="0"/>
    <n v="126724"/>
    <x v="188"/>
    <x v="274"/>
    <d v="2024-11-03T19:15:00"/>
    <x v="3"/>
    <d v="2024-11-03T19:07:08"/>
    <m/>
    <s v="postal_code"/>
    <m/>
    <n v="51.456424712999997"/>
    <n v="-0.32792100299999999"/>
    <n v="51.456501007"/>
    <n v="-0.32770898900000001"/>
    <x v="0"/>
    <n v="1.70062131351481E-2"/>
    <b v="0"/>
  </r>
  <r>
    <n v="337"/>
    <x v="5"/>
    <n v="126820"/>
    <x v="33"/>
    <x v="275"/>
    <d v="2024-11-03T04:50:00"/>
    <x v="9"/>
    <d v="2024-11-03T04:39:05"/>
    <m/>
    <s v="premise"/>
    <m/>
    <n v="25.136266708000001"/>
    <n v="55.186515808000003"/>
    <n v="25.136400222999999"/>
    <n v="55.187698363999999"/>
    <x v="0"/>
    <n v="0.120160770356326"/>
    <b v="0"/>
  </r>
  <r>
    <n v="338"/>
    <x v="15"/>
    <n v="126835"/>
    <x v="31"/>
    <x v="276"/>
    <d v="2024-11-03T12:30:00"/>
    <x v="19"/>
    <d v="2024-11-03T12:09:05"/>
    <m/>
    <s v="spa,bar,lodging,restaurant,food,point_of_interest,establishment"/>
    <m/>
    <n v="53.479278563999998"/>
    <n v="-2.2334039209999998"/>
    <n v="53.479400634999998"/>
    <n v="-2.2332100869999998"/>
    <x v="0"/>
    <n v="1.8713251434480899E-2"/>
    <b v="0"/>
  </r>
  <r>
    <n v="339"/>
    <x v="11"/>
    <n v="126864"/>
    <x v="100"/>
    <x v="277"/>
    <d v="2024-11-03T19:00:00"/>
    <x v="3"/>
    <d v="2024-11-03T18:38:14"/>
    <n v="-15"/>
    <s v="hotel"/>
    <m/>
    <n v="52.379570006999998"/>
    <n v="4.8970699309999999"/>
    <n v="52.379600525000001"/>
    <n v="4.8965802189999996"/>
    <x v="0"/>
    <n v="3.3519702813720201E-2"/>
    <b v="0"/>
  </r>
  <r>
    <n v="340"/>
    <x v="27"/>
    <n v="127114"/>
    <x v="114"/>
    <x v="278"/>
    <d v="2024-11-03T09:00:00"/>
    <x v="10"/>
    <d v="2024-11-03T08:40:52"/>
    <m/>
    <m/>
    <m/>
    <n v="37.936740874999998"/>
    <n v="23.635742187999998"/>
    <n v="37.937900542999998"/>
    <n v="23.635299683"/>
    <x v="0"/>
    <n v="0.134467108125503"/>
    <b v="0"/>
  </r>
  <r>
    <n v="341"/>
    <x v="3"/>
    <n v="127202"/>
    <x v="179"/>
    <x v="279"/>
    <d v="2024-11-03T10:45:00"/>
    <x v="20"/>
    <d v="2024-11-03T10:35:54"/>
    <m/>
    <s v="lodging,point_of_interest,establishment"/>
    <m/>
    <n v="-26.129129410000001"/>
    <n v="28.221666335999998"/>
    <n v="-26.129400253"/>
    <n v="28.221200942999999"/>
    <x v="0"/>
    <n v="5.5377338928395699E-2"/>
    <b v="0"/>
  </r>
  <r>
    <n v="342"/>
    <x v="0"/>
    <n v="127211"/>
    <x v="76"/>
    <x v="98"/>
    <d v="2024-11-03T11:45:00"/>
    <x v="18"/>
    <d v="2024-11-03T11:29:17"/>
    <m/>
    <s v="street_address"/>
    <m/>
    <n v="51.472698211999997"/>
    <n v="-7.7988997000000004E-2"/>
    <n v="51.472900391000003"/>
    <n v="-7.7831401999999994E-2"/>
    <x v="0"/>
    <n v="2.5017544175182298E-2"/>
    <b v="0"/>
  </r>
  <r>
    <n v="343"/>
    <x v="0"/>
    <n v="127359"/>
    <x v="189"/>
    <x v="280"/>
    <d v="2024-11-03T07:20:00"/>
    <x v="14"/>
    <d v="2024-11-03T07:15:44"/>
    <n v="-45"/>
    <s v="subpremise"/>
    <m/>
    <n v="51.533748627000001"/>
    <n v="-0.17156299899999999"/>
    <n v="51.533798218000001"/>
    <n v="-0.17169800399999999"/>
    <x v="0"/>
    <n v="1.08719458319164E-2"/>
    <b v="0"/>
  </r>
  <r>
    <n v="344"/>
    <x v="0"/>
    <n v="127460"/>
    <x v="46"/>
    <x v="281"/>
    <d v="2024-11-03T08:30:00"/>
    <x v="11"/>
    <d v="2024-11-03T08:30:29"/>
    <n v="4"/>
    <s v="lodging,point_of_interest,establishment"/>
    <m/>
    <n v="51.482757567999997"/>
    <n v="-0.451065987"/>
    <n v="51.482498169000003"/>
    <n v="-0.451076001"/>
    <x v="1"/>
    <n v="2.8868467448141699E-2"/>
    <b v="0"/>
  </r>
  <r>
    <n v="345"/>
    <x v="19"/>
    <n v="127465"/>
    <x v="60"/>
    <x v="74"/>
    <d v="2024-11-03T06:05:00"/>
    <x v="6"/>
    <d v="2024-11-03T06:15:26"/>
    <n v="19"/>
    <s v="airport"/>
    <m/>
    <n v="38.769851684999999"/>
    <n v="-9.1281013489999996"/>
    <n v="38.770599365000002"/>
    <n v="-9.1278600690000005"/>
    <x v="1"/>
    <n v="8.5608491131359293E-2"/>
    <b v="0"/>
  </r>
  <r>
    <n v="346"/>
    <x v="12"/>
    <n v="127493"/>
    <x v="190"/>
    <x v="282"/>
    <d v="2024-11-03T10:40:00"/>
    <x v="20"/>
    <d v="2024-11-03T10:24:00"/>
    <m/>
    <s v="airport"/>
    <n v="5"/>
    <n v="45.629405974999997"/>
    <n v="8.7110481259999997"/>
    <n v="45.629299164000003"/>
    <n v="8.7115201950000003"/>
    <x v="0"/>
    <n v="3.8678301616873197E-2"/>
    <b v="0"/>
  </r>
  <r>
    <n v="347"/>
    <x v="1"/>
    <n v="128174"/>
    <x v="95"/>
    <x v="123"/>
    <d v="2024-11-03T14:25:00"/>
    <x v="2"/>
    <d v="2024-11-03T13:37:43"/>
    <n v="-18"/>
    <s v="airport"/>
    <m/>
    <n v="49.004482269"/>
    <n v="2.5837581159999998"/>
    <n v="49.004501343000001"/>
    <n v="2.5835599899999999"/>
    <x v="0"/>
    <n v="1.46503097098457E-2"/>
    <b v="0"/>
  </r>
  <r>
    <n v="348"/>
    <x v="18"/>
    <n v="128261"/>
    <x v="37"/>
    <x v="283"/>
    <d v="2024-11-03T15:00:00"/>
    <x v="5"/>
    <d v="2024-11-03T15:03:56"/>
    <n v="33"/>
    <s v="airport"/>
    <m/>
    <n v="41.303153991999999"/>
    <n v="2.076376915"/>
    <n v="41.285800934000001"/>
    <n v="2.0703599449999999"/>
    <x v="1"/>
    <n v="1.99203069226219"/>
    <b v="1"/>
  </r>
  <r>
    <n v="349"/>
    <x v="36"/>
    <n v="128355"/>
    <x v="146"/>
    <x v="284"/>
    <d v="2024-11-03T11:50:00"/>
    <x v="18"/>
    <d v="2024-11-03T11:47:17"/>
    <m/>
    <s v="premise"/>
    <m/>
    <n v="55.006553650000001"/>
    <n v="-1.621572971"/>
    <n v="55.006301880000002"/>
    <n v="-1.6217000479999999"/>
    <x v="0"/>
    <n v="2.9183514205024401E-2"/>
    <b v="0"/>
  </r>
  <r>
    <n v="350"/>
    <x v="18"/>
    <n v="128531"/>
    <x v="106"/>
    <x v="137"/>
    <d v="2024-11-03T15:05:00"/>
    <x v="5"/>
    <d v="2024-11-03T14:46:36"/>
    <n v="20"/>
    <s v="airport"/>
    <m/>
    <n v="41.303153991999999"/>
    <n v="2.076376915"/>
    <n v="41.287899017000001"/>
    <n v="2.0659499170000002"/>
    <x v="0"/>
    <n v="1.9060663886697999"/>
    <b v="1"/>
  </r>
  <r>
    <n v="351"/>
    <x v="11"/>
    <n v="128628"/>
    <x v="100"/>
    <x v="285"/>
    <d v="2024-11-03T10:50:00"/>
    <x v="20"/>
    <d v="2024-11-03T11:08:29"/>
    <n v="37"/>
    <s v="airport"/>
    <n v="5"/>
    <n v="52.310539245999998"/>
    <n v="4.76827383"/>
    <n v="52.304000854000002"/>
    <n v="4.7516498570000003"/>
    <x v="1"/>
    <n v="1.34721284877716"/>
    <b v="0"/>
  </r>
  <r>
    <n v="352"/>
    <x v="18"/>
    <n v="128683"/>
    <x v="124"/>
    <x v="240"/>
    <d v="2024-11-03T08:30:00"/>
    <x v="11"/>
    <d v="2024-11-03T08:25:17"/>
    <n v="-54"/>
    <s v="lodging,point_of_interest,establishment"/>
    <m/>
    <n v="41.386314392000003"/>
    <n v="2.1232090000000001"/>
    <n v="41.386299133000001"/>
    <n v="2.123239994"/>
    <x v="0"/>
    <n v="3.0971767170032698E-3"/>
    <b v="0"/>
  </r>
  <r>
    <n v="353"/>
    <x v="0"/>
    <n v="128796"/>
    <x v="96"/>
    <x v="124"/>
    <d v="2024-11-03T14:50:00"/>
    <x v="2"/>
    <d v="2024-11-03T13:20:47"/>
    <n v="-44"/>
    <s v="airport"/>
    <m/>
    <n v="51.471553802000003"/>
    <n v="-0.45422199400000002"/>
    <n v="51.471199036000002"/>
    <n v="-0.49038401199999998"/>
    <x v="0"/>
    <n v="2.51299186075346"/>
    <b v="1"/>
  </r>
  <r>
    <n v="354"/>
    <x v="0"/>
    <n v="128834"/>
    <x v="121"/>
    <x v="157"/>
    <d v="2024-11-03T19:55:00"/>
    <x v="3"/>
    <d v="2024-11-03T18:58:14"/>
    <n v="-26"/>
    <s v="airport"/>
    <n v="5"/>
    <n v="51.471553802000003"/>
    <n v="-0.45422199400000002"/>
    <n v="51.470100403000004"/>
    <n v="-0.45196801399999997"/>
    <x v="0"/>
    <n v="0.22511398473736399"/>
    <b v="0"/>
  </r>
  <r>
    <n v="355"/>
    <x v="44"/>
    <n v="128973"/>
    <x v="191"/>
    <x v="286"/>
    <d v="2024-11-03T13:00:00"/>
    <x v="0"/>
    <d v="2024-11-03T12:47:06"/>
    <n v="8"/>
    <s v="airport,point_of_interest,establishment"/>
    <m/>
    <n v="44.836162567000002"/>
    <n v="-0.69378197200000002"/>
    <n v="43.439098358000003"/>
    <n v="-1.5909700389999999"/>
    <x v="0"/>
    <n v="171.02948707085599"/>
    <b v="1"/>
  </r>
  <r>
    <n v="356"/>
    <x v="0"/>
    <n v="129177"/>
    <x v="192"/>
    <x v="287"/>
    <d v="2024-11-03T14:45:00"/>
    <x v="2"/>
    <d v="2024-11-03T14:23:45"/>
    <n v="-16"/>
    <s v="airport"/>
    <m/>
    <n v="51.471553802000003"/>
    <n v="-0.45422199400000002"/>
    <n v="51.458499908"/>
    <n v="-0.44340100900000001"/>
    <x v="0"/>
    <n v="1.63547482458435"/>
    <b v="1"/>
  </r>
  <r>
    <n v="357"/>
    <x v="16"/>
    <n v="129298"/>
    <x v="32"/>
    <x v="288"/>
    <d v="2024-11-03T22:40:00"/>
    <x v="8"/>
    <d v="2024-11-03T21:54:06"/>
    <n v="-13"/>
    <s v="airport"/>
    <m/>
    <n v="52.363838196000003"/>
    <n v="13.508419991"/>
    <n v="52.366500854000002"/>
    <n v="13.512000084"/>
    <x v="0"/>
    <n v="0.38374031035829498"/>
    <b v="0"/>
  </r>
  <r>
    <n v="358"/>
    <x v="0"/>
    <n v="129405"/>
    <x v="62"/>
    <x v="84"/>
    <d v="2024-11-03T13:00:00"/>
    <x v="0"/>
    <d v="2024-11-03T12:39:52"/>
    <m/>
    <s v="hotel"/>
    <m/>
    <n v="51.509788512999997"/>
    <n v="-0.120247997"/>
    <n v="51.510398864999999"/>
    <n v="-0.12081699799999999"/>
    <x v="0"/>
    <n v="7.8560723808152003E-2"/>
    <b v="0"/>
  </r>
  <r>
    <n v="359"/>
    <x v="19"/>
    <n v="129558"/>
    <x v="53"/>
    <x v="289"/>
    <d v="2024-11-03T13:00:00"/>
    <x v="0"/>
    <d v="2024-11-03T12:51:32"/>
    <m/>
    <s v="lodging,point_of_interest,establishment"/>
    <n v="5"/>
    <n v="38.713287354000002"/>
    <n v="-9.1414575580000008"/>
    <n v="38.713100433000001"/>
    <n v="-9.1415004730000007"/>
    <x v="0"/>
    <n v="2.1083134909292901E-2"/>
    <b v="0"/>
  </r>
  <r>
    <n v="360"/>
    <x v="45"/>
    <n v="129677"/>
    <x v="193"/>
    <x v="290"/>
    <d v="2024-11-03T16:15:00"/>
    <x v="17"/>
    <d v="2024-11-03T16:00:46"/>
    <m/>
    <m/>
    <m/>
    <n v="23.569309234999999"/>
    <n v="58.328250885000003"/>
    <n v="23.570100784000001"/>
    <n v="58.327999114999997"/>
    <x v="0"/>
    <n v="9.1355836038892996E-2"/>
    <b v="0"/>
  </r>
  <r>
    <n v="361"/>
    <x v="11"/>
    <n v="129678"/>
    <x v="109"/>
    <x v="141"/>
    <d v="2024-11-03T11:45:00"/>
    <x v="18"/>
    <d v="2024-11-03T09:58:57"/>
    <n v="-29"/>
    <s v="airport,point_of_interest,establishment"/>
    <n v="5"/>
    <n v="52.310539245999998"/>
    <n v="4.76827383"/>
    <n v="52.309898376"/>
    <n v="4.7628002169999997"/>
    <x v="0"/>
    <n v="0.38006294062590801"/>
    <b v="0"/>
  </r>
  <r>
    <n v="362"/>
    <x v="0"/>
    <n v="129745"/>
    <x v="96"/>
    <x v="291"/>
    <d v="2024-11-03T16:15:00"/>
    <x v="17"/>
    <d v="2024-11-03T15:50:16"/>
    <m/>
    <s v="street_address"/>
    <m/>
    <n v="51.462146758999999"/>
    <n v="-0.229929999"/>
    <n v="51.460300445999998"/>
    <n v="-0.23011300000000001"/>
    <x v="0"/>
    <n v="0.205808779076322"/>
    <b v="0"/>
  </r>
  <r>
    <n v="363"/>
    <x v="0"/>
    <n v="129774"/>
    <x v="86"/>
    <x v="292"/>
    <d v="2024-11-03T10:30:00"/>
    <x v="20"/>
    <d v="2024-11-03T10:30:37"/>
    <m/>
    <s v="hotel"/>
    <m/>
    <n v="51.516487122000001"/>
    <n v="-0.17397400700000001"/>
    <n v="51.516101837000001"/>
    <n v="-0.17465700200000001"/>
    <x v="1"/>
    <n v="6.3916101875295797E-2"/>
    <b v="0"/>
  </r>
  <r>
    <n v="364"/>
    <x v="0"/>
    <n v="129791"/>
    <x v="61"/>
    <x v="76"/>
    <d v="2024-11-03T05:55:00"/>
    <x v="16"/>
    <d v="2024-11-03T05:10:15"/>
    <n v="-30"/>
    <s v="airport"/>
    <n v="5"/>
    <n v="51.471553802000003"/>
    <n v="-0.45422199400000002"/>
    <n v="51.472198486000003"/>
    <n v="-0.490200996"/>
    <x v="0"/>
    <n v="2.50096660649228"/>
    <b v="1"/>
  </r>
  <r>
    <n v="365"/>
    <x v="0"/>
    <n v="129804"/>
    <x v="0"/>
    <x v="50"/>
    <d v="2024-11-03T11:45:00"/>
    <x v="18"/>
    <d v="2024-11-03T11:08:23"/>
    <m/>
    <s v="lodging,restaurant,point_of_interest,food,establishment,airport"/>
    <m/>
    <n v="51.156818389999998"/>
    <n v="-0.16190099699999999"/>
    <n v="51.160800934000001"/>
    <n v="-0.17452199800000001"/>
    <x v="0"/>
    <n v="0.98786788813649795"/>
    <b v="0"/>
  </r>
  <r>
    <n v="366"/>
    <x v="37"/>
    <n v="129928"/>
    <x v="194"/>
    <x v="293"/>
    <d v="2024-11-03T17:30:00"/>
    <x v="15"/>
    <d v="2024-11-03T17:25:38"/>
    <m/>
    <s v="premise"/>
    <m/>
    <n v="47.490711212000001"/>
    <n v="19.084499358999999"/>
    <n v="47.490798949999999"/>
    <n v="19.084299088000002"/>
    <x v="0"/>
    <n v="1.7969889081564001E-2"/>
    <b v="0"/>
  </r>
  <r>
    <n v="367"/>
    <x v="0"/>
    <n v="130082"/>
    <x v="195"/>
    <x v="294"/>
    <d v="2024-11-03T13:30:00"/>
    <x v="0"/>
    <d v="2024-11-03T13:24:30"/>
    <m/>
    <s v="premise"/>
    <m/>
    <n v="51.512626648000001"/>
    <n v="-0.11375200000000001"/>
    <n v="51.512500762999998"/>
    <n v="-0.114331998"/>
    <x v="0"/>
    <n v="4.2630657878141603E-2"/>
    <b v="0"/>
  </r>
  <r>
    <n v="368"/>
    <x v="0"/>
    <n v="130110"/>
    <x v="152"/>
    <x v="211"/>
    <d v="2024-11-03T19:00:00"/>
    <x v="3"/>
    <d v="2024-11-03T19:09:29"/>
    <m/>
    <s v="stadium"/>
    <m/>
    <n v="51.455329894999998"/>
    <n v="-0.343053997"/>
    <n v="51.453998566000003"/>
    <n v="-0.33752301299999998"/>
    <x v="1"/>
    <n v="0.41200160541999897"/>
    <b v="0"/>
  </r>
  <r>
    <n v="369"/>
    <x v="2"/>
    <n v="130144"/>
    <x v="98"/>
    <x v="181"/>
    <d v="2024-11-03T14:50:00"/>
    <x v="2"/>
    <d v="2024-11-03T14:31:00"/>
    <n v="-11"/>
    <s v="airport"/>
    <m/>
    <n v="48.354907990000001"/>
    <n v="11.786849975999999"/>
    <n v="48.260601043999998"/>
    <n v="11.66380024"/>
    <x v="0"/>
    <n v="13.9027544992625"/>
    <b v="1"/>
  </r>
  <r>
    <n v="370"/>
    <x v="11"/>
    <n v="130148"/>
    <x v="89"/>
    <x v="295"/>
    <d v="2024-11-03T09:30:00"/>
    <x v="10"/>
    <d v="2024-11-03T09:20:37"/>
    <m/>
    <s v="lodging,point_of_interest,establishment"/>
    <m/>
    <n v="52.372787475999999"/>
    <n v="4.8900051119999999"/>
    <n v="52.372798920000001"/>
    <n v="4.8897399899999998"/>
    <x v="0"/>
    <n v="1.8101264600022701E-2"/>
    <b v="0"/>
  </r>
  <r>
    <n v="371"/>
    <x v="18"/>
    <n v="130222"/>
    <x v="105"/>
    <x v="136"/>
    <d v="2024-11-03T18:00:00"/>
    <x v="7"/>
    <d v="2024-11-03T17:34:36"/>
    <n v="0"/>
    <s v="airport"/>
    <m/>
    <n v="41.303153991999999"/>
    <n v="2.076376915"/>
    <n v="41.303798676"/>
    <n v="2.0739600660000002"/>
    <x v="0"/>
    <n v="0.21469684004676901"/>
    <b v="0"/>
  </r>
  <r>
    <n v="372"/>
    <x v="6"/>
    <n v="130244"/>
    <x v="99"/>
    <x v="296"/>
    <d v="2024-11-03T09:00:00"/>
    <x v="10"/>
    <d v="2024-11-03T08:15:01"/>
    <n v="-20"/>
    <s v="airport"/>
    <n v="5"/>
    <n v="50.050796509000001"/>
    <n v="8.5711364749999994"/>
    <n v="50.052398682000003"/>
    <n v="8.5866804119999998"/>
    <x v="0"/>
    <n v="1.1274149488768499"/>
    <b v="0"/>
  </r>
  <r>
    <n v="373"/>
    <x v="2"/>
    <n v="130313"/>
    <x v="101"/>
    <x v="131"/>
    <d v="2024-11-03T08:15:00"/>
    <x v="11"/>
    <d v="2024-11-03T08:01:32"/>
    <n v="-17"/>
    <s v="airport"/>
    <n v="5"/>
    <n v="48.354907990000001"/>
    <n v="11.786849975999999"/>
    <n v="48.357700348000002"/>
    <n v="11.784199715"/>
    <x v="0"/>
    <n v="0.367408615268904"/>
    <b v="0"/>
  </r>
  <r>
    <n v="374"/>
    <x v="19"/>
    <n v="130317"/>
    <x v="60"/>
    <x v="74"/>
    <d v="2024-11-03T13:00:00"/>
    <x v="0"/>
    <d v="2024-11-03T12:37:44"/>
    <m/>
    <m/>
    <m/>
    <n v="38.720977783000002"/>
    <n v="-9.1471786500000007"/>
    <n v="38.721500397"/>
    <n v="-9.147279739"/>
    <x v="0"/>
    <n v="5.86777665309655E-2"/>
    <b v="0"/>
  </r>
  <r>
    <n v="375"/>
    <x v="11"/>
    <n v="130328"/>
    <x v="161"/>
    <x v="222"/>
    <d v="2024-11-03T19:00:00"/>
    <x v="3"/>
    <d v="2024-11-03T18:53:43"/>
    <m/>
    <s v="hotel"/>
    <n v="5"/>
    <n v="52.376209258999999"/>
    <n v="4.8862810129999996"/>
    <n v="52.376598358000003"/>
    <n v="4.886740208"/>
    <x v="0"/>
    <n v="5.3408929492990503E-2"/>
    <b v="0"/>
  </r>
  <r>
    <n v="376"/>
    <x v="19"/>
    <n v="130408"/>
    <x v="196"/>
    <x v="297"/>
    <d v="2024-11-03T08:00:00"/>
    <x v="11"/>
    <d v="2024-11-03T07:22:40"/>
    <m/>
    <s v="point_of_interest,establishment"/>
    <n v="5"/>
    <n v="38.710067748999997"/>
    <n v="-9.1269769669999992"/>
    <n v="38.711399077999999"/>
    <n v="-9.1242303850000006"/>
    <x v="0"/>
    <n v="0.28091212950935701"/>
    <b v="0"/>
  </r>
  <r>
    <n v="377"/>
    <x v="0"/>
    <n v="130424"/>
    <x v="77"/>
    <x v="298"/>
    <d v="2024-11-03T05:00:00"/>
    <x v="16"/>
    <d v="2024-11-03T04:44:42"/>
    <n v="-2"/>
    <s v="airport,point_of_interest,establishment"/>
    <n v="5"/>
    <n v="51.471553802000003"/>
    <n v="-0.45422199400000002"/>
    <n v="51.471099854000002"/>
    <n v="-0.489336997"/>
    <x v="0"/>
    <n v="2.44045637616717"/>
    <b v="1"/>
  </r>
  <r>
    <n v="378"/>
    <x v="38"/>
    <n v="130545"/>
    <x v="197"/>
    <x v="299"/>
    <d v="2024-11-03T08:05:00"/>
    <x v="11"/>
    <d v="2024-11-03T07:52:48"/>
    <n v="-4"/>
    <s v="airport"/>
    <m/>
    <n v="43.660617827999999"/>
    <n v="7.2051978109999997"/>
    <n v="43.660198211999997"/>
    <n v="7.2049899100000001"/>
    <x v="0"/>
    <n v="4.95460108570413E-2"/>
    <b v="0"/>
  </r>
  <r>
    <n v="379"/>
    <x v="1"/>
    <n v="130563"/>
    <x v="50"/>
    <x v="61"/>
    <d v="2024-11-03T18:45:00"/>
    <x v="7"/>
    <d v="2024-11-03T18:35:07"/>
    <m/>
    <s v="lodging,point_of_interest,establishment"/>
    <m/>
    <n v="48.864536285"/>
    <n v="2.3428730959999999"/>
    <n v="48.864498138000002"/>
    <n v="2.3427999019999999"/>
    <x v="0"/>
    <n v="6.8436810424305997E-3"/>
    <b v="0"/>
  </r>
  <r>
    <n v="380"/>
    <x v="0"/>
    <n v="130565"/>
    <x v="10"/>
    <x v="34"/>
    <d v="2024-11-03T08:40:00"/>
    <x v="11"/>
    <d v="2024-11-03T08:37:45"/>
    <n v="7"/>
    <s v="airport"/>
    <n v="5"/>
    <n v="51.471553802000003"/>
    <n v="-0.45422199400000002"/>
    <n v="51.479598998999997"/>
    <n v="-0.45291298600000002"/>
    <x v="0"/>
    <n v="0.89969597136548596"/>
    <b v="0"/>
  </r>
  <r>
    <n v="381"/>
    <x v="0"/>
    <n v="130702"/>
    <x v="189"/>
    <x v="280"/>
    <d v="2024-11-03T07:55:00"/>
    <x v="14"/>
    <d v="2024-11-03T07:27:17"/>
    <n v="-9"/>
    <s v="airport"/>
    <m/>
    <n v="51.471553802000003"/>
    <n v="-0.45422199400000002"/>
    <n v="51.472599029999998"/>
    <n v="-0.48932901000000001"/>
    <x v="0"/>
    <n v="2.4421090998647301"/>
    <b v="1"/>
  </r>
  <r>
    <n v="382"/>
    <x v="0"/>
    <n v="130884"/>
    <x v="198"/>
    <x v="300"/>
    <d v="2024-11-03T14:15:00"/>
    <x v="2"/>
    <d v="2024-11-03T13:31:38"/>
    <m/>
    <s v="bar,restaurant,food,lodging,point_of_interest,establishment"/>
    <m/>
    <n v="51.455280303999999"/>
    <n v="-0.303407013"/>
    <n v="51.458198547000002"/>
    <n v="-0.34016600299999999"/>
    <x v="0"/>
    <n v="2.5755255990735999"/>
    <b v="1"/>
  </r>
  <r>
    <n v="383"/>
    <x v="0"/>
    <n v="131025"/>
    <x v="77"/>
    <x v="118"/>
    <d v="2024-11-03T12:10:00"/>
    <x v="19"/>
    <d v="2024-11-03T12:47:24"/>
    <n v="58"/>
    <s v="airport"/>
    <m/>
    <n v="51.471553802000003"/>
    <n v="-0.45422199400000002"/>
    <n v="51.471298218000001"/>
    <n v="-0.49015900499999998"/>
    <x v="1"/>
    <n v="2.4972066795229599"/>
    <b v="1"/>
  </r>
  <r>
    <n v="384"/>
    <x v="0"/>
    <n v="131147"/>
    <x v="57"/>
    <x v="69"/>
    <d v="2024-11-03T12:30:00"/>
    <x v="19"/>
    <d v="2024-11-03T12:04:57"/>
    <m/>
    <s v="premise"/>
    <n v="5"/>
    <n v="51.453449249000002"/>
    <n v="-0.14586099999999999"/>
    <n v="51.453399658000002"/>
    <n v="-0.14605300099999999"/>
    <x v="0"/>
    <n v="1.4441711730552399E-2"/>
    <b v="0"/>
  </r>
  <r>
    <n v="385"/>
    <x v="1"/>
    <n v="131277"/>
    <x v="199"/>
    <x v="301"/>
    <d v="2024-11-03T06:50:00"/>
    <x v="6"/>
    <d v="2024-11-03T06:45:12"/>
    <n v="-4"/>
    <s v="airport"/>
    <m/>
    <n v="49.004482269"/>
    <n v="2.5837581159999998"/>
    <n v="49.004100800000003"/>
    <n v="2.5641899110000002"/>
    <x v="0"/>
    <n v="1.4323460075874701"/>
    <b v="0"/>
  </r>
  <r>
    <n v="386"/>
    <x v="0"/>
    <n v="131413"/>
    <x v="5"/>
    <x v="302"/>
    <d v="2024-11-03T04:30:00"/>
    <x v="9"/>
    <d v="2024-11-03T04:18:46"/>
    <m/>
    <s v="street_address"/>
    <m/>
    <n v="51.082630156999997"/>
    <n v="-1.8349219560000001"/>
    <n v="51.082298279"/>
    <n v="-1.835260034"/>
    <x v="0"/>
    <n v="4.3868140104455902E-2"/>
    <b v="0"/>
  </r>
  <r>
    <n v="387"/>
    <x v="7"/>
    <n v="131443"/>
    <x v="17"/>
    <x v="18"/>
    <d v="2024-11-03T07:00:00"/>
    <x v="14"/>
    <d v="2024-11-03T06:41:26"/>
    <m/>
    <m/>
    <m/>
    <n v="43.776771545000003"/>
    <n v="11.250847816"/>
    <n v="43.776500702"/>
    <n v="11.251000403999999"/>
    <x v="0"/>
    <n v="3.2503549301039901E-2"/>
    <b v="0"/>
  </r>
  <r>
    <n v="388"/>
    <x v="0"/>
    <n v="131485"/>
    <x v="64"/>
    <x v="86"/>
    <d v="2024-11-03T15:50:00"/>
    <x v="5"/>
    <d v="2024-11-03T15:22:50"/>
    <n v="-22"/>
    <s v="airport"/>
    <n v="5"/>
    <n v="51.471553802000003"/>
    <n v="-0.45422199400000002"/>
    <n v="51.471000670999999"/>
    <n v="-0.454495013"/>
    <x v="0"/>
    <n v="6.4397463255161297E-2"/>
    <b v="0"/>
  </r>
  <r>
    <n v="389"/>
    <x v="26"/>
    <n v="131622"/>
    <x v="200"/>
    <x v="303"/>
    <d v="2024-11-03T17:00:00"/>
    <x v="15"/>
    <d v="2024-11-03T16:17:04"/>
    <n v="-10"/>
    <s v="airport"/>
    <m/>
    <n v="55.864196776999997"/>
    <n v="-4.4317469599999999"/>
    <n v="55.864101410000004"/>
    <n v="-4.4325599670000004"/>
    <x v="0"/>
    <n v="5.1999189796985597E-2"/>
    <b v="0"/>
  </r>
  <r>
    <n v="390"/>
    <x v="0"/>
    <n v="131642"/>
    <x v="76"/>
    <x v="194"/>
    <d v="2024-11-03T11:40:00"/>
    <x v="18"/>
    <d v="2024-11-03T11:21:22"/>
    <n v="-22"/>
    <s v="airport"/>
    <n v="5"/>
    <n v="51.156818389999998"/>
    <n v="-0.16190099699999999"/>
    <n v="51.161899566999999"/>
    <n v="-0.17257599500000001"/>
    <x v="0"/>
    <n v="0.93661398451522804"/>
    <b v="0"/>
  </r>
  <r>
    <n v="391"/>
    <x v="0"/>
    <n v="131695"/>
    <x v="10"/>
    <x v="304"/>
    <d v="2024-11-03T18:15:00"/>
    <x v="7"/>
    <d v="2024-11-03T17:50:53"/>
    <n v="0"/>
    <s v="airport"/>
    <m/>
    <n v="51.156818389999998"/>
    <n v="-0.16190099699999999"/>
    <n v="51.156501769999998"/>
    <n v="-0.15951399499999999"/>
    <x v="0"/>
    <n v="0.17067157889635101"/>
    <b v="0"/>
  </r>
  <r>
    <n v="392"/>
    <x v="18"/>
    <n v="131701"/>
    <x v="37"/>
    <x v="305"/>
    <d v="2024-11-03T09:00:00"/>
    <x v="10"/>
    <d v="2024-11-03T08:43:29"/>
    <m/>
    <m/>
    <m/>
    <n v="41.364402771000002"/>
    <n v="2.182363987"/>
    <n v="41.3606987"/>
    <n v="2.1806499960000001"/>
    <x v="0"/>
    <n v="0.43565929096101103"/>
    <b v="0"/>
  </r>
  <r>
    <n v="393"/>
    <x v="0"/>
    <n v="132254"/>
    <x v="10"/>
    <x v="43"/>
    <d v="2024-11-03T07:15:00"/>
    <x v="14"/>
    <d v="2024-11-03T07:12:20"/>
    <n v="-4"/>
    <s v="premise"/>
    <m/>
    <n v="51.469154357999997"/>
    <n v="-0.15490500600000001"/>
    <n v="51.469299315999997"/>
    <n v="-0.154786006"/>
    <x v="0"/>
    <n v="1.81239207065047E-2"/>
    <b v="0"/>
  </r>
  <r>
    <n v="394"/>
    <x v="19"/>
    <n v="132301"/>
    <x v="68"/>
    <x v="306"/>
    <d v="2024-11-03T09:30:00"/>
    <x v="10"/>
    <d v="2024-11-03T08:48:45"/>
    <m/>
    <s v="point_of_interest,establishment"/>
    <m/>
    <n v="38.710067748999997"/>
    <n v="-9.1269769669999992"/>
    <n v="38.711299896"/>
    <n v="-9.1259098049999992"/>
    <x v="0"/>
    <n v="0.16530102198826699"/>
    <b v="0"/>
  </r>
  <r>
    <n v="395"/>
    <x v="5"/>
    <n v="132361"/>
    <x v="201"/>
    <x v="307"/>
    <d v="2024-11-03T11:30:00"/>
    <x v="18"/>
    <d v="2024-11-03T11:41:36"/>
    <m/>
    <s v="spa,lodging,point_of_interest,establishment"/>
    <m/>
    <n v="25.685285568000001"/>
    <n v="55.773345947000003"/>
    <n v="25.235599518000001"/>
    <n v="55.368198395"/>
    <x v="1"/>
    <n v="64.3573059724893"/>
    <b v="1"/>
  </r>
  <r>
    <n v="396"/>
    <x v="15"/>
    <n v="132728"/>
    <x v="74"/>
    <x v="308"/>
    <d v="2024-11-03T04:30:00"/>
    <x v="9"/>
    <d v="2024-11-03T04:06:25"/>
    <m/>
    <s v="street_address"/>
    <m/>
    <n v="53.726200104"/>
    <n v="-1.5490200519999999"/>
    <n v="53.726200104"/>
    <n v="-1.5492199659999999"/>
    <x v="0"/>
    <n v="1.3195388898954699E-2"/>
    <b v="0"/>
  </r>
  <r>
    <n v="397"/>
    <x v="9"/>
    <n v="132740"/>
    <x v="202"/>
    <x v="309"/>
    <d v="2024-11-03T17:00:00"/>
    <x v="15"/>
    <d v="2024-11-03T16:50:52"/>
    <m/>
    <s v="lodging,point_of_interest,establishment"/>
    <m/>
    <n v="55.950843810999999"/>
    <n v="-3.1768689160000001"/>
    <n v="55.951000213999997"/>
    <n v="-3.1766200069999999"/>
    <x v="0"/>
    <n v="2.33462106674957E-2"/>
    <b v="0"/>
  </r>
  <r>
    <n v="398"/>
    <x v="16"/>
    <n v="132778"/>
    <x v="32"/>
    <x v="288"/>
    <d v="2024-11-03T16:55:00"/>
    <x v="17"/>
    <d v="2024-11-03T16:16:45"/>
    <n v="-9"/>
    <s v="airport"/>
    <m/>
    <n v="52.363838196000003"/>
    <n v="13.508419991"/>
    <n v="52.369899750000002"/>
    <n v="13.522000312999999"/>
    <x v="0"/>
    <n v="1.14482183148143"/>
    <b v="0"/>
  </r>
  <r>
    <n v="399"/>
    <x v="0"/>
    <n v="132910"/>
    <x v="203"/>
    <x v="310"/>
    <d v="2024-11-03T09:45:00"/>
    <x v="10"/>
    <d v="2024-11-03T10:15:35"/>
    <n v="231"/>
    <s v="premise,airport"/>
    <m/>
    <n v="51.471553802000003"/>
    <n v="-0.45422199400000002"/>
    <n v="51.473201752000001"/>
    <n v="-0.49030101300000001"/>
    <x v="1"/>
    <n v="2.5135557330716498"/>
    <b v="1"/>
  </r>
  <r>
    <n v="400"/>
    <x v="0"/>
    <n v="133166"/>
    <x v="77"/>
    <x v="99"/>
    <d v="2024-11-03T07:30:00"/>
    <x v="14"/>
    <d v="2024-11-03T07:18:44"/>
    <n v="-14"/>
    <s v="premise"/>
    <m/>
    <n v="51.559616089000002"/>
    <n v="-8.6863003999999994E-2"/>
    <n v="51.558101653999998"/>
    <n v="-8.9408196999999995E-2"/>
    <x v="0"/>
    <n v="0.24402209915774301"/>
    <b v="0"/>
  </r>
  <r>
    <n v="401"/>
    <x v="18"/>
    <n v="133240"/>
    <x v="37"/>
    <x v="311"/>
    <d v="2024-11-03T10:45:00"/>
    <x v="20"/>
    <d v="2024-11-03T09:48:03"/>
    <n v="4"/>
    <s v="airport"/>
    <n v="5"/>
    <n v="41.303153991999999"/>
    <n v="2.076376915"/>
    <n v="41.285800934000001"/>
    <n v="2.069930077"/>
    <x v="0"/>
    <n v="2.0014431772440702"/>
    <b v="1"/>
  </r>
  <r>
    <n v="402"/>
    <x v="0"/>
    <n v="133278"/>
    <x v="198"/>
    <x v="300"/>
    <d v="2024-11-03T17:40:00"/>
    <x v="15"/>
    <d v="2024-11-03T17:35:19"/>
    <n v="131"/>
    <s v="airport"/>
    <m/>
    <n v="51.471553802000003"/>
    <n v="-0.45422199400000002"/>
    <n v="51.461200714"/>
    <n v="-0.48166099200000001"/>
    <x v="0"/>
    <n v="2.22768501415048"/>
    <b v="1"/>
  </r>
  <r>
    <n v="403"/>
    <x v="5"/>
    <n v="133308"/>
    <x v="13"/>
    <x v="312"/>
    <d v="2024-11-03T07:15:00"/>
    <x v="14"/>
    <d v="2024-11-03T07:02:10"/>
    <n v="11"/>
    <s v="lodging,point_of_interest,establishment"/>
    <m/>
    <n v="25.091669082999999"/>
    <n v="55.147983551000003"/>
    <n v="25.090799332"/>
    <n v="55.148799896"/>
    <x v="0"/>
    <n v="0.12674358089822599"/>
    <b v="0"/>
  </r>
  <r>
    <n v="404"/>
    <x v="0"/>
    <n v="133354"/>
    <x v="7"/>
    <x v="313"/>
    <d v="2024-11-03T06:50:00"/>
    <x v="6"/>
    <d v="2024-11-03T05:59:31"/>
    <n v="-31"/>
    <s v="airport"/>
    <n v="5"/>
    <n v="51.471553802000003"/>
    <n v="-0.45422199400000002"/>
    <n v="51.471698760999999"/>
    <n v="-0.48929399299999998"/>
    <x v="0"/>
    <n v="2.4369830410978399"/>
    <b v="1"/>
  </r>
  <r>
    <n v="405"/>
    <x v="11"/>
    <n v="133410"/>
    <x v="100"/>
    <x v="314"/>
    <d v="2024-11-03T14:30:00"/>
    <x v="2"/>
    <d v="2024-11-03T13:55:50"/>
    <n v="-32"/>
    <s v="airport"/>
    <n v="5"/>
    <n v="52.310539245999998"/>
    <n v="4.76827383"/>
    <n v="52.303100585999999"/>
    <n v="4.7505998610000004"/>
    <x v="0"/>
    <n v="1.4623095846731899"/>
    <b v="0"/>
  </r>
  <r>
    <n v="406"/>
    <x v="5"/>
    <n v="133432"/>
    <x v="13"/>
    <x v="315"/>
    <d v="2024-11-03T04:24:00"/>
    <x v="9"/>
    <d v="2024-11-03T04:00:38"/>
    <n v="-17"/>
    <s v="airport,point_of_interest,establishment"/>
    <m/>
    <n v="25.246063232000001"/>
    <n v="55.355430603000002"/>
    <n v="25.245500565"/>
    <n v="55.360198975000003"/>
    <x v="0"/>
    <n v="0.48443223138871599"/>
    <b v="0"/>
  </r>
  <r>
    <n v="407"/>
    <x v="6"/>
    <n v="133489"/>
    <x v="143"/>
    <x v="316"/>
    <d v="2024-11-03T09:55:00"/>
    <x v="10"/>
    <d v="2024-11-03T10:04:13"/>
    <n v="-13"/>
    <s v="airport"/>
    <m/>
    <n v="50.050796509000001"/>
    <n v="8.5711364749999994"/>
    <n v="50.041301726999997"/>
    <n v="8.5980396270000004"/>
    <x v="1"/>
    <n v="2.1974257967091799"/>
    <b v="1"/>
  </r>
  <r>
    <n v="408"/>
    <x v="16"/>
    <n v="133610"/>
    <x v="185"/>
    <x v="317"/>
    <d v="2024-11-03T05:15:00"/>
    <x v="16"/>
    <d v="2024-11-03T05:02:56"/>
    <n v="-12"/>
    <s v="premise"/>
    <m/>
    <n v="52.496421814000001"/>
    <n v="13.337025642"/>
    <n v="52.496299743999998"/>
    <n v="13.337300301000001"/>
    <x v="0"/>
    <n v="2.30753843394681E-2"/>
    <b v="0"/>
  </r>
  <r>
    <n v="409"/>
    <x v="0"/>
    <n v="133651"/>
    <x v="192"/>
    <x v="287"/>
    <d v="2024-11-03T21:00:00"/>
    <x v="1"/>
    <d v="2024-11-03T20:47:16"/>
    <m/>
    <s v="airport"/>
    <m/>
    <n v="51.471553802000003"/>
    <n v="-0.45422199400000002"/>
    <n v="51.458000183000003"/>
    <n v="-0.44678899599999999"/>
    <x v="0"/>
    <n v="1.59395652154444"/>
    <b v="1"/>
  </r>
  <r>
    <n v="410"/>
    <x v="13"/>
    <n v="133737"/>
    <x v="204"/>
    <x v="318"/>
    <d v="2024-11-03T06:30:00"/>
    <x v="6"/>
    <d v="2024-11-03T06:03:24"/>
    <n v="-55"/>
    <s v="lodging,point_of_interest,establishment"/>
    <n v="5"/>
    <n v="40.448467254999997"/>
    <n v="-3.5586230749999999"/>
    <n v="40.449199677000003"/>
    <n v="-3.5593299869999999"/>
    <x v="0"/>
    <n v="0.101049091987137"/>
    <b v="0"/>
  </r>
  <r>
    <n v="411"/>
    <x v="19"/>
    <n v="133766"/>
    <x v="205"/>
    <x v="319"/>
    <d v="2024-11-03T09:00:00"/>
    <x v="10"/>
    <d v="2024-11-03T08:34:35"/>
    <m/>
    <s v="point_of_interest,establishment"/>
    <m/>
    <n v="38.710067748999997"/>
    <n v="-9.1269769669999992"/>
    <n v="38.710601807000003"/>
    <n v="-9.1264495849999996"/>
    <x v="0"/>
    <n v="7.4959588733124805E-2"/>
    <b v="0"/>
  </r>
  <r>
    <n v="412"/>
    <x v="14"/>
    <n v="133811"/>
    <x v="78"/>
    <x v="320"/>
    <d v="2024-11-03T19:55:00"/>
    <x v="3"/>
    <d v="2024-11-03T18:40:54"/>
    <n v="-6"/>
    <s v="airport"/>
    <m/>
    <n v="41.795158385999997"/>
    <n v="12.252675055999999"/>
    <n v="41.795101166000002"/>
    <n v="12.254500389"/>
    <x v="0"/>
    <n v="0.15184739912447701"/>
    <b v="0"/>
  </r>
  <r>
    <n v="413"/>
    <x v="14"/>
    <n v="133828"/>
    <x v="78"/>
    <x v="321"/>
    <d v="2024-11-03T07:00:00"/>
    <x v="14"/>
    <d v="2024-11-03T06:41:17"/>
    <m/>
    <s v="lodging,point_of_interest,establishment"/>
    <m/>
    <n v="41.904003142999997"/>
    <n v="12.489365577999999"/>
    <n v="41.903900145999998"/>
    <n v="12.489000320000001"/>
    <x v="0"/>
    <n v="3.23946094499446E-2"/>
    <b v="0"/>
  </r>
  <r>
    <n v="414"/>
    <x v="13"/>
    <n v="133840"/>
    <x v="206"/>
    <x v="322"/>
    <d v="2024-11-03T12:00:00"/>
    <x v="19"/>
    <d v="2024-11-03T11:49:05"/>
    <m/>
    <s v="lodging,point_of_interest,establishment"/>
    <m/>
    <n v="40.421459198000001"/>
    <n v="-3.7073919769999999"/>
    <n v="40.421298981"/>
    <n v="-3.7069399359999999"/>
    <x v="0"/>
    <n v="4.2287736101008201E-2"/>
    <b v="0"/>
  </r>
  <r>
    <n v="415"/>
    <x v="46"/>
    <n v="133921"/>
    <x v="207"/>
    <x v="323"/>
    <d v="2024-11-03T13:30:00"/>
    <x v="0"/>
    <d v="2024-11-03T13:20:58"/>
    <n v="-9"/>
    <s v="point_of_interest,establishment"/>
    <m/>
    <n v="54.486961364999999"/>
    <n v="-6.1277160640000004"/>
    <n v="54.478401183999999"/>
    <n v="-6.1154999730000004"/>
    <x v="0"/>
    <n v="1.2389022290602001"/>
    <b v="0"/>
  </r>
  <r>
    <n v="416"/>
    <x v="0"/>
    <n v="134078"/>
    <x v="208"/>
    <x v="324"/>
    <d v="2024-11-03T09:15:00"/>
    <x v="10"/>
    <d v="2024-11-03T08:57:26"/>
    <n v="-34"/>
    <s v="premise"/>
    <m/>
    <n v="51.520545959000003"/>
    <n v="-0.15965799999999999"/>
    <n v="51.520401001000003"/>
    <n v="-0.15964299400000001"/>
    <x v="0"/>
    <n v="1.61613673987691E-2"/>
    <b v="0"/>
  </r>
  <r>
    <n v="417"/>
    <x v="5"/>
    <n v="134129"/>
    <x v="13"/>
    <x v="312"/>
    <d v="2024-11-03T10:30:00"/>
    <x v="20"/>
    <d v="2024-11-03T10:25:41"/>
    <m/>
    <s v="lodging,spa,restaurant,food,point_of_interest,establishment"/>
    <m/>
    <n v="25.118919373000001"/>
    <n v="55.197380066000001"/>
    <n v="25.118900299"/>
    <n v="55.197399138999998"/>
    <x v="0"/>
    <n v="2.8573608984598401E-3"/>
    <b v="0"/>
  </r>
  <r>
    <n v="418"/>
    <x v="47"/>
    <n v="134159"/>
    <x v="209"/>
    <x v="325"/>
    <d v="2024-11-03T12:45:00"/>
    <x v="19"/>
    <d v="2024-11-03T11:29:16"/>
    <n v="-7"/>
    <s v="airport"/>
    <m/>
    <n v="51.278472899999997"/>
    <n v="6.7659392360000004"/>
    <n v="51.277801513999997"/>
    <n v="6.7656698229999996"/>
    <x v="0"/>
    <n v="7.7023420533483697E-2"/>
    <b v="0"/>
  </r>
  <r>
    <n v="419"/>
    <x v="0"/>
    <n v="134342"/>
    <x v="10"/>
    <x v="195"/>
    <d v="2024-11-03T18:20:00"/>
    <x v="7"/>
    <d v="2024-11-03T18:05:36"/>
    <n v="5"/>
    <s v="street_address"/>
    <m/>
    <n v="51.365478516000003"/>
    <n v="-0.42843300099999998"/>
    <n v="51.365600585999999"/>
    <n v="-0.42829900999999998"/>
    <x v="0"/>
    <n v="1.6477966307784999E-2"/>
    <b v="0"/>
  </r>
  <r>
    <n v="420"/>
    <x v="0"/>
    <n v="134347"/>
    <x v="110"/>
    <x v="182"/>
    <d v="2024-11-03T20:30:00"/>
    <x v="22"/>
    <d v="2024-11-03T20:13:48"/>
    <m/>
    <s v="tourist_attraction,point_of_interest,establishment"/>
    <n v="5"/>
    <n v="51.594055175999998"/>
    <n v="-0.12975999699999999"/>
    <n v="51.587501525999997"/>
    <n v="-0.13291999700000001"/>
    <x v="0"/>
    <n v="0.76133304239557997"/>
    <b v="0"/>
  </r>
  <r>
    <n v="421"/>
    <x v="2"/>
    <n v="134372"/>
    <x v="210"/>
    <x v="326"/>
    <d v="2024-11-03T20:00:00"/>
    <x v="22"/>
    <d v="2024-11-03T19:52:50"/>
    <n v="7"/>
    <s v="train_station,transit_station,point_of_interest,establishment,airport"/>
    <m/>
    <n v="48.354907990000001"/>
    <n v="11.786849975999999"/>
    <n v="48.357200622999997"/>
    <n v="11.789400101"/>
    <x v="0"/>
    <n v="0.31734699084107398"/>
    <b v="0"/>
  </r>
  <r>
    <n v="422"/>
    <x v="0"/>
    <n v="134509"/>
    <x v="10"/>
    <x v="327"/>
    <d v="2024-11-03T06:30:00"/>
    <x v="6"/>
    <d v="2024-11-03T06:18:08"/>
    <n v="-2"/>
    <s v="premise,airport"/>
    <m/>
    <n v="51.471553802000003"/>
    <n v="-0.45422199400000002"/>
    <n v="51.472801208"/>
    <n v="-0.49023300400000003"/>
    <x v="0"/>
    <n v="2.5059912956241801"/>
    <b v="1"/>
  </r>
  <r>
    <n v="423"/>
    <x v="0"/>
    <n v="134694"/>
    <x v="66"/>
    <x v="328"/>
    <d v="2024-11-03T10:45:00"/>
    <x v="20"/>
    <d v="2024-11-03T10:44:19"/>
    <m/>
    <s v="premise"/>
    <m/>
    <n v="51.071594238000003"/>
    <n v="-1.324341059"/>
    <n v="51.071498871000003"/>
    <n v="-1.324720025"/>
    <x v="0"/>
    <n v="2.86021151831744E-2"/>
    <b v="0"/>
  </r>
  <r>
    <n v="424"/>
    <x v="14"/>
    <n v="134740"/>
    <x v="78"/>
    <x v="100"/>
    <d v="2024-11-03T14:00:00"/>
    <x v="2"/>
    <d v="2024-11-03T13:25:15"/>
    <n v="-32"/>
    <s v="airport,point_of_interest,establishment"/>
    <m/>
    <n v="41.795158385999997"/>
    <n v="12.252675055999999"/>
    <n v="41.793701171999999"/>
    <n v="12.251899719000001"/>
    <x v="0"/>
    <n v="0.17420952734919401"/>
    <b v="0"/>
  </r>
  <r>
    <n v="425"/>
    <x v="30"/>
    <n v="134770"/>
    <x v="85"/>
    <x v="329"/>
    <d v="2024-11-03T17:35:00"/>
    <x v="15"/>
    <d v="2024-11-03T16:53:28"/>
    <n v="-28"/>
    <s v="airport"/>
    <n v="5"/>
    <n v="25.259706497"/>
    <n v="51.614234924000002"/>
    <n v="25.259700774999999"/>
    <n v="51.614398956000002"/>
    <x v="0"/>
    <n v="1.6536221700632001E-2"/>
    <b v="0"/>
  </r>
  <r>
    <n v="426"/>
    <x v="16"/>
    <n v="134822"/>
    <x v="120"/>
    <x v="330"/>
    <d v="2024-11-03T18:45:00"/>
    <x v="7"/>
    <d v="2024-11-03T18:26:13"/>
    <m/>
    <s v="station"/>
    <n v="5"/>
    <n v="52.534931182999998"/>
    <n v="13.19852066"/>
    <n v="52.535099029999998"/>
    <n v="13.197500228999999"/>
    <x v="0"/>
    <n v="7.17174718313425E-2"/>
    <b v="0"/>
  </r>
  <r>
    <n v="427"/>
    <x v="16"/>
    <n v="134840"/>
    <x v="185"/>
    <x v="267"/>
    <d v="2024-11-03T11:39:00"/>
    <x v="18"/>
    <d v="2024-11-03T11:02:16"/>
    <m/>
    <s v="lodging,point_of_interest,establishment"/>
    <n v="5"/>
    <n v="53.933498383"/>
    <n v="14.450832367"/>
    <n v="53.933200835999997"/>
    <n v="14.451299667000001"/>
    <x v="0"/>
    <n v="4.5153486530914701E-2"/>
    <b v="0"/>
  </r>
  <r>
    <n v="428"/>
    <x v="5"/>
    <n v="135033"/>
    <x v="211"/>
    <x v="331"/>
    <d v="2024-11-03T11:00:00"/>
    <x v="18"/>
    <d v="2024-11-03T10:47:46"/>
    <n v="-9"/>
    <s v="lodging,point_of_interest,establishment"/>
    <n v="5"/>
    <n v="25.194290161000001"/>
    <n v="55.283599854000002"/>
    <n v="25.194400786999999"/>
    <n v="55.283798218000001"/>
    <x v="0"/>
    <n v="2.3450101866638502E-2"/>
    <b v="0"/>
  </r>
  <r>
    <n v="429"/>
    <x v="0"/>
    <n v="135107"/>
    <x v="62"/>
    <x v="332"/>
    <d v="2024-11-03T11:45:00"/>
    <x v="18"/>
    <d v="2024-11-03T11:29:37"/>
    <m/>
    <s v="lodging,point_of_interest,health,establishment"/>
    <m/>
    <n v="51.451797485"/>
    <n v="-0.29725998599999998"/>
    <n v="51.451900481999999"/>
    <n v="-0.29714900300000002"/>
    <x v="0"/>
    <n v="1.3814134327680999E-2"/>
    <b v="0"/>
  </r>
  <r>
    <n v="430"/>
    <x v="1"/>
    <n v="135137"/>
    <x v="212"/>
    <x v="333"/>
    <d v="2024-11-03T08:00:00"/>
    <x v="11"/>
    <d v="2024-11-03T07:29:35"/>
    <n v="-17"/>
    <s v="airport,point_of_interest,establishment"/>
    <m/>
    <n v="49.004482269"/>
    <n v="2.5837581159999998"/>
    <n v="49.003501892000003"/>
    <n v="2.5771598820000001"/>
    <x v="0"/>
    <n v="0.49492428008413403"/>
    <b v="0"/>
  </r>
  <r>
    <n v="431"/>
    <x v="0"/>
    <n v="135650"/>
    <x v="213"/>
    <x v="334"/>
    <d v="2024-11-03T17:10:00"/>
    <x v="15"/>
    <d v="2024-11-03T17:11:55"/>
    <m/>
    <s v="street_address"/>
    <m/>
    <n v="51.519790649000001"/>
    <n v="-0.17344400300000001"/>
    <n v="51.519001007"/>
    <n v="-0.17735500600000001"/>
    <x v="1"/>
    <n v="0.285328865371476"/>
    <b v="0"/>
  </r>
  <r>
    <n v="432"/>
    <x v="0"/>
    <n v="135903"/>
    <x v="14"/>
    <x v="335"/>
    <d v="2024-11-03T10:00:00"/>
    <x v="20"/>
    <d v="2024-11-03T09:57:22"/>
    <m/>
    <s v="hotel"/>
    <m/>
    <n v="51.501411437999998"/>
    <n v="-0.117241003"/>
    <n v="51.501399994000003"/>
    <n v="-0.11655700200000001"/>
    <x v="0"/>
    <n v="4.7512984515292699E-2"/>
    <b v="0"/>
  </r>
  <r>
    <n v="433"/>
    <x v="0"/>
    <n v="135966"/>
    <x v="3"/>
    <x v="3"/>
    <d v="2024-11-03T16:45:00"/>
    <x v="17"/>
    <d v="2024-11-03T16:34:31"/>
    <m/>
    <s v="premise"/>
    <m/>
    <n v="51.511459350999999"/>
    <n v="-0.121321"/>
    <n v="51.511501312"/>
    <n v="-0.121335998"/>
    <x v="0"/>
    <n v="4.7831994201281303E-3"/>
    <b v="0"/>
  </r>
  <r>
    <n v="434"/>
    <x v="0"/>
    <n v="136169"/>
    <x v="213"/>
    <x v="334"/>
    <d v="2024-11-03T15:00:00"/>
    <x v="5"/>
    <d v="2024-11-03T14:58:05"/>
    <n v="15"/>
    <s v="premise"/>
    <m/>
    <n v="51.487091063999998"/>
    <n v="-0.13650999999999999"/>
    <n v="51.493900299000003"/>
    <n v="-0.14594000600000001"/>
    <x v="0"/>
    <n v="1.00144904544724"/>
    <b v="0"/>
  </r>
  <r>
    <n v="435"/>
    <x v="0"/>
    <n v="136308"/>
    <x v="90"/>
    <x v="336"/>
    <d v="2024-11-03T19:55:00"/>
    <x v="3"/>
    <d v="2024-11-03T19:38:48"/>
    <n v="0"/>
    <s v="premise,airport"/>
    <m/>
    <n v="51.471553802000003"/>
    <n v="-0.45422199400000002"/>
    <n v="51.459201813"/>
    <n v="-0.44581600999999998"/>
    <x v="0"/>
    <n v="1.49325030243549"/>
    <b v="0"/>
  </r>
  <r>
    <n v="436"/>
    <x v="0"/>
    <n v="136379"/>
    <x v="61"/>
    <x v="337"/>
    <d v="2024-11-03T20:30:00"/>
    <x v="22"/>
    <d v="2024-11-03T19:51:21"/>
    <m/>
    <s v="premise"/>
    <n v="5"/>
    <n v="51.526344299000002"/>
    <n v="-7.8739002000000002E-2"/>
    <n v="51.522899627999998"/>
    <n v="-7.7666297999999995E-2"/>
    <x v="0"/>
    <n v="0.39041243800292502"/>
    <b v="0"/>
  </r>
  <r>
    <n v="437"/>
    <x v="0"/>
    <n v="136613"/>
    <x v="130"/>
    <x v="172"/>
    <d v="2024-11-03T05:55:00"/>
    <x v="16"/>
    <d v="2024-11-03T05:17:06"/>
    <n v="-17"/>
    <s v="airport"/>
    <n v="5"/>
    <n v="51.471553802000003"/>
    <n v="-0.45422199400000002"/>
    <n v="51.493000031000001"/>
    <n v="-0.419378996"/>
    <x v="0"/>
    <n v="3.3988012543282"/>
    <b v="1"/>
  </r>
  <r>
    <n v="438"/>
    <x v="36"/>
    <n v="136627"/>
    <x v="146"/>
    <x v="338"/>
    <d v="2024-11-03T15:00:00"/>
    <x v="5"/>
    <d v="2024-11-03T14:45:10"/>
    <m/>
    <s v="point_of_interest,establishment"/>
    <m/>
    <n v="54.979049683"/>
    <n v="-1.6118589640000001"/>
    <n v="54.978298187"/>
    <n v="-1.6113500599999999"/>
    <x v="0"/>
    <n v="8.9780490225205498E-2"/>
    <b v="0"/>
  </r>
  <r>
    <n v="439"/>
    <x v="0"/>
    <n v="136769"/>
    <x v="214"/>
    <x v="339"/>
    <d v="2024-11-03T16:00:00"/>
    <x v="17"/>
    <d v="2024-11-03T15:57:29"/>
    <n v="-11"/>
    <s v="airport,point_of_interest,establishment"/>
    <m/>
    <n v="51.471553802000003"/>
    <n v="-0.45422199400000002"/>
    <n v="51.472000121999997"/>
    <n v="-0.45689800400000002"/>
    <x v="0"/>
    <n v="0.192454652537526"/>
    <b v="0"/>
  </r>
  <r>
    <n v="440"/>
    <x v="17"/>
    <n v="136789"/>
    <x v="36"/>
    <x v="340"/>
    <d v="2024-11-03T23:25:00"/>
    <x v="12"/>
    <d v="2024-11-03T22:48:02"/>
    <m/>
    <m/>
    <m/>
    <n v="24.458450317"/>
    <n v="54.322303771999998"/>
    <n v="24.458700180000001"/>
    <n v="54.321701050000001"/>
    <x v="0"/>
    <n v="6.7083857699645394E-2"/>
    <b v="0"/>
  </r>
  <r>
    <n v="441"/>
    <x v="17"/>
    <n v="136824"/>
    <x v="215"/>
    <x v="341"/>
    <d v="2024-11-03T22:30:00"/>
    <x v="8"/>
    <d v="2024-11-03T22:13:58"/>
    <m/>
    <s v="lodging,point_of_interest,establishment"/>
    <m/>
    <n v="24.461238860999899"/>
    <n v="54.318019866999997"/>
    <n v="24.461399077999999"/>
    <n v="54.317798615000001"/>
    <x v="0"/>
    <n v="2.8602822387407901E-2"/>
    <b v="0"/>
  </r>
  <r>
    <n v="442"/>
    <x v="0"/>
    <n v="136871"/>
    <x v="1"/>
    <x v="1"/>
    <d v="2024-11-03T09:15:00"/>
    <x v="10"/>
    <d v="2024-11-03T09:11:47"/>
    <m/>
    <s v="street_address"/>
    <m/>
    <n v="51.549407959"/>
    <n v="-0.108902998"/>
    <n v="51.548999786000003"/>
    <n v="-0.108446002"/>
    <x v="0"/>
    <n v="5.5382358629214402E-2"/>
    <b v="0"/>
  </r>
  <r>
    <n v="443"/>
    <x v="6"/>
    <n v="136993"/>
    <x v="143"/>
    <x v="342"/>
    <d v="2024-11-03T10:45:00"/>
    <x v="20"/>
    <d v="2024-11-03T10:53:30"/>
    <n v="0"/>
    <s v="airport"/>
    <m/>
    <n v="50.050796509000001"/>
    <n v="8.5711364749999994"/>
    <n v="50.055400847999998"/>
    <n v="8.5896501539999992"/>
    <x v="1"/>
    <n v="1.4213626640242101"/>
    <b v="0"/>
  </r>
  <r>
    <n v="444"/>
    <x v="13"/>
    <n v="137112"/>
    <x v="25"/>
    <x v="343"/>
    <d v="2024-11-03T16:15:00"/>
    <x v="17"/>
    <d v="2024-11-03T16:06:31"/>
    <n v="23"/>
    <s v="lodging,point_of_interest,establishment"/>
    <m/>
    <n v="40.458770752"/>
    <n v="-3.691128016"/>
    <n v="40.458900452000002"/>
    <n v="-3.6910600659999999"/>
    <x v="0"/>
    <n v="1.55127404785237E-2"/>
    <b v="0"/>
  </r>
  <r>
    <n v="445"/>
    <x v="33"/>
    <n v="137224"/>
    <x v="93"/>
    <x v="214"/>
    <d v="2024-11-03T16:10:00"/>
    <x v="17"/>
    <d v="2024-11-03T15:36:23"/>
    <n v="0"/>
    <s v="airport"/>
    <m/>
    <n v="-33.969921112000002"/>
    <n v="18.597053528"/>
    <n v="-33.969501495000003"/>
    <n v="18.595300674000001"/>
    <x v="0"/>
    <n v="0.16854858199446801"/>
    <b v="0"/>
  </r>
  <r>
    <n v="446"/>
    <x v="1"/>
    <n v="137639"/>
    <x v="12"/>
    <x v="52"/>
    <d v="2024-11-03T14:35:00"/>
    <x v="2"/>
    <d v="2024-11-03T14:30:21"/>
    <n v="-14"/>
    <s v="airport"/>
    <m/>
    <n v="49.004482269"/>
    <n v="2.5837581159999998"/>
    <n v="48.993801116999997"/>
    <n v="2.5259399409999999"/>
    <x v="0"/>
    <n v="4.3943232647096302"/>
    <b v="1"/>
  </r>
  <r>
    <n v="447"/>
    <x v="2"/>
    <n v="137840"/>
    <x v="216"/>
    <x v="344"/>
    <d v="2024-11-03T18:35:00"/>
    <x v="7"/>
    <d v="2024-11-03T18:28:21"/>
    <n v="-13"/>
    <s v="airport"/>
    <m/>
    <n v="48.354907990000001"/>
    <n v="11.786849975999999"/>
    <n v="48.353099823000001"/>
    <n v="11.785900116000001"/>
    <x v="0"/>
    <n v="0.213030894412505"/>
    <b v="0"/>
  </r>
  <r>
    <n v="448"/>
    <x v="21"/>
    <n v="137969"/>
    <x v="47"/>
    <x v="205"/>
    <d v="2024-11-03T14:25:00"/>
    <x v="2"/>
    <d v="2024-11-03T14:38:21"/>
    <n v="-10"/>
    <s v="airport"/>
    <m/>
    <n v="41.259227752999998"/>
    <n v="28.742847442999999"/>
    <n v="41.258598327999998"/>
    <n v="28.74090004"/>
    <x v="1"/>
    <n v="0.17754280793732699"/>
    <b v="0"/>
  </r>
  <r>
    <n v="449"/>
    <x v="21"/>
    <n v="138171"/>
    <x v="217"/>
    <x v="345"/>
    <d v="2024-11-03T23:20:00"/>
    <x v="12"/>
    <d v="2024-11-03T21:51:59"/>
    <n v="-16"/>
    <s v="airport"/>
    <m/>
    <n v="41.259227752999998"/>
    <n v="28.742847442999999"/>
    <n v="41.258998871000003"/>
    <n v="28.742500305"/>
    <x v="0"/>
    <n v="3.8632635111311001E-2"/>
    <b v="0"/>
  </r>
  <r>
    <n v="450"/>
    <x v="8"/>
    <n v="138473"/>
    <x v="43"/>
    <x v="346"/>
    <d v="2024-11-03T19:15:00"/>
    <x v="3"/>
    <d v="2024-11-03T19:01:40"/>
    <n v="-8"/>
    <s v="airport"/>
    <m/>
    <n v="48.120124816999997"/>
    <n v="16.562181472999999"/>
    <n v="48.125099182"/>
    <n v="16.562400818"/>
    <x v="0"/>
    <n v="0.55335411639032595"/>
    <b v="0"/>
  </r>
  <r>
    <n v="451"/>
    <x v="0"/>
    <n v="138660"/>
    <x v="52"/>
    <x v="347"/>
    <d v="2024-11-03T23:00:00"/>
    <x v="12"/>
    <d v="2024-11-03T22:58:28"/>
    <m/>
    <s v="lodging,point_of_interest,establishment"/>
    <m/>
    <n v="51.510715484999999"/>
    <n v="-7.6688996999999995E-2"/>
    <n v="51.510898589999996"/>
    <n v="-7.7046402E-2"/>
    <x v="0"/>
    <n v="3.2104134928704703E-2"/>
    <b v="0"/>
  </r>
  <r>
    <n v="452"/>
    <x v="17"/>
    <n v="138814"/>
    <x v="36"/>
    <x v="348"/>
    <d v="2024-11-03T18:00:00"/>
    <x v="7"/>
    <d v="2024-11-03T17:50:35"/>
    <m/>
    <s v="mosque,place_of_worship,point_of_interest,establishment"/>
    <n v="5"/>
    <n v="24.412832259999998"/>
    <n v="54.474975585999999"/>
    <n v="24.408700942999999"/>
    <n v="54.474998474000003"/>
    <x v="0"/>
    <n v="0.45760786743544801"/>
    <b v="0"/>
  </r>
  <r>
    <n v="453"/>
    <x v="27"/>
    <n v="138819"/>
    <x v="114"/>
    <x v="278"/>
    <d v="2024-11-03T16:40:00"/>
    <x v="17"/>
    <d v="2024-11-03T16:15:33"/>
    <n v="-1"/>
    <s v="airport"/>
    <n v="5"/>
    <n v="37.934852599999999"/>
    <n v="23.949966431"/>
    <n v="37.939899445000002"/>
    <n v="23.946500778000001"/>
    <x v="0"/>
    <n v="0.637661481195121"/>
    <b v="0"/>
  </r>
  <r>
    <n v="454"/>
    <x v="19"/>
    <n v="138854"/>
    <x v="53"/>
    <x v="349"/>
    <d v="2024-11-03T10:30:00"/>
    <x v="20"/>
    <d v="2024-11-03T10:21:03"/>
    <n v="13"/>
    <s v="airport"/>
    <n v="3"/>
    <n v="38.769851684999999"/>
    <n v="-9.1281013489999996"/>
    <n v="38.769001007"/>
    <n v="-9.1250696179999995"/>
    <x v="0"/>
    <n v="0.27989046147067798"/>
    <b v="0"/>
  </r>
  <r>
    <n v="455"/>
    <x v="0"/>
    <n v="138898"/>
    <x v="0"/>
    <x v="25"/>
    <d v="2024-11-03T13:25:00"/>
    <x v="0"/>
    <d v="2024-11-03T13:20:20"/>
    <n v="11"/>
    <s v="airport"/>
    <m/>
    <n v="51.471553802000003"/>
    <n v="-0.45422199400000002"/>
    <n v="51.471698760999999"/>
    <n v="-0.45776200299999997"/>
    <x v="0"/>
    <n v="0.24650082377806501"/>
    <b v="0"/>
  </r>
  <r>
    <n v="456"/>
    <x v="5"/>
    <n v="138914"/>
    <x v="13"/>
    <x v="13"/>
    <d v="2024-11-03T18:32:00"/>
    <x v="7"/>
    <d v="2024-11-03T18:16:11"/>
    <m/>
    <s v="point_of_interest,establishment"/>
    <m/>
    <n v="25.239927292000001"/>
    <n v="55.357528686999999"/>
    <n v="25.240100860999998"/>
    <n v="55.357601166000002"/>
    <x v="0"/>
    <n v="2.0567394153632498E-2"/>
    <b v="0"/>
  </r>
  <r>
    <n v="457"/>
    <x v="0"/>
    <n v="138924"/>
    <x v="213"/>
    <x v="334"/>
    <d v="2024-11-03T07:00:00"/>
    <x v="14"/>
    <d v="2024-11-03T06:58:25"/>
    <n v="2"/>
    <s v="airport"/>
    <m/>
    <n v="51.471553802000003"/>
    <n v="-0.45422199400000002"/>
    <n v="51.465599060000002"/>
    <n v="-0.42391398499999999"/>
    <x v="0"/>
    <n v="2.2077968489234001"/>
    <b v="1"/>
  </r>
  <r>
    <n v="458"/>
    <x v="0"/>
    <n v="138938"/>
    <x v="1"/>
    <x v="1"/>
    <d v="2024-11-03T07:00:00"/>
    <x v="14"/>
    <d v="2024-11-03T06:51:20"/>
    <m/>
    <s v="premise"/>
    <m/>
    <n v="51.571216583000002"/>
    <n v="-0.33910399699999999"/>
    <n v="51.571201324"/>
    <n v="-0.339008003"/>
    <x v="0"/>
    <n v="6.8685959270420004E-3"/>
    <b v="0"/>
  </r>
  <r>
    <n v="459"/>
    <x v="0"/>
    <n v="139004"/>
    <x v="138"/>
    <x v="350"/>
    <d v="2024-11-03T12:15:00"/>
    <x v="19"/>
    <d v="2024-11-03T12:03:25"/>
    <n v="0"/>
    <s v="airport"/>
    <m/>
    <n v="51.471553802000003"/>
    <n v="-0.45422199400000002"/>
    <n v="51.473098755000002"/>
    <n v="-0.49241700799999999"/>
    <x v="0"/>
    <n v="2.6594480456195599"/>
    <b v="1"/>
  </r>
  <r>
    <n v="460"/>
    <x v="0"/>
    <n v="139114"/>
    <x v="96"/>
    <x v="124"/>
    <d v="2024-11-03T17:45:00"/>
    <x v="15"/>
    <d v="2024-11-03T17:34:02"/>
    <n v="0"/>
    <s v="airport"/>
    <m/>
    <n v="51.471553802000003"/>
    <n v="-0.45422199400000002"/>
    <n v="51.469600677000003"/>
    <n v="-0.45316100100000001"/>
    <x v="0"/>
    <n v="0.22946490274305301"/>
    <b v="0"/>
  </r>
  <r>
    <n v="461"/>
    <x v="17"/>
    <n v="139244"/>
    <x v="36"/>
    <x v="41"/>
    <d v="2024-11-03T19:25:00"/>
    <x v="3"/>
    <d v="2024-11-03T19:00:56"/>
    <n v="-18"/>
    <s v="airport"/>
    <m/>
    <n v="24.426725388000001"/>
    <n v="54.646091460999997"/>
    <n v="24.454000473000001"/>
    <n v="54.625900268999999"/>
    <x v="0"/>
    <n v="3.64953909935043"/>
    <b v="1"/>
  </r>
  <r>
    <n v="462"/>
    <x v="1"/>
    <n v="139271"/>
    <x v="50"/>
    <x v="61"/>
    <d v="2024-11-03T06:45:00"/>
    <x v="6"/>
    <d v="2024-11-03T06:35:47"/>
    <n v="7"/>
    <m/>
    <m/>
    <n v="48.867000580000003"/>
    <n v="2.3271849160000002"/>
    <n v="48.867099762000002"/>
    <n v="2.3275399210000001"/>
    <x v="0"/>
    <n v="2.8284612416442999E-2"/>
    <b v="0"/>
  </r>
  <r>
    <n v="463"/>
    <x v="0"/>
    <n v="139326"/>
    <x v="110"/>
    <x v="351"/>
    <d v="2024-11-03T18:40:00"/>
    <x v="7"/>
    <d v="2024-11-03T17:37:56"/>
    <m/>
    <m/>
    <m/>
    <n v="51.503013611"/>
    <n v="3.2179999999999999E-3"/>
    <n v="51.494800568000002"/>
    <n v="8.4598299999999998E-3"/>
    <x v="0"/>
    <n v="0.98359840251385999"/>
    <b v="0"/>
  </r>
  <r>
    <n v="464"/>
    <x v="0"/>
    <n v="139336"/>
    <x v="52"/>
    <x v="63"/>
    <d v="2024-11-03T13:00:00"/>
    <x v="0"/>
    <d v="2024-11-03T12:44:49"/>
    <m/>
    <s v="premise"/>
    <m/>
    <n v="51.604591370000001"/>
    <n v="-0.18108500499999999"/>
    <n v="51.604499816999997"/>
    <n v="-0.18126699299999999"/>
    <x v="0"/>
    <n v="1.6208947559656999E-2"/>
    <b v="0"/>
  </r>
  <r>
    <n v="465"/>
    <x v="0"/>
    <n v="139360"/>
    <x v="77"/>
    <x v="298"/>
    <d v="2024-11-03T11:55:00"/>
    <x v="18"/>
    <d v="2024-11-03T11:29:44"/>
    <n v="-18"/>
    <s v="airport"/>
    <m/>
    <n v="51.471553802000003"/>
    <n v="-0.45422199400000002"/>
    <n v="51.471500397"/>
    <n v="-0.45461601000000001"/>
    <x v="0"/>
    <n v="2.8015055011424098E-2"/>
    <b v="0"/>
  </r>
  <r>
    <n v="466"/>
    <x v="0"/>
    <n v="139393"/>
    <x v="16"/>
    <x v="231"/>
    <d v="2024-11-03T18:30:00"/>
    <x v="7"/>
    <d v="2024-11-03T18:10:10"/>
    <n v="5"/>
    <s v="street_address"/>
    <m/>
    <n v="51.456485747999999"/>
    <n v="-0.162267998"/>
    <n v="51.456501007"/>
    <n v="-0.16169999500000001"/>
    <x v="0"/>
    <n v="3.9516448224196497E-2"/>
    <b v="0"/>
  </r>
  <r>
    <n v="467"/>
    <x v="27"/>
    <n v="139396"/>
    <x v="218"/>
    <x v="352"/>
    <d v="2024-11-03T18:30:00"/>
    <x v="7"/>
    <d v="2024-11-03T16:54:55"/>
    <m/>
    <s v="hotel"/>
    <n v="5"/>
    <n v="37.936668396000002"/>
    <n v="23.944444656000002"/>
    <n v="37.936798095999997"/>
    <n v="23.945999145999998"/>
    <x v="0"/>
    <n v="0.13740810874453099"/>
    <b v="0"/>
  </r>
  <r>
    <n v="468"/>
    <x v="0"/>
    <n v="139506"/>
    <x v="198"/>
    <x v="300"/>
    <d v="2024-11-03T11:30:00"/>
    <x v="18"/>
    <d v="2024-11-03T11:12:12"/>
    <m/>
    <s v="premise"/>
    <m/>
    <n v="51.466987609999997"/>
    <n v="-0.20822000500000001"/>
    <n v="51.467700958000002"/>
    <n v="-0.20787799400000001"/>
    <x v="0"/>
    <n v="8.28472192370662E-2"/>
    <b v="0"/>
  </r>
  <r>
    <n v="469"/>
    <x v="19"/>
    <n v="139561"/>
    <x v="60"/>
    <x v="74"/>
    <d v="2024-11-03T05:30:00"/>
    <x v="16"/>
    <d v="2024-11-03T05:21:17"/>
    <n v="0"/>
    <s v="spa,lodging,cafe,restaurant,food,point_of_interest,store,establishment"/>
    <m/>
    <n v="38.713962555000002"/>
    <n v="-9.1444520950000001"/>
    <n v="38.714698792"/>
    <n v="-9.1443595890000005"/>
    <x v="0"/>
    <n v="8.2124750453060294E-2"/>
    <b v="0"/>
  </r>
  <r>
    <n v="470"/>
    <x v="1"/>
    <n v="139613"/>
    <x v="219"/>
    <x v="353"/>
    <d v="2024-11-03T23:00:00"/>
    <x v="12"/>
    <d v="2024-11-03T22:29:04"/>
    <m/>
    <s v="station"/>
    <m/>
    <n v="48.879959106000001"/>
    <n v="2.3546979430000001"/>
    <n v="48.880100249999998"/>
    <n v="2.3535499569999998"/>
    <x v="0"/>
    <n v="8.5652252995076006E-2"/>
    <b v="0"/>
  </r>
  <r>
    <n v="471"/>
    <x v="0"/>
    <n v="139628"/>
    <x v="62"/>
    <x v="84"/>
    <d v="2024-11-03T08:30:00"/>
    <x v="11"/>
    <d v="2024-11-03T08:19:38"/>
    <m/>
    <s v="hotel"/>
    <n v="5"/>
    <n v="51.505722046000002"/>
    <n v="-0.140625998"/>
    <n v="51.505599975999999"/>
    <n v="-0.139457002"/>
    <x v="0"/>
    <n v="8.2294045172265906E-2"/>
    <b v="0"/>
  </r>
  <r>
    <n v="472"/>
    <x v="0"/>
    <n v="139677"/>
    <x v="16"/>
    <x v="248"/>
    <d v="2024-11-03T15:45:00"/>
    <x v="5"/>
    <d v="2024-11-03T16:45:48"/>
    <m/>
    <s v="street_address"/>
    <m/>
    <n v="51.480514526"/>
    <n v="-0.14518399500000001"/>
    <n v="51.478900908999996"/>
    <n v="-0.14080099800000001"/>
    <x v="1"/>
    <n v="0.35347662733500002"/>
    <b v="0"/>
  </r>
  <r>
    <n v="473"/>
    <x v="33"/>
    <n v="139682"/>
    <x v="93"/>
    <x v="119"/>
    <d v="2024-11-03T11:15:00"/>
    <x v="18"/>
    <d v="2024-11-03T10:27:24"/>
    <n v="-4"/>
    <s v="airport"/>
    <n v="5"/>
    <n v="-33.969921112000002"/>
    <n v="18.597053528"/>
    <n v="-33.967201232999997"/>
    <n v="18.596099853999998"/>
    <x v="0"/>
    <n v="0.31430467303788001"/>
    <b v="0"/>
  </r>
  <r>
    <n v="474"/>
    <x v="0"/>
    <n v="139732"/>
    <x v="66"/>
    <x v="176"/>
    <d v="2024-11-03T18:15:00"/>
    <x v="7"/>
    <d v="2024-11-03T17:27:54"/>
    <m/>
    <s v="parking,point_of_interest,establishment"/>
    <n v="5"/>
    <n v="51.451480865000001"/>
    <n v="-0.34393000600000001"/>
    <n v="51.452201842999997"/>
    <n v="-0.343948007"/>
    <x v="0"/>
    <n v="8.0223547389020003E-2"/>
    <b v="0"/>
  </r>
  <r>
    <n v="475"/>
    <x v="30"/>
    <n v="139774"/>
    <x v="85"/>
    <x v="108"/>
    <d v="2024-11-03T23:00:00"/>
    <x v="12"/>
    <d v="2024-11-03T22:30:10"/>
    <n v="-41"/>
    <s v="airport"/>
    <m/>
    <n v="25.259706497"/>
    <n v="51.614234924000002"/>
    <n v="25.259399414000001"/>
    <n v="51.617000580000003"/>
    <x v="0"/>
    <n v="0.28067294807967502"/>
    <b v="0"/>
  </r>
  <r>
    <n v="476"/>
    <x v="0"/>
    <n v="139805"/>
    <x v="178"/>
    <x v="254"/>
    <d v="2024-11-03T06:05:00"/>
    <x v="6"/>
    <d v="2024-11-03T06:53:08"/>
    <n v="63"/>
    <s v="airport"/>
    <n v="5"/>
    <n v="51.471553802000003"/>
    <n v="-0.45422199400000002"/>
    <n v="51.458999634000001"/>
    <n v="-0.44555699799999998"/>
    <x v="1"/>
    <n v="1.52101327748169"/>
    <b v="1"/>
  </r>
  <r>
    <n v="477"/>
    <x v="5"/>
    <n v="139819"/>
    <x v="211"/>
    <x v="331"/>
    <d v="2024-11-03T07:30:00"/>
    <x v="14"/>
    <d v="2024-11-03T07:10:53"/>
    <n v="0"/>
    <s v="lodging,point_of_interest,establishment"/>
    <m/>
    <n v="25.104328156000001"/>
    <n v="55.148769379000001"/>
    <n v="25.104299545"/>
    <n v="55.148799896"/>
    <x v="0"/>
    <n v="4.4180895363102202E-3"/>
    <b v="0"/>
  </r>
  <r>
    <n v="478"/>
    <x v="18"/>
    <n v="139892"/>
    <x v="220"/>
    <x v="354"/>
    <d v="2024-11-03T04:00:00"/>
    <x v="9"/>
    <d v="2024-11-03T03:20:08"/>
    <m/>
    <s v="lodging,restaurant,food,point_of_interest,establishment"/>
    <m/>
    <n v="42.290431976000001"/>
    <n v="3.280417919"/>
    <n v="42.290401459000002"/>
    <n v="3.2803699970000002"/>
    <x v="0"/>
    <n v="5.2068369108364404E-3"/>
    <b v="0"/>
  </r>
  <r>
    <n v="479"/>
    <x v="0"/>
    <n v="139894"/>
    <x v="221"/>
    <x v="355"/>
    <d v="2024-11-03T14:46:00"/>
    <x v="2"/>
    <d v="2024-11-03T14:24:15"/>
    <n v="-9"/>
    <s v="airport"/>
    <n v="5"/>
    <n v="51.471553802000003"/>
    <n v="-0.45422199400000002"/>
    <n v="51.468399048000002"/>
    <n v="-0.46435499200000002"/>
    <x v="0"/>
    <n v="0.78673648803600205"/>
    <b v="0"/>
  </r>
  <r>
    <n v="480"/>
    <x v="2"/>
    <n v="139914"/>
    <x v="222"/>
    <x v="356"/>
    <d v="2024-11-03T07:30:00"/>
    <x v="14"/>
    <d v="2024-11-03T07:18:32"/>
    <m/>
    <s v="lodging,point_of_interest,establishment"/>
    <m/>
    <n v="48.137954712000003"/>
    <n v="11.578886032"/>
    <n v="48.136699677000003"/>
    <n v="11.577300072"/>
    <x v="0"/>
    <n v="0.182777376088777"/>
    <b v="0"/>
  </r>
  <r>
    <n v="481"/>
    <x v="18"/>
    <n v="140058"/>
    <x v="106"/>
    <x v="137"/>
    <d v="2024-11-03T11:15:00"/>
    <x v="18"/>
    <d v="2024-11-03T10:41:12"/>
    <n v="0"/>
    <s v="airport"/>
    <m/>
    <n v="41.303153991999999"/>
    <n v="2.076376915"/>
    <n v="41.287601471000002"/>
    <n v="2.072350025"/>
    <x v="0"/>
    <n v="1.7598803908412699"/>
    <b v="1"/>
  </r>
  <r>
    <n v="482"/>
    <x v="38"/>
    <n v="140267"/>
    <x v="223"/>
    <x v="357"/>
    <d v="2024-11-03T10:15:00"/>
    <x v="20"/>
    <d v="2024-11-03T10:05:58"/>
    <n v="7"/>
    <m/>
    <m/>
    <n v="43.549190521"/>
    <n v="7.0273461340000001"/>
    <n v="43.549301147000001"/>
    <n v="7.0290198330000004"/>
    <x v="0"/>
    <n v="0.135810460153238"/>
    <b v="0"/>
  </r>
  <r>
    <n v="483"/>
    <x v="0"/>
    <n v="140356"/>
    <x v="14"/>
    <x v="358"/>
    <d v="2024-11-03T09:00:00"/>
    <x v="10"/>
    <d v="2024-11-03T08:45:23"/>
    <n v="-40"/>
    <s v="premise"/>
    <m/>
    <n v="51.492828369000001"/>
    <n v="-0.185920998"/>
    <n v="51.492698668999999"/>
    <n v="-0.18540500100000001"/>
    <x v="0"/>
    <n v="3.8632922670867403E-2"/>
    <b v="0"/>
  </r>
  <r>
    <n v="484"/>
    <x v="0"/>
    <n v="140379"/>
    <x v="10"/>
    <x v="34"/>
    <d v="2024-11-03T17:30:00"/>
    <x v="15"/>
    <d v="2024-11-03T17:23:06"/>
    <n v="18"/>
    <s v="lodging,point_of_interest,establishment"/>
    <m/>
    <n v="51.496967316000003"/>
    <n v="-0.159279004"/>
    <n v="51.496898651000002"/>
    <n v="-0.15909700099999999"/>
    <x v="0"/>
    <n v="1.4768626959677801E-2"/>
    <b v="0"/>
  </r>
  <r>
    <n v="485"/>
    <x v="11"/>
    <n v="140524"/>
    <x v="224"/>
    <x v="359"/>
    <d v="2024-11-03T10:15:00"/>
    <x v="20"/>
    <d v="2024-11-03T09:26:10"/>
    <n v="-50"/>
    <s v="airport,point_of_interest,establishment"/>
    <m/>
    <n v="52.310539245999998"/>
    <n v="4.76827383"/>
    <n v="52.308300017999997"/>
    <n v="4.7595200540000002"/>
    <x v="0"/>
    <n v="0.64694538768057896"/>
    <b v="0"/>
  </r>
  <r>
    <n v="486"/>
    <x v="14"/>
    <n v="140624"/>
    <x v="164"/>
    <x v="360"/>
    <d v="2024-11-03T07:05:00"/>
    <x v="14"/>
    <d v="2024-11-03T06:11:35"/>
    <n v="41"/>
    <s v="airport"/>
    <m/>
    <n v="41.795158385999997"/>
    <n v="12.252675055999999"/>
    <n v="41.795299530000001"/>
    <n v="12.251700401000001"/>
    <x v="0"/>
    <n v="8.2512209177699997E-2"/>
    <b v="0"/>
  </r>
  <r>
    <n v="487"/>
    <x v="1"/>
    <n v="140694"/>
    <x v="225"/>
    <x v="361"/>
    <d v="2024-11-03T10:30:00"/>
    <x v="20"/>
    <d v="2024-11-03T10:22:32"/>
    <m/>
    <s v="lodging,point_of_interest,establishment"/>
    <m/>
    <n v="48.870559692"/>
    <n v="2.3233740329999999"/>
    <n v="48.870399474999999"/>
    <n v="2.323299885"/>
    <x v="0"/>
    <n v="1.8629143158962601E-2"/>
    <b v="0"/>
  </r>
  <r>
    <n v="488"/>
    <x v="26"/>
    <n v="140733"/>
    <x v="116"/>
    <x v="362"/>
    <d v="2024-11-03T18:10:00"/>
    <x v="7"/>
    <d v="2024-11-03T18:27:36"/>
    <n v="27"/>
    <s v="airport"/>
    <m/>
    <n v="55.864196776999997"/>
    <n v="-4.4317469599999999"/>
    <n v="55.863498688"/>
    <n v="-4.4369797709999999"/>
    <x v="1"/>
    <n v="0.33672954830891499"/>
    <b v="0"/>
  </r>
  <r>
    <n v="489"/>
    <x v="32"/>
    <n v="140900"/>
    <x v="226"/>
    <x v="363"/>
    <d v="2024-11-03T20:00:00"/>
    <x v="22"/>
    <d v="2024-11-03T19:50:11"/>
    <n v="-3"/>
    <s v="airport"/>
    <m/>
    <n v="50.099292755"/>
    <n v="14.286929131000001"/>
    <n v="50.105400084999999"/>
    <n v="14.267100334"/>
    <x v="0"/>
    <n v="1.5728844186530999"/>
    <b v="1"/>
  </r>
  <r>
    <n v="490"/>
    <x v="0"/>
    <n v="141004"/>
    <x v="91"/>
    <x v="364"/>
    <d v="2024-11-03T18:00:00"/>
    <x v="7"/>
    <d v="2024-11-03T17:41:16"/>
    <m/>
    <s v="street_address"/>
    <m/>
    <n v="51.511394500999998"/>
    <n v="-8.4126003000000005E-2"/>
    <n v="51.511199951000002"/>
    <n v="-8.3033099999999999E-2"/>
    <x v="0"/>
    <n v="7.8900106124096495E-2"/>
    <b v="0"/>
  </r>
  <r>
    <n v="491"/>
    <x v="15"/>
    <n v="141077"/>
    <x v="227"/>
    <x v="365"/>
    <d v="2024-11-03T18:00:00"/>
    <x v="7"/>
    <d v="2024-11-03T17:27:56"/>
    <m/>
    <s v="stadium,tourist_attraction,point_of_interest,establishment"/>
    <m/>
    <n v="53.430843353"/>
    <n v="-2.9608170989999998"/>
    <n v="53.430301665999998"/>
    <n v="-2.9577600959999999"/>
    <x v="0"/>
    <n v="0.211945991306071"/>
    <b v="0"/>
  </r>
  <r>
    <n v="492"/>
    <x v="14"/>
    <n v="141170"/>
    <x v="78"/>
    <x v="249"/>
    <d v="2024-11-03T07:00:00"/>
    <x v="14"/>
    <d v="2024-11-03T06:54:22"/>
    <m/>
    <s v="lodging,point_of_interest,establishment"/>
    <m/>
    <n v="41.905410766999999"/>
    <n v="12.486973763"/>
    <n v="41.904899596999897"/>
    <n v="12.487199782999999"/>
    <x v="0"/>
    <n v="5.97934781020346E-2"/>
    <b v="0"/>
  </r>
  <r>
    <n v="493"/>
    <x v="5"/>
    <n v="141190"/>
    <x v="211"/>
    <x v="366"/>
    <d v="2024-11-03T23:05:00"/>
    <x v="12"/>
    <d v="2024-11-03T22:27:54"/>
    <n v="-34"/>
    <s v="airport"/>
    <m/>
    <n v="25.246063232000001"/>
    <n v="55.355430603000002"/>
    <n v="25.249200820999999"/>
    <n v="55.351299286"/>
    <x v="0"/>
    <n v="0.542256859135272"/>
    <b v="0"/>
  </r>
  <r>
    <n v="494"/>
    <x v="28"/>
    <n v="141376"/>
    <x v="70"/>
    <x v="367"/>
    <d v="2024-11-03T22:20:00"/>
    <x v="8"/>
    <d v="2024-11-03T22:12:24"/>
    <m/>
    <s v="premise"/>
    <m/>
    <n v="59.947116852000001"/>
    <n v="10.772208214000001"/>
    <n v="59.946998596"/>
    <n v="10.772500038"/>
    <x v="0"/>
    <n v="2.0966439604549799E-2"/>
    <b v="0"/>
  </r>
  <r>
    <n v="495"/>
    <x v="0"/>
    <n v="141500"/>
    <x v="92"/>
    <x v="117"/>
    <d v="2024-11-03T11:45:00"/>
    <x v="18"/>
    <d v="2024-11-03T11:24:54"/>
    <m/>
    <s v="hotel"/>
    <m/>
    <n v="51.451553345000001"/>
    <n v="-0.29763099599999998"/>
    <n v="51.451698303000001"/>
    <n v="-0.29757601"/>
    <x v="0"/>
    <n v="1.6574340632092399E-2"/>
    <b v="0"/>
  </r>
  <r>
    <n v="496"/>
    <x v="0"/>
    <n v="141537"/>
    <x v="10"/>
    <x v="368"/>
    <d v="2024-11-03T10:30:00"/>
    <x v="20"/>
    <d v="2024-11-03T10:15:18"/>
    <m/>
    <s v="postal_code"/>
    <n v="5"/>
    <n v="51.986465453999998"/>
    <n v="-0.62990498500000003"/>
    <n v="51.986598968999999"/>
    <n v="-0.62977200700000002"/>
    <x v="0"/>
    <n v="1.7439931679826499E-2"/>
    <b v="0"/>
  </r>
  <r>
    <n v="497"/>
    <x v="19"/>
    <n v="141549"/>
    <x v="228"/>
    <x v="369"/>
    <d v="2024-11-03T09:15:00"/>
    <x v="10"/>
    <d v="2024-11-03T09:14:04"/>
    <n v="7"/>
    <s v="airport"/>
    <n v="5"/>
    <n v="38.769851684999999"/>
    <n v="-9.1281013489999996"/>
    <n v="38.768100738999998"/>
    <n v="-9.1293001169999997"/>
    <x v="0"/>
    <n v="0.22053402613407699"/>
    <b v="0"/>
  </r>
  <r>
    <n v="498"/>
    <x v="1"/>
    <n v="141620"/>
    <x v="229"/>
    <x v="370"/>
    <d v="2024-11-03T17:30:00"/>
    <x v="15"/>
    <d v="2024-11-03T17:30:09"/>
    <m/>
    <s v="station"/>
    <m/>
    <n v="48.879959106000001"/>
    <n v="2.3546979430000001"/>
    <n v="48.880599975999999"/>
    <n v="2.3543400760000002"/>
    <x v="1"/>
    <n v="7.5949481147814399E-2"/>
    <b v="0"/>
  </r>
  <r>
    <n v="499"/>
    <x v="0"/>
    <n v="141676"/>
    <x v="75"/>
    <x v="371"/>
    <d v="2024-11-03T12:10:00"/>
    <x v="19"/>
    <d v="2024-11-03T12:05:53"/>
    <m/>
    <s v="postal_code"/>
    <m/>
    <n v="51.359554291000002"/>
    <n v="-0.70248299800000003"/>
    <n v="51.359401703000003"/>
    <n v="-0.70236700799999996"/>
    <x v="0"/>
    <n v="1.8800640289044698E-2"/>
    <b v="0"/>
  </r>
  <r>
    <n v="500"/>
    <x v="1"/>
    <n v="141802"/>
    <x v="230"/>
    <x v="372"/>
    <d v="2024-11-03T10:05:00"/>
    <x v="20"/>
    <d v="2024-11-03T09:01:32"/>
    <n v="9"/>
    <s v="airport,point_of_interest,establishment"/>
    <m/>
    <n v="49.004482269"/>
    <n v="2.5837581159999998"/>
    <n v="49.003398894999997"/>
    <n v="2.5618801119999999"/>
    <x v="0"/>
    <n v="1.60525423531269"/>
    <b v="1"/>
  </r>
  <r>
    <n v="501"/>
    <x v="0"/>
    <n v="141809"/>
    <x v="91"/>
    <x v="373"/>
    <d v="2024-11-03T17:05:00"/>
    <x v="15"/>
    <d v="2024-11-03T16:52:14"/>
    <m/>
    <s v="lodging,point_of_interest,establishment"/>
    <m/>
    <n v="51.507888794000003"/>
    <n v="2.3238999999999999E-2"/>
    <n v="51.508201599000003"/>
    <n v="1.8962501E-2"/>
    <x v="0"/>
    <n v="0.298942700526376"/>
    <b v="0"/>
  </r>
  <r>
    <n v="502"/>
    <x v="0"/>
    <n v="141903"/>
    <x v="231"/>
    <x v="374"/>
    <d v="2024-11-03T09:30:00"/>
    <x v="10"/>
    <d v="2024-11-03T08:26:22"/>
    <n v="-27"/>
    <s v="airport"/>
    <n v="5"/>
    <n v="51.471553802000003"/>
    <n v="-0.45422199400000002"/>
    <n v="51.459300995"/>
    <n v="-0.44487398900000003"/>
    <x v="0"/>
    <n v="1.51008498282676"/>
    <b v="1"/>
  </r>
  <r>
    <n v="503"/>
    <x v="0"/>
    <n v="141988"/>
    <x v="130"/>
    <x v="172"/>
    <d v="2024-11-03T04:30:00"/>
    <x v="9"/>
    <d v="2024-11-03T04:16:21"/>
    <n v="-33"/>
    <s v="point_of_interest,establishment"/>
    <m/>
    <n v="51.517330170000001"/>
    <n v="-3.9269999E-2"/>
    <n v="51.517601012999997"/>
    <n v="-3.8836098999999999E-2"/>
    <x v="0"/>
    <n v="4.2604753071239697E-2"/>
    <b v="0"/>
  </r>
  <r>
    <n v="504"/>
    <x v="18"/>
    <n v="142066"/>
    <x v="106"/>
    <x v="137"/>
    <d v="2024-11-03T07:00:00"/>
    <x v="14"/>
    <d v="2024-11-03T06:48:09"/>
    <m/>
    <m/>
    <m/>
    <n v="41.391502379999999"/>
    <n v="2.1715180869999999"/>
    <n v="41.391201019"/>
    <n v="2.1714799400000002"/>
    <x v="0"/>
    <n v="3.3621317347709401E-2"/>
    <b v="0"/>
  </r>
  <r>
    <n v="505"/>
    <x v="22"/>
    <n v="142078"/>
    <x v="49"/>
    <x v="375"/>
    <d v="2024-11-03T22:50:00"/>
    <x v="8"/>
    <d v="2024-11-03T21:50:09"/>
    <n v="1"/>
    <s v="airport"/>
    <m/>
    <n v="24.958066939999998"/>
    <n v="46.700607300000001"/>
    <n v="24.959199904999998"/>
    <n v="46.699001312"/>
    <x v="0"/>
    <n v="0.20506709698981501"/>
    <b v="0"/>
  </r>
  <r>
    <n v="506"/>
    <x v="0"/>
    <n v="142088"/>
    <x v="110"/>
    <x v="376"/>
    <d v="2024-11-03T13:00:00"/>
    <x v="0"/>
    <d v="2024-11-03T12:55:18"/>
    <m/>
    <s v="lodging,point_of_interest,establishment"/>
    <m/>
    <n v="51.807788848999998"/>
    <n v="-1.4279930590000001"/>
    <n v="51.808498383"/>
    <n v="-1.4281599519999999"/>
    <x v="0"/>
    <n v="7.9780148820424696E-2"/>
    <b v="0"/>
  </r>
  <r>
    <n v="507"/>
    <x v="11"/>
    <n v="142254"/>
    <x v="100"/>
    <x v="377"/>
    <d v="2024-11-03T06:30:00"/>
    <x v="6"/>
    <d v="2024-11-03T05:31:09"/>
    <n v="-27"/>
    <s v="airport"/>
    <m/>
    <n v="52.310539245999998"/>
    <n v="4.76827383"/>
    <n v="52.304100036999998"/>
    <n v="4.7507700919999998"/>
    <x v="0"/>
    <n v="1.39237942272291"/>
    <b v="0"/>
  </r>
  <r>
    <n v="508"/>
    <x v="9"/>
    <n v="142462"/>
    <x v="232"/>
    <x v="378"/>
    <d v="2024-11-03T15:40:00"/>
    <x v="5"/>
    <d v="2024-11-03T15:05:23"/>
    <n v="-23"/>
    <s v="airport"/>
    <m/>
    <n v="55.948081969999997"/>
    <n v="-3.363940001"/>
    <n v="55.948600769000002"/>
    <n v="-3.362380028"/>
    <x v="0"/>
    <n v="0.113292716642695"/>
    <b v="0"/>
  </r>
  <r>
    <n v="509"/>
    <x v="48"/>
    <n v="142494"/>
    <x v="233"/>
    <x v="379"/>
    <d v="2024-11-03T11:00:00"/>
    <x v="18"/>
    <d v="2024-11-03T10:57:44"/>
    <m/>
    <s v="lodging,point_of_interest,establishment"/>
    <m/>
    <n v="50.066658019999998"/>
    <n v="19.801168442000002"/>
    <n v="50.071800232000001"/>
    <n v="19.802400589000001"/>
    <x v="0"/>
    <n v="0.57873267216101398"/>
    <b v="0"/>
  </r>
  <r>
    <n v="510"/>
    <x v="17"/>
    <n v="142603"/>
    <x v="36"/>
    <x v="380"/>
    <d v="2024-11-03T18:30:00"/>
    <x v="7"/>
    <d v="2024-11-03T18:18:01"/>
    <m/>
    <s v="school,point_of_interest,establishment"/>
    <m/>
    <n v="24.434461593999998"/>
    <n v="54.398059844999999"/>
    <n v="24.434099196999998"/>
    <n v="54.397300719999997"/>
    <x v="0"/>
    <n v="8.6817837389799604E-2"/>
    <b v="0"/>
  </r>
  <r>
    <n v="511"/>
    <x v="0"/>
    <n v="142681"/>
    <x v="77"/>
    <x v="381"/>
    <d v="2024-11-03T06:30:00"/>
    <x v="6"/>
    <d v="2024-11-03T06:27:22"/>
    <n v="-3"/>
    <s v="premise"/>
    <m/>
    <n v="51.493980407999999"/>
    <n v="-0.153889999"/>
    <n v="51.493999481000003"/>
    <n v="-0.15366500599999999"/>
    <x v="0"/>
    <n v="1.5769115214608199E-2"/>
    <b v="0"/>
  </r>
  <r>
    <n v="512"/>
    <x v="0"/>
    <n v="142696"/>
    <x v="92"/>
    <x v="117"/>
    <d v="2024-11-03T18:30:00"/>
    <x v="7"/>
    <d v="2024-11-03T18:28:07"/>
    <m/>
    <s v="stadium"/>
    <m/>
    <n v="51.455329894999998"/>
    <n v="-0.343053997"/>
    <n v="51.458999634000001"/>
    <n v="-0.34250798799999999"/>
    <x v="0"/>
    <n v="0.410044206996241"/>
    <b v="0"/>
  </r>
  <r>
    <n v="513"/>
    <x v="0"/>
    <n v="142701"/>
    <x v="213"/>
    <x v="334"/>
    <d v="2024-11-03T20:35:00"/>
    <x v="22"/>
    <d v="2024-11-03T20:03:41"/>
    <n v="-28"/>
    <s v="parking,point_of_interest,establishment,airport"/>
    <m/>
    <n v="51.156818389999998"/>
    <n v="-0.16190099699999999"/>
    <n v="51.161300658999998"/>
    <n v="-0.17677900199999999"/>
    <x v="0"/>
    <n v="1.1541143019499001"/>
    <b v="0"/>
  </r>
  <r>
    <n v="514"/>
    <x v="21"/>
    <n v="142796"/>
    <x v="47"/>
    <x v="205"/>
    <d v="2024-11-03T18:05:00"/>
    <x v="7"/>
    <d v="2024-11-03T18:02:53"/>
    <m/>
    <s v="airport"/>
    <n v="4"/>
    <n v="41.259227752999998"/>
    <n v="28.742847442999999"/>
    <n v="41.243698119999998"/>
    <n v="28.783500670999999"/>
    <x v="0"/>
    <n v="3.8189689958882398"/>
    <b v="1"/>
  </r>
  <r>
    <n v="515"/>
    <x v="13"/>
    <n v="142819"/>
    <x v="234"/>
    <x v="382"/>
    <d v="2024-11-03T19:00:00"/>
    <x v="3"/>
    <d v="2024-11-03T18:43:07"/>
    <n v="-2"/>
    <s v="airport"/>
    <n v="5"/>
    <n v="40.491535186999997"/>
    <n v="-3.593663931"/>
    <n v="40.470100403000004"/>
    <n v="-3.5711200239999998"/>
    <x v="0"/>
    <n v="3.0527607547245599"/>
    <b v="1"/>
  </r>
  <r>
    <n v="516"/>
    <x v="2"/>
    <n v="142896"/>
    <x v="235"/>
    <x v="383"/>
    <d v="2024-11-03T16:00:00"/>
    <x v="17"/>
    <d v="2024-11-03T15:46:42"/>
    <m/>
    <s v="premise"/>
    <m/>
    <n v="47.609298705999997"/>
    <n v="10.682741164999999"/>
    <n v="47.609199523999997"/>
    <n v="10.682999611"/>
    <x v="0"/>
    <n v="2.2342722384073199E-2"/>
    <b v="0"/>
  </r>
  <r>
    <n v="517"/>
    <x v="1"/>
    <n v="142913"/>
    <x v="236"/>
    <x v="384"/>
    <d v="2024-11-03T23:00:00"/>
    <x v="12"/>
    <d v="2024-11-03T22:37:53"/>
    <m/>
    <s v="station"/>
    <m/>
    <n v="48.879959106000001"/>
    <n v="2.3546979430000001"/>
    <n v="48.879299164000003"/>
    <n v="2.3544099329999999"/>
    <x v="0"/>
    <n v="7.6370279732751706E-2"/>
    <b v="0"/>
  </r>
  <r>
    <n v="518"/>
    <x v="8"/>
    <n v="142930"/>
    <x v="54"/>
    <x v="65"/>
    <d v="2024-11-03T17:15:00"/>
    <x v="15"/>
    <d v="2024-11-03T17:09:34"/>
    <m/>
    <s v="street_address"/>
    <n v="5"/>
    <n v="48.185192108000003"/>
    <n v="16.277822494999999"/>
    <n v="48.185100554999998"/>
    <n v="16.277599335000001"/>
    <x v="0"/>
    <n v="1.9467581414675202E-2"/>
    <b v="0"/>
  </r>
  <r>
    <n v="519"/>
    <x v="0"/>
    <n v="142931"/>
    <x v="46"/>
    <x v="281"/>
    <d v="2024-11-03T07:30:00"/>
    <x v="14"/>
    <d v="2024-11-03T07:17:20"/>
    <m/>
    <s v="lodging,point_of_interest,establishment"/>
    <n v="5"/>
    <n v="51.493572235000002"/>
    <n v="-0.159223005"/>
    <n v="51.493499755999999"/>
    <n v="-0.15939499400000001"/>
    <x v="0"/>
    <n v="1.4411848002302399E-2"/>
    <b v="0"/>
  </r>
  <r>
    <n v="520"/>
    <x v="5"/>
    <n v="142976"/>
    <x v="13"/>
    <x v="385"/>
    <d v="2024-11-03T18:40:00"/>
    <x v="7"/>
    <d v="2024-11-03T18:07:38"/>
    <m/>
    <s v="premise"/>
    <n v="5"/>
    <n v="25.173238754"/>
    <n v="55.224155426000003"/>
    <n v="25.173200606999998"/>
    <n v="55.224098206000001"/>
    <x v="0"/>
    <n v="7.1504939969627198E-3"/>
    <b v="0"/>
  </r>
  <r>
    <n v="521"/>
    <x v="1"/>
    <n v="142980"/>
    <x v="95"/>
    <x v="123"/>
    <d v="2024-11-03T12:00:00"/>
    <x v="19"/>
    <d v="2024-11-03T11:25:09"/>
    <m/>
    <s v="city_hall,lodging,local_government_office,point_of_interest,establishment"/>
    <n v="5"/>
    <n v="48.860702515"/>
    <n v="2.3469929700000001"/>
    <n v="48.858299254999999"/>
    <n v="2.3473899359999999"/>
    <x v="0"/>
    <n v="0.26884201820826698"/>
    <b v="0"/>
  </r>
  <r>
    <n v="522"/>
    <x v="0"/>
    <n v="143201"/>
    <x v="136"/>
    <x v="184"/>
    <d v="2024-11-03T06:00:00"/>
    <x v="6"/>
    <d v="2024-11-03T05:52:16"/>
    <n v="-20"/>
    <s v="postal_code"/>
    <m/>
    <n v="51.476345062"/>
    <n v="-0.19697000100000001"/>
    <n v="51.476299286"/>
    <n v="-0.19657100699999999"/>
    <x v="0"/>
    <n v="2.8184663262938899E-2"/>
    <b v="0"/>
  </r>
  <r>
    <n v="523"/>
    <x v="41"/>
    <n v="143327"/>
    <x v="237"/>
    <x v="386"/>
    <d v="2024-11-03T18:18:00"/>
    <x v="7"/>
    <d v="2024-11-03T18:13:27"/>
    <n v="-26"/>
    <s v="airport"/>
    <n v="5"/>
    <n v="50.897178650000001"/>
    <n v="4.4834728239999997"/>
    <n v="50.897998809999997"/>
    <n v="4.4827799800000001"/>
    <x v="0"/>
    <n v="0.10344360730408"/>
    <b v="0"/>
  </r>
  <r>
    <n v="524"/>
    <x v="5"/>
    <n v="143348"/>
    <x v="13"/>
    <x v="387"/>
    <d v="2024-11-03T04:10:00"/>
    <x v="9"/>
    <d v="2024-11-03T03:57:40"/>
    <n v="-24"/>
    <s v="lodging,point_of_interest,establishment"/>
    <m/>
    <n v="25.259233474999998"/>
    <n v="55.319133759000003"/>
    <n v="25.259300232000001"/>
    <n v="55.319301605"/>
    <x v="0"/>
    <n v="1.8454804438784299E-2"/>
    <b v="0"/>
  </r>
  <r>
    <n v="525"/>
    <x v="15"/>
    <n v="143357"/>
    <x v="238"/>
    <x v="388"/>
    <d v="2024-11-03T13:05:00"/>
    <x v="0"/>
    <d v="2024-11-03T12:41:29"/>
    <m/>
    <s v="station"/>
    <m/>
    <n v="53.407070160000004"/>
    <n v="-2.9783840179999999"/>
    <n v="53.406898499"/>
    <n v="-2.9774100780000001"/>
    <x v="0"/>
    <n v="6.7529924149701007E-2"/>
    <b v="0"/>
  </r>
  <r>
    <n v="526"/>
    <x v="14"/>
    <n v="143555"/>
    <x v="78"/>
    <x v="100"/>
    <d v="2024-11-03T07:00:00"/>
    <x v="14"/>
    <d v="2024-11-03T06:36:27"/>
    <m/>
    <s v="hotel"/>
    <n v="5"/>
    <n v="41.906341552999997"/>
    <n v="12.489817619"/>
    <n v="41.906200409"/>
    <n v="12.489700317"/>
    <x v="0"/>
    <n v="1.8452590982743999E-2"/>
    <b v="0"/>
  </r>
  <r>
    <n v="527"/>
    <x v="0"/>
    <n v="143582"/>
    <x v="213"/>
    <x v="334"/>
    <d v="2024-11-03T10:15:00"/>
    <x v="20"/>
    <d v="2024-11-03T10:04:30"/>
    <n v="-4"/>
    <s v="airport"/>
    <m/>
    <n v="51.471553802000003"/>
    <n v="-0.45422199400000002"/>
    <n v="51.483200072999999"/>
    <n v="-0.44933700599999998"/>
    <x v="0"/>
    <n v="1.3394430653307301"/>
    <b v="0"/>
  </r>
  <r>
    <n v="528"/>
    <x v="0"/>
    <n v="143791"/>
    <x v="77"/>
    <x v="298"/>
    <d v="2024-11-03T07:00:00"/>
    <x v="14"/>
    <d v="2024-11-03T06:28:26"/>
    <m/>
    <s v="lodging,bar,restaurant,point_of_interest,food,establishment"/>
    <m/>
    <n v="51.515899658000002"/>
    <n v="-0.120099999"/>
    <n v="51.515998840000002"/>
    <n v="-0.120226003"/>
    <x v="0"/>
    <n v="1.4080915170210101E-2"/>
    <b v="0"/>
  </r>
  <r>
    <n v="529"/>
    <x v="27"/>
    <n v="144099"/>
    <x v="218"/>
    <x v="389"/>
    <d v="2024-11-03T11:00:00"/>
    <x v="18"/>
    <d v="2024-11-03T10:04:02"/>
    <n v="-35"/>
    <s v="airport"/>
    <m/>
    <n v="37.934852599999999"/>
    <n v="23.949966431"/>
    <n v="37.935798644999998"/>
    <n v="23.946300507"/>
    <x v="0"/>
    <n v="0.33894560660214201"/>
    <b v="0"/>
  </r>
  <r>
    <n v="530"/>
    <x v="1"/>
    <n v="144111"/>
    <x v="239"/>
    <x v="390"/>
    <d v="2024-11-03T20:39:00"/>
    <x v="22"/>
    <d v="2024-11-03T20:14:03"/>
    <n v="144"/>
    <s v="airport"/>
    <m/>
    <n v="49.004482269"/>
    <n v="2.5837581159999998"/>
    <n v="49.004699707"/>
    <n v="2.5796298979999999"/>
    <x v="0"/>
    <n v="0.30300777173868498"/>
    <b v="0"/>
  </r>
  <r>
    <n v="531"/>
    <x v="16"/>
    <n v="144132"/>
    <x v="32"/>
    <x v="391"/>
    <d v="2024-11-03T09:15:00"/>
    <x v="10"/>
    <d v="2024-11-03T09:08:59"/>
    <m/>
    <s v="night_club,spa,bar,lodging,restaurant,food,point_of_interest,establishment"/>
    <m/>
    <n v="52.480461120999998"/>
    <n v="13.274460792999999"/>
    <n v="52.479900360000002"/>
    <n v="13.274299621999999"/>
    <x v="0"/>
    <n v="6.3352992153191207E-2"/>
    <b v="0"/>
  </r>
  <r>
    <n v="532"/>
    <x v="1"/>
    <n v="144259"/>
    <x v="12"/>
    <x v="52"/>
    <d v="2024-11-03T11:30:00"/>
    <x v="18"/>
    <d v="2024-11-03T11:20:37"/>
    <n v="0"/>
    <s v="airport,point_of_interest,establishment"/>
    <n v="5"/>
    <n v="49.004482269"/>
    <n v="2.5837581159999998"/>
    <n v="48.951698303000001"/>
    <n v="2.5705800060000001"/>
    <x v="0"/>
    <n v="5.9488091087403596"/>
    <b v="1"/>
  </r>
  <r>
    <n v="533"/>
    <x v="19"/>
    <n v="144328"/>
    <x v="240"/>
    <x v="392"/>
    <d v="2024-11-03T08:30:00"/>
    <x v="11"/>
    <d v="2024-11-03T08:30:01"/>
    <n v="10"/>
    <s v="airport"/>
    <m/>
    <n v="38.769851684999999"/>
    <n v="-9.1281013489999996"/>
    <n v="38.768798828000001"/>
    <n v="-9.1291503909999996"/>
    <x v="1"/>
    <n v="0.14823107516374101"/>
    <b v="0"/>
  </r>
  <r>
    <n v="534"/>
    <x v="0"/>
    <n v="144385"/>
    <x v="241"/>
    <x v="393"/>
    <d v="2024-11-03T10:00:00"/>
    <x v="20"/>
    <d v="2024-11-03T09:17:13"/>
    <n v="20"/>
    <s v="airport"/>
    <m/>
    <n v="51.471553802000003"/>
    <n v="-0.45422199400000002"/>
    <n v="51.459201813"/>
    <n v="-0.44685301199999999"/>
    <x v="0"/>
    <n v="1.4665591165570799"/>
    <b v="0"/>
  </r>
  <r>
    <n v="535"/>
    <x v="5"/>
    <n v="144420"/>
    <x v="13"/>
    <x v="14"/>
    <d v="2024-11-03T04:10:00"/>
    <x v="9"/>
    <d v="2024-11-03T03:51:40"/>
    <n v="-18"/>
    <s v="lodging,point_of_interest,establishment"/>
    <m/>
    <n v="24.987701416"/>
    <n v="55.023269653"/>
    <n v="24.986999512000001"/>
    <n v="55.023399353000002"/>
    <x v="0"/>
    <n v="7.88467503160699E-2"/>
    <b v="0"/>
  </r>
  <r>
    <n v="536"/>
    <x v="5"/>
    <n v="144434"/>
    <x v="211"/>
    <x v="394"/>
    <d v="2024-11-03T01:30:00"/>
    <x v="23"/>
    <d v="2024-11-03T00:58:35"/>
    <n v="9"/>
    <s v="airport,point_of_interest,establishment"/>
    <m/>
    <n v="25.246063232000001"/>
    <n v="55.355430603000002"/>
    <n v="25.237300872999999"/>
    <n v="55.362899779999999"/>
    <x v="0"/>
    <n v="1.2282070702023"/>
    <b v="0"/>
  </r>
  <r>
    <n v="537"/>
    <x v="19"/>
    <n v="144568"/>
    <x v="102"/>
    <x v="395"/>
    <d v="2024-11-03T08:00:00"/>
    <x v="11"/>
    <d v="2024-11-03T07:32:55"/>
    <m/>
    <s v="hotel"/>
    <m/>
    <n v="38.718669890999998"/>
    <n v="-9.1450233460000003"/>
    <n v="38.718700409"/>
    <n v="-9.1448402400000006"/>
    <x v="0"/>
    <n v="1.6280809870484001E-2"/>
    <b v="0"/>
  </r>
  <r>
    <n v="538"/>
    <x v="0"/>
    <n v="144625"/>
    <x v="64"/>
    <x v="191"/>
    <d v="2024-11-03T11:25:00"/>
    <x v="18"/>
    <d v="2024-11-03T11:19:23"/>
    <n v="41"/>
    <s v="airport"/>
    <m/>
    <n v="51.471553802000003"/>
    <n v="-0.45422199400000002"/>
    <n v="51.484401703000003"/>
    <n v="-0.45178300100000002"/>
    <x v="0"/>
    <n v="1.4394324478857701"/>
    <b v="0"/>
  </r>
  <r>
    <n v="539"/>
    <x v="0"/>
    <n v="144792"/>
    <x v="73"/>
    <x v="95"/>
    <d v="2024-11-03T07:45:00"/>
    <x v="14"/>
    <d v="2024-11-03T07:31:24"/>
    <m/>
    <m/>
    <m/>
    <n v="51.751979828000003"/>
    <n v="-1.2622450590000001"/>
    <n v="51.751800537000001"/>
    <n v="-1.2622799870000001"/>
    <x v="0"/>
    <n v="2.0093682705256199E-2"/>
    <b v="0"/>
  </r>
  <r>
    <n v="540"/>
    <x v="5"/>
    <n v="145015"/>
    <x v="13"/>
    <x v="14"/>
    <d v="2024-11-03T08:05:00"/>
    <x v="11"/>
    <d v="2024-11-03T07:48:56"/>
    <n v="8"/>
    <s v="airport,point_of_interest,establishment"/>
    <n v="5"/>
    <n v="25.246063232000001"/>
    <n v="55.355430603000002"/>
    <n v="25.243000031000001"/>
    <n v="55.362800598"/>
    <x v="0"/>
    <n v="0.81638525503559001"/>
    <b v="0"/>
  </r>
  <r>
    <n v="541"/>
    <x v="0"/>
    <n v="145084"/>
    <x v="0"/>
    <x v="396"/>
    <d v="2024-11-03T07:00:00"/>
    <x v="14"/>
    <d v="2024-11-03T06:46:12"/>
    <n v="9"/>
    <s v="airport"/>
    <m/>
    <n v="51.471553802000003"/>
    <n v="-0.45422199400000002"/>
    <n v="51.471698760999999"/>
    <n v="-0.45729699699999998"/>
    <x v="0"/>
    <n v="0.214270177421297"/>
    <b v="0"/>
  </r>
  <r>
    <n v="542"/>
    <x v="0"/>
    <n v="145280"/>
    <x v="10"/>
    <x v="327"/>
    <d v="2024-11-03T09:40:00"/>
    <x v="10"/>
    <d v="2024-11-03T09:29:33"/>
    <n v="0"/>
    <s v="hotel"/>
    <m/>
    <n v="51.505004882999998"/>
    <n v="-0.15001800700000001"/>
    <n v="51.504901885999999"/>
    <n v="-0.15049299599999999"/>
    <x v="0"/>
    <n v="3.4914011681895299E-2"/>
    <b v="0"/>
  </r>
  <r>
    <n v="543"/>
    <x v="49"/>
    <n v="145354"/>
    <x v="242"/>
    <x v="397"/>
    <d v="2024-11-03T15:20:00"/>
    <x v="5"/>
    <d v="2024-11-03T15:00:02"/>
    <m/>
    <s v="storage,store,point_of_interest,establishment"/>
    <n v="5"/>
    <n v="41.150871277"/>
    <n v="-8.5857105259999997"/>
    <n v="41.148601532000001"/>
    <n v="-8.5858097079999993"/>
    <x v="0"/>
    <n v="0.25220808500661501"/>
    <b v="0"/>
  </r>
  <r>
    <n v="544"/>
    <x v="15"/>
    <n v="145416"/>
    <x v="238"/>
    <x v="388"/>
    <d v="2024-11-03T07:45:00"/>
    <x v="14"/>
    <d v="2024-11-03T06:45:46"/>
    <n v="0"/>
    <s v="airport"/>
    <n v="5"/>
    <n v="53.364547729000002"/>
    <n v="-2.2731819149999999"/>
    <n v="53.358600615999997"/>
    <n v="-2.2902500629999998"/>
    <x v="0"/>
    <n v="1.3150209859323001"/>
    <b v="0"/>
  </r>
  <r>
    <n v="545"/>
    <x v="12"/>
    <n v="145569"/>
    <x v="141"/>
    <x v="398"/>
    <d v="2024-11-03T17:25:00"/>
    <x v="15"/>
    <d v="2024-11-03T17:07:25"/>
    <n v="24"/>
    <s v="airport"/>
    <m/>
    <n v="45.629405974999997"/>
    <n v="8.7110481259999997"/>
    <n v="45.625701904000003"/>
    <n v="8.7130804059999996"/>
    <x v="0"/>
    <n v="0.44113580965156002"/>
    <b v="0"/>
  </r>
  <r>
    <n v="546"/>
    <x v="18"/>
    <n v="145637"/>
    <x v="37"/>
    <x v="42"/>
    <d v="2024-11-03T15:55:00"/>
    <x v="5"/>
    <d v="2024-11-03T15:17:11"/>
    <n v="8"/>
    <s v="airport"/>
    <m/>
    <n v="41.303153991999999"/>
    <n v="2.076376915"/>
    <n v="41.285900116000001"/>
    <n v="2.0710299019999998"/>
    <x v="0"/>
    <n v="1.96785091339935"/>
    <b v="1"/>
  </r>
  <r>
    <n v="547"/>
    <x v="0"/>
    <n v="145693"/>
    <x v="195"/>
    <x v="294"/>
    <d v="2024-11-03T14:50:00"/>
    <x v="2"/>
    <d v="2024-11-03T14:46:54"/>
    <n v="-3"/>
    <s v="airport,point_of_interest,establishment"/>
    <n v="5"/>
    <n v="51.471553802000003"/>
    <n v="-0.45422199400000002"/>
    <n v="51.473300934000001"/>
    <n v="-0.45296800100000001"/>
    <x v="0"/>
    <n v="0.21301588708506999"/>
    <b v="0"/>
  </r>
  <r>
    <n v="548"/>
    <x v="32"/>
    <n v="145748"/>
    <x v="243"/>
    <x v="399"/>
    <d v="2024-11-03T14:10:00"/>
    <x v="2"/>
    <d v="2024-11-03T13:52:08"/>
    <n v="-5"/>
    <s v="airport"/>
    <m/>
    <n v="50.099292755"/>
    <n v="14.286929131000001"/>
    <n v="50.115501404"/>
    <n v="14.285300254999999"/>
    <x v="0"/>
    <n v="1.8066679590629899"/>
    <b v="1"/>
  </r>
  <r>
    <n v="549"/>
    <x v="18"/>
    <n v="146071"/>
    <x v="37"/>
    <x v="311"/>
    <d v="2024-11-03T13:40:00"/>
    <x v="0"/>
    <d v="2024-11-03T13:29:53"/>
    <n v="1"/>
    <s v="airport"/>
    <n v="5"/>
    <n v="41.303153991999999"/>
    <n v="2.076376915"/>
    <n v="41.285800934000001"/>
    <n v="2.0700299740000001"/>
    <x v="0"/>
    <n v="1.9992019260185401"/>
    <b v="1"/>
  </r>
  <r>
    <n v="550"/>
    <x v="10"/>
    <n v="146099"/>
    <x v="244"/>
    <x v="400"/>
    <d v="2024-11-03T14:15:00"/>
    <x v="2"/>
    <d v="2024-11-03T13:55:37"/>
    <m/>
    <s v="hotel"/>
    <m/>
    <n v="47.390754700000002"/>
    <n v="8.5103139880000001"/>
    <n v="47.390499114999997"/>
    <n v="8.5096397400000008"/>
    <x v="0"/>
    <n v="5.8299480832580103E-2"/>
    <b v="0"/>
  </r>
  <r>
    <n v="551"/>
    <x v="0"/>
    <n v="146199"/>
    <x v="7"/>
    <x v="401"/>
    <d v="2024-11-03T18:00:00"/>
    <x v="7"/>
    <d v="2024-11-03T17:17:05"/>
    <m/>
    <s v="bicycle_store,electronics_store,car_repair,store,point_of_interest,establishment"/>
    <m/>
    <n v="51.459812163999999"/>
    <n v="-0.33203500499999999"/>
    <n v="51.460201263000002"/>
    <n v="-0.33204698599999999"/>
    <x v="0"/>
    <n v="4.3298022710270799E-2"/>
    <b v="0"/>
  </r>
  <r>
    <n v="552"/>
    <x v="1"/>
    <n v="146222"/>
    <x v="155"/>
    <x v="402"/>
    <d v="2024-11-03T11:30:00"/>
    <x v="18"/>
    <d v="2024-11-03T11:13:09"/>
    <m/>
    <s v="lodging,point_of_interest,establishment"/>
    <m/>
    <n v="48.871017455999997"/>
    <n v="2.2936890129999998"/>
    <n v="48.871200561999999"/>
    <n v="2.2934799190000001"/>
    <x v="0"/>
    <n v="2.54937606012208E-2"/>
    <b v="0"/>
  </r>
  <r>
    <n v="553"/>
    <x v="0"/>
    <n v="146298"/>
    <x v="14"/>
    <x v="403"/>
    <d v="2024-11-03T08:20:00"/>
    <x v="11"/>
    <d v="2024-11-03T08:06:19"/>
    <n v="-34"/>
    <s v="street_address"/>
    <n v="5"/>
    <n v="51.442306518999999"/>
    <n v="-0.14177100400000001"/>
    <n v="51.442298889"/>
    <n v="-0.14160999699999999"/>
    <x v="0"/>
    <n v="1.12266606671399E-2"/>
    <b v="0"/>
  </r>
  <r>
    <n v="554"/>
    <x v="0"/>
    <n v="146318"/>
    <x v="92"/>
    <x v="404"/>
    <d v="2024-11-03T18:00:00"/>
    <x v="7"/>
    <d v="2024-11-03T18:15:30"/>
    <m/>
    <s v="bar,restaurant,point_of_interest,food,establishment"/>
    <n v="5"/>
    <n v="51.444351196"/>
    <n v="-0.34493300300000002"/>
    <n v="51.444301605"/>
    <n v="-0.34342399200000001"/>
    <x v="1"/>
    <n v="0.105059100542632"/>
    <b v="0"/>
  </r>
  <r>
    <n v="555"/>
    <x v="0"/>
    <n v="146599"/>
    <x v="73"/>
    <x v="405"/>
    <d v="2024-11-03T13:30:00"/>
    <x v="0"/>
    <d v="2024-11-03T13:01:49"/>
    <n v="6"/>
    <s v="lodging,point_of_interest,establishment"/>
    <m/>
    <n v="51.513988495"/>
    <n v="-0.13374699700000001"/>
    <n v="51.531101227000001"/>
    <n v="-0.15330000199999999"/>
    <x v="0"/>
    <n v="2.3380938116438799"/>
    <b v="1"/>
  </r>
  <r>
    <n v="556"/>
    <x v="38"/>
    <n v="146703"/>
    <x v="148"/>
    <x v="406"/>
    <d v="2024-11-03T12:36:00"/>
    <x v="19"/>
    <d v="2024-11-03T12:25:51"/>
    <n v="-30"/>
    <s v="airport"/>
    <m/>
    <n v="43.660617827999999"/>
    <n v="7.2051978109999997"/>
    <n v="43.660198211999997"/>
    <n v="7.205470085"/>
    <x v="0"/>
    <n v="5.15356376792604E-2"/>
    <b v="0"/>
  </r>
  <r>
    <n v="557"/>
    <x v="7"/>
    <n v="146795"/>
    <x v="17"/>
    <x v="18"/>
    <d v="2024-11-03T13:10:00"/>
    <x v="0"/>
    <d v="2024-11-03T12:40:28"/>
    <n v="16"/>
    <s v="airport,point_of_interest,establishment"/>
    <n v="5"/>
    <n v="43.802070618000002"/>
    <n v="11.201182364999999"/>
    <n v="43.801101684999999"/>
    <n v="11.201800346000001"/>
    <x v="0"/>
    <n v="0.118587886742238"/>
    <b v="0"/>
  </r>
  <r>
    <n v="558"/>
    <x v="22"/>
    <n v="146919"/>
    <x v="175"/>
    <x v="407"/>
    <d v="2024-11-03T12:20:00"/>
    <x v="19"/>
    <d v="2024-11-03T11:34:45"/>
    <n v="1"/>
    <s v="airport"/>
    <m/>
    <n v="24.958066939999998"/>
    <n v="46.700607300000001"/>
    <n v="24.957599640000002"/>
    <n v="46.703998566000003"/>
    <x v="0"/>
    <n v="0.34635533636355198"/>
    <b v="0"/>
  </r>
  <r>
    <n v="559"/>
    <x v="10"/>
    <n v="146925"/>
    <x v="245"/>
    <x v="408"/>
    <d v="2024-11-03T16:35:00"/>
    <x v="17"/>
    <d v="2024-11-03T16:08:03"/>
    <n v="2"/>
    <s v="airport"/>
    <n v="5"/>
    <n v="47.452186584000003"/>
    <n v="8.5625295640000001"/>
    <n v="47.452400208"/>
    <n v="8.5632200239999996"/>
    <x v="0"/>
    <n v="5.7229850380291103E-2"/>
    <b v="0"/>
  </r>
  <r>
    <n v="560"/>
    <x v="0"/>
    <n v="147060"/>
    <x v="246"/>
    <x v="409"/>
    <d v="2024-11-03T07:00:00"/>
    <x v="14"/>
    <d v="2024-11-03T06:55:45"/>
    <m/>
    <s v="airport"/>
    <m/>
    <n v="51.471553802000003"/>
    <n v="-0.45422199400000002"/>
    <n v="51.471698760999999"/>
    <n v="-0.48956999200000001"/>
    <x v="0"/>
    <n v="2.4561600354407198"/>
    <b v="1"/>
  </r>
  <r>
    <n v="561"/>
    <x v="0"/>
    <n v="147089"/>
    <x v="46"/>
    <x v="281"/>
    <d v="2024-11-03T06:00:00"/>
    <x v="6"/>
    <d v="2024-11-03T05:55:35"/>
    <m/>
    <m/>
    <m/>
    <n v="51.536529541"/>
    <n v="-0.90418600999999998"/>
    <n v="51.536598206000001"/>
    <n v="-0.90407901999999996"/>
    <x v="0"/>
    <n v="1.06522886601794E-2"/>
    <b v="0"/>
  </r>
  <r>
    <n v="562"/>
    <x v="8"/>
    <n v="147187"/>
    <x v="19"/>
    <x v="20"/>
    <d v="2024-11-03T11:00:00"/>
    <x v="18"/>
    <d v="2024-11-03T10:54:51"/>
    <m/>
    <s v="lodging,point_of_interest,establishment"/>
    <n v="5"/>
    <n v="48.147445679"/>
    <n v="16.513666152999999"/>
    <n v="48.146999358999999"/>
    <n v="16.514600754"/>
    <x v="0"/>
    <n v="8.5437670604653501E-2"/>
    <b v="0"/>
  </r>
  <r>
    <n v="563"/>
    <x v="0"/>
    <n v="147776"/>
    <x v="5"/>
    <x v="302"/>
    <d v="2024-11-03T19:40:00"/>
    <x v="3"/>
    <d v="2024-11-03T19:06:49"/>
    <n v="-26"/>
    <s v="airport"/>
    <m/>
    <n v="51.471553802000003"/>
    <n v="-0.45422199400000002"/>
    <n v="51.469600677000003"/>
    <n v="-0.45314800700000002"/>
    <x v="0"/>
    <n v="0.229756577844869"/>
    <b v="0"/>
  </r>
  <r>
    <n v="564"/>
    <x v="0"/>
    <n v="147796"/>
    <x v="247"/>
    <x v="410"/>
    <d v="2024-11-03T10:19:00"/>
    <x v="20"/>
    <d v="2024-11-03T10:12:51"/>
    <n v="4"/>
    <s v="airport"/>
    <m/>
    <n v="51.471553802000003"/>
    <n v="-0.45422199400000002"/>
    <n v="51.472301483000003"/>
    <n v="-0.49040201300000003"/>
    <x v="0"/>
    <n v="2.515278275405"/>
    <b v="1"/>
  </r>
  <r>
    <n v="565"/>
    <x v="30"/>
    <n v="147817"/>
    <x v="85"/>
    <x v="411"/>
    <d v="2024-11-03T23:00:00"/>
    <x v="12"/>
    <d v="2024-11-03T22:37:31"/>
    <m/>
    <s v="point_of_interest,establishment"/>
    <n v="5"/>
    <n v="25.352388382000001"/>
    <n v="51.480136870999999"/>
    <n v="25.351900100999998"/>
    <n v="51.479301452999998"/>
    <x v="0"/>
    <n v="9.9987746010237494E-2"/>
    <b v="0"/>
  </r>
  <r>
    <n v="566"/>
    <x v="0"/>
    <n v="147883"/>
    <x v="7"/>
    <x v="412"/>
    <d v="2024-11-03T07:30:00"/>
    <x v="14"/>
    <d v="2024-11-03T07:17:48"/>
    <n v="-2"/>
    <s v="airport"/>
    <m/>
    <n v="51.471553802000003"/>
    <n v="-0.45422199400000002"/>
    <n v="51.473899840999998"/>
    <n v="-0.45251598999999998"/>
    <x v="0"/>
    <n v="0.28666915844088903"/>
    <b v="0"/>
  </r>
  <r>
    <n v="567"/>
    <x v="5"/>
    <n v="147945"/>
    <x v="211"/>
    <x v="394"/>
    <d v="2024-11-03T22:30:00"/>
    <x v="8"/>
    <d v="2024-11-03T22:09:48"/>
    <n v="34"/>
    <s v="airport,point_of_interest,establishment"/>
    <m/>
    <n v="25.246063232000001"/>
    <n v="55.355430603000002"/>
    <n v="25.243799209999999"/>
    <n v="55.34859848"/>
    <x v="0"/>
    <n v="0.73259737250438095"/>
    <b v="0"/>
  </r>
  <r>
    <n v="568"/>
    <x v="0"/>
    <n v="147989"/>
    <x v="130"/>
    <x v="172"/>
    <d v="2024-11-03T05:30:00"/>
    <x v="16"/>
    <d v="2024-11-03T05:18:48"/>
    <n v="2"/>
    <s v="lodging,point_of_interest,establishment"/>
    <n v="5"/>
    <n v="51.513690947999997"/>
    <n v="-0.120383002"/>
    <n v="51.513698578000003"/>
    <n v="-0.12007799700000001"/>
    <x v="0"/>
    <n v="2.1190367047997299E-2"/>
    <b v="0"/>
  </r>
  <r>
    <n v="569"/>
    <x v="11"/>
    <n v="148080"/>
    <x v="89"/>
    <x v="112"/>
    <d v="2024-11-03T10:10:00"/>
    <x v="20"/>
    <d v="2024-11-03T08:56:27"/>
    <n v="-36"/>
    <s v="airport"/>
    <m/>
    <n v="52.310539245999998"/>
    <n v="4.76827383"/>
    <n v="52.305999755999999"/>
    <n v="4.7555098530000004"/>
    <x v="0"/>
    <n v="1.0065002750340399"/>
    <b v="0"/>
  </r>
  <r>
    <n v="570"/>
    <x v="0"/>
    <n v="148140"/>
    <x v="137"/>
    <x v="244"/>
    <d v="2024-11-03T06:00:00"/>
    <x v="6"/>
    <d v="2024-11-03T05:30:14"/>
    <n v="-15"/>
    <s v="airport"/>
    <n v="5"/>
    <n v="51.471553802000003"/>
    <n v="-0.45422199400000002"/>
    <n v="51.472400665000002"/>
    <n v="-0.49030899999999999"/>
    <x v="0"/>
    <n v="2.5092063809820102"/>
    <b v="1"/>
  </r>
  <r>
    <n v="571"/>
    <x v="5"/>
    <n v="148190"/>
    <x v="13"/>
    <x v="413"/>
    <d v="2024-11-03T09:45:00"/>
    <x v="10"/>
    <d v="2024-11-03T09:58:53"/>
    <m/>
    <s v="subway_station,transit_station,point_of_interest,establishment"/>
    <m/>
    <n v="25.248437881000001"/>
    <n v="55.352367401000002"/>
    <n v="25.248600006"/>
    <n v="55.352500915999997"/>
    <x v="1"/>
    <n v="2.2438398158934801E-2"/>
    <b v="0"/>
  </r>
  <r>
    <n v="572"/>
    <x v="15"/>
    <n v="148301"/>
    <x v="248"/>
    <x v="414"/>
    <d v="2024-11-03T18:25:00"/>
    <x v="7"/>
    <d v="2024-11-03T18:17:37"/>
    <n v="0"/>
    <s v="airport"/>
    <m/>
    <n v="53.364547729000002"/>
    <n v="-2.2731819149999999"/>
    <n v="53.369800568000002"/>
    <n v="-2.2817800049999999"/>
    <x v="0"/>
    <n v="0.81813168797273395"/>
    <b v="0"/>
  </r>
  <r>
    <n v="573"/>
    <x v="0"/>
    <n v="148471"/>
    <x v="7"/>
    <x v="101"/>
    <d v="2024-11-03T15:00:00"/>
    <x v="5"/>
    <d v="2024-11-03T14:58:46"/>
    <n v="-11"/>
    <s v="airport"/>
    <m/>
    <n v="51.471553802000003"/>
    <n v="-0.45422199400000002"/>
    <n v="51.472400665000002"/>
    <n v="-0.49028301200000002"/>
    <x v="0"/>
    <n v="2.5074019287703502"/>
    <b v="1"/>
  </r>
  <r>
    <n v="574"/>
    <x v="32"/>
    <n v="148552"/>
    <x v="226"/>
    <x v="363"/>
    <d v="2024-11-03T08:15:00"/>
    <x v="11"/>
    <d v="2024-11-03T08:05:47"/>
    <n v="-15"/>
    <s v="lodging,point_of_interest,establishment"/>
    <m/>
    <n v="50.085510253999999"/>
    <n v="14.430236816000001"/>
    <n v="50.085700989000003"/>
    <n v="14.429699898000001"/>
    <x v="0"/>
    <n v="4.3894022079351502E-2"/>
    <b v="0"/>
  </r>
  <r>
    <n v="575"/>
    <x v="0"/>
    <n v="148665"/>
    <x v="66"/>
    <x v="328"/>
    <d v="2024-11-03T07:55:00"/>
    <x v="14"/>
    <d v="2024-11-03T07:19:58"/>
    <n v="-19"/>
    <s v="airport"/>
    <m/>
    <n v="51.471553802000003"/>
    <n v="-0.45422199400000002"/>
    <n v="51.470901488999999"/>
    <n v="-0.45193698999999998"/>
    <x v="0"/>
    <n v="0.174572440754477"/>
    <b v="0"/>
  </r>
  <r>
    <n v="576"/>
    <x v="0"/>
    <n v="148762"/>
    <x v="10"/>
    <x v="10"/>
    <d v="2024-11-03T09:20:00"/>
    <x v="10"/>
    <d v="2024-11-03T08:58:26"/>
    <n v="-25"/>
    <s v="premise"/>
    <n v="5"/>
    <n v="51.514007567999997"/>
    <n v="-0.133800998"/>
    <n v="51.514099121000001"/>
    <n v="-0.13344200000000001"/>
    <x v="0"/>
    <n v="2.6922629722904799E-2"/>
    <b v="0"/>
  </r>
  <r>
    <n v="577"/>
    <x v="5"/>
    <n v="148812"/>
    <x v="249"/>
    <x v="415"/>
    <d v="2024-11-03T11:00:00"/>
    <x v="18"/>
    <d v="2024-11-03T10:39:50"/>
    <n v="-17"/>
    <s v="lodging,point_of_interest,establishment"/>
    <m/>
    <n v="25.121404647999999"/>
    <n v="55.153690337999997"/>
    <n v="25.1208992"/>
    <n v="55.154201508"/>
    <x v="0"/>
    <n v="7.6108985635257406E-2"/>
    <b v="0"/>
  </r>
  <r>
    <n v="578"/>
    <x v="7"/>
    <n v="148836"/>
    <x v="250"/>
    <x v="416"/>
    <d v="2024-11-03T02:00:00"/>
    <x v="21"/>
    <d v="2024-11-03T01:36:34"/>
    <m/>
    <s v="lodging,point_of_interest,establishment"/>
    <m/>
    <n v="43.776943207000002"/>
    <n v="11.250276566"/>
    <n v="43.769100189"/>
    <n v="11.255800247"/>
    <x v="0"/>
    <n v="0.97833976487313501"/>
    <b v="0"/>
  </r>
  <r>
    <n v="579"/>
    <x v="30"/>
    <n v="148948"/>
    <x v="85"/>
    <x v="417"/>
    <d v="2024-11-03T18:05:00"/>
    <x v="7"/>
    <d v="2024-11-03T17:19:47"/>
    <n v="-1"/>
    <s v="airport"/>
    <m/>
    <n v="25.259706497"/>
    <n v="51.614234924000002"/>
    <n v="25.259599686000001"/>
    <n v="51.614398956000002"/>
    <x v="0"/>
    <n v="2.03235205758668E-2"/>
    <b v="0"/>
  </r>
  <r>
    <n v="580"/>
    <x v="0"/>
    <n v="149017"/>
    <x v="10"/>
    <x v="327"/>
    <d v="2024-11-03T08:45:00"/>
    <x v="11"/>
    <d v="2024-11-03T08:26:29"/>
    <m/>
    <s v="premise"/>
    <n v="5"/>
    <n v="51.462501525999997"/>
    <n v="-0.26982599499999999"/>
    <n v="51.462799072000003"/>
    <n v="-0.26917600600000002"/>
    <x v="0"/>
    <n v="5.6003865176016299E-2"/>
    <b v="0"/>
  </r>
  <r>
    <n v="581"/>
    <x v="11"/>
    <n v="149241"/>
    <x v="89"/>
    <x v="418"/>
    <d v="2024-11-03T16:30:00"/>
    <x v="17"/>
    <d v="2024-11-03T15:47:49"/>
    <m/>
    <s v="art_gallery,point_of_interest,establishment"/>
    <m/>
    <n v="51.223564148000001"/>
    <n v="4.5444941520000004"/>
    <n v="51.223499298"/>
    <n v="4.5444397929999996"/>
    <x v="0"/>
    <n v="8.1531216587416803E-3"/>
    <b v="0"/>
  </r>
  <r>
    <n v="582"/>
    <x v="0"/>
    <n v="149438"/>
    <x v="0"/>
    <x v="396"/>
    <d v="2024-11-03T15:00:00"/>
    <x v="5"/>
    <d v="2024-11-03T14:47:41"/>
    <m/>
    <s v="premise"/>
    <m/>
    <n v="51.368549346999998"/>
    <n v="-0.69638699299999995"/>
    <n v="51.370899199999997"/>
    <n v="-0.69585400799999997"/>
    <x v="0"/>
    <n v="0.264055289340967"/>
    <b v="0"/>
  </r>
  <r>
    <n v="583"/>
    <x v="11"/>
    <n v="149464"/>
    <x v="100"/>
    <x v="419"/>
    <d v="2024-11-03T06:45:00"/>
    <x v="6"/>
    <d v="2024-11-03T06:09:42"/>
    <n v="-22"/>
    <s v="airport,point_of_interest,establishment"/>
    <n v="5"/>
    <n v="52.310539245999998"/>
    <n v="4.76827383"/>
    <n v="52.307498932000001"/>
    <n v="4.763279915"/>
    <x v="0"/>
    <n v="0.48006538446046199"/>
    <b v="0"/>
  </r>
  <r>
    <n v="584"/>
    <x v="0"/>
    <n v="149493"/>
    <x v="251"/>
    <x v="420"/>
    <d v="2024-11-03T18:30:00"/>
    <x v="7"/>
    <d v="2024-11-03T18:14:01"/>
    <m/>
    <m/>
    <m/>
    <n v="51.503013611"/>
    <n v="3.2179999999999999E-3"/>
    <n v="51.501598358000003"/>
    <n v="1.3296899999999999E-3"/>
    <x v="0"/>
    <n v="0.20490271940497601"/>
    <b v="0"/>
  </r>
  <r>
    <n v="585"/>
    <x v="5"/>
    <n v="149545"/>
    <x v="13"/>
    <x v="421"/>
    <d v="2024-11-03T06:00:00"/>
    <x v="6"/>
    <d v="2024-11-03T05:50:14"/>
    <m/>
    <s v="lodging,point_of_interest,establishment"/>
    <m/>
    <n v="25.208272934"/>
    <n v="55.260601043999998"/>
    <n v="25.208299637"/>
    <n v="55.260501861999998"/>
    <x v="0"/>
    <n v="1.04240021734943E-2"/>
    <b v="0"/>
  </r>
  <r>
    <n v="586"/>
    <x v="18"/>
    <n v="149780"/>
    <x v="173"/>
    <x v="238"/>
    <d v="2024-11-03T09:30:00"/>
    <x v="10"/>
    <d v="2024-11-03T08:55:08"/>
    <n v="4"/>
    <s v="airport"/>
    <m/>
    <n v="41.303153991999999"/>
    <n v="2.076376915"/>
    <n v="41.287101745999998"/>
    <n v="2.0739200119999999"/>
    <x v="0"/>
    <n v="1.7945942034468201"/>
    <b v="1"/>
  </r>
  <r>
    <n v="587"/>
    <x v="0"/>
    <n v="149948"/>
    <x v="252"/>
    <x v="422"/>
    <d v="2024-11-03T14:20:00"/>
    <x v="2"/>
    <d v="2024-11-03T13:57:17"/>
    <n v="-21"/>
    <s v="airport"/>
    <m/>
    <n v="51.471553802000003"/>
    <n v="-0.45422199400000002"/>
    <n v="51.522499084000003"/>
    <n v="-0.44706198600000002"/>
    <x v="0"/>
    <n v="5.6898264805850003"/>
    <b v="1"/>
  </r>
  <r>
    <n v="588"/>
    <x v="0"/>
    <n v="150021"/>
    <x v="96"/>
    <x v="124"/>
    <d v="2024-11-03T07:00:00"/>
    <x v="14"/>
    <d v="2024-11-03T06:17:22"/>
    <n v="-21"/>
    <s v="airport"/>
    <m/>
    <n v="51.471553802000003"/>
    <n v="-0.45422199400000002"/>
    <n v="51.481700897000003"/>
    <n v="-0.44923400899999999"/>
    <x v="0"/>
    <n v="1.18093082452181"/>
    <b v="0"/>
  </r>
  <r>
    <n v="589"/>
    <x v="50"/>
    <n v="150031"/>
    <x v="253"/>
    <x v="423"/>
    <d v="2024-11-03T11:00:00"/>
    <x v="18"/>
    <d v="2024-11-03T10:23:23"/>
    <m/>
    <s v="lodging,restaurant,food,point_of_interest,establishment"/>
    <m/>
    <n v="52.481052398999999"/>
    <n v="-1.890506029"/>
    <n v="52.481300353999998"/>
    <n v="-1.8900400399999999"/>
    <x v="0"/>
    <n v="4.1995027184078701E-2"/>
    <b v="0"/>
  </r>
  <r>
    <n v="590"/>
    <x v="8"/>
    <n v="150042"/>
    <x v="133"/>
    <x v="424"/>
    <d v="2024-11-03T12:45:00"/>
    <x v="19"/>
    <d v="2024-11-03T11:45:29"/>
    <m/>
    <s v="premise"/>
    <m/>
    <n v="48.232086182000003"/>
    <n v="16.425943374999999"/>
    <n v="48.228401183999999"/>
    <n v="16.423599243000002"/>
    <x v="0"/>
    <n v="0.44522587927726598"/>
    <b v="0"/>
  </r>
  <r>
    <n v="591"/>
    <x v="27"/>
    <n v="150341"/>
    <x v="218"/>
    <x v="389"/>
    <d v="2024-11-03T09:40:00"/>
    <x v="10"/>
    <d v="2024-11-03T08:38:35"/>
    <n v="-15"/>
    <s v="airport"/>
    <n v="5"/>
    <n v="37.934852599999999"/>
    <n v="23.949966431"/>
    <n v="37.936698913999997"/>
    <n v="23.946100234999999"/>
    <x v="0"/>
    <n v="0.396876714562859"/>
    <b v="0"/>
  </r>
  <r>
    <n v="592"/>
    <x v="37"/>
    <n v="150363"/>
    <x v="194"/>
    <x v="425"/>
    <d v="2024-11-03T12:50:00"/>
    <x v="19"/>
    <d v="2024-11-03T12:46:26"/>
    <n v="15"/>
    <s v="airport"/>
    <n v="5"/>
    <n v="47.433017731"/>
    <n v="19.262161254999999"/>
    <n v="47.432899474999999"/>
    <n v="19.262599945000002"/>
    <x v="0"/>
    <n v="3.5610494196954799E-2"/>
    <b v="0"/>
  </r>
  <r>
    <n v="593"/>
    <x v="0"/>
    <n v="150364"/>
    <x v="0"/>
    <x v="264"/>
    <d v="2024-11-03T18:30:00"/>
    <x v="7"/>
    <d v="2024-11-03T19:08:06"/>
    <m/>
    <s v="stadium,point_of_interest,establishment"/>
    <m/>
    <n v="51.455955504999999"/>
    <n v="-0.34150499099999998"/>
    <n v="51.477600098000003"/>
    <n v="-0.31336998900000002"/>
    <x v="1"/>
    <n v="3.1018633806610301"/>
    <b v="1"/>
  </r>
  <r>
    <n v="594"/>
    <x v="10"/>
    <n v="150400"/>
    <x v="180"/>
    <x v="259"/>
    <d v="2024-11-03T08:10:00"/>
    <x v="11"/>
    <d v="2024-11-03T08:00:02"/>
    <n v="17"/>
    <s v="shopping_mall,airport,point_of_interest,establishment"/>
    <n v="5"/>
    <n v="47.452186584000003"/>
    <n v="8.5625295640000001"/>
    <n v="47.448001861999998"/>
    <n v="8.5698404309999994"/>
    <x v="0"/>
    <n v="0.72142095571562503"/>
    <b v="0"/>
  </r>
  <r>
    <n v="595"/>
    <x v="27"/>
    <n v="150614"/>
    <x v="218"/>
    <x v="352"/>
    <d v="2024-11-03T14:10:00"/>
    <x v="2"/>
    <d v="2024-11-03T13:59:24"/>
    <n v="-21"/>
    <m/>
    <m/>
    <n v="37.981109619000001"/>
    <n v="23.754114151"/>
    <n v="37.981899261000002"/>
    <n v="23.7541008"/>
    <x v="0"/>
    <n v="8.7655051622916799E-2"/>
    <b v="0"/>
  </r>
  <r>
    <n v="596"/>
    <x v="5"/>
    <n v="150675"/>
    <x v="13"/>
    <x v="387"/>
    <d v="2024-11-03T22:30:00"/>
    <x v="8"/>
    <d v="2024-11-03T22:47:34"/>
    <n v="34"/>
    <s v="airport"/>
    <m/>
    <n v="25.246063232000001"/>
    <n v="55.355430603000002"/>
    <n v="25.245300293"/>
    <n v="55.355499268000003"/>
    <x v="1"/>
    <n v="8.4798409290720203E-2"/>
    <b v="0"/>
  </r>
  <r>
    <n v="597"/>
    <x v="18"/>
    <n v="150683"/>
    <x v="37"/>
    <x v="305"/>
    <d v="2024-11-03T17:30:00"/>
    <x v="15"/>
    <d v="2024-11-03T17:19:50"/>
    <n v="25"/>
    <s v="airport"/>
    <m/>
    <n v="41.303153991999999"/>
    <n v="2.076376915"/>
    <n v="41.285999298"/>
    <n v="2.0697600839999999"/>
    <x v="0"/>
    <n v="1.9841685644879099"/>
    <b v="1"/>
  </r>
  <r>
    <n v="598"/>
    <x v="0"/>
    <n v="150702"/>
    <x v="110"/>
    <x v="376"/>
    <d v="2024-11-03T16:00:00"/>
    <x v="17"/>
    <d v="2024-11-03T15:47:12"/>
    <m/>
    <m/>
    <m/>
    <n v="51.504398346000002"/>
    <n v="-0.14979200100000001"/>
    <n v="51.504501343000001"/>
    <n v="-0.15026700500000001"/>
    <x v="0"/>
    <n v="3.4915338529938403E-2"/>
    <b v="0"/>
  </r>
  <r>
    <n v="599"/>
    <x v="1"/>
    <n v="150705"/>
    <x v="154"/>
    <x v="213"/>
    <d v="2024-11-03T08:45:00"/>
    <x v="11"/>
    <d v="2024-11-03T08:14:17"/>
    <m/>
    <s v="lodging,restaurant,food,point_of_interest,establishment"/>
    <m/>
    <n v="48.875759125000002"/>
    <n v="2.3002951149999999"/>
    <n v="48.875900268999999"/>
    <n v="2.30050993"/>
    <x v="0"/>
    <n v="2.2241154373067201E-2"/>
    <b v="0"/>
  </r>
  <r>
    <n v="600"/>
    <x v="18"/>
    <n v="150745"/>
    <x v="34"/>
    <x v="426"/>
    <d v="2024-11-03T13:05:00"/>
    <x v="0"/>
    <d v="2024-11-03T13:05:10"/>
    <n v="-36"/>
    <s v="airport"/>
    <n v="5"/>
    <n v="41.303153991999999"/>
    <n v="2.076376915"/>
    <n v="41.287998199"/>
    <n v="2.0711998939999998"/>
    <x v="1"/>
    <n v="1.7381529455521501"/>
    <b v="1"/>
  </r>
  <r>
    <n v="601"/>
    <x v="5"/>
    <n v="151033"/>
    <x v="13"/>
    <x v="427"/>
    <d v="2024-11-03T12:00:00"/>
    <x v="19"/>
    <d v="2024-11-03T11:05:14"/>
    <m/>
    <s v="lodging,point_of_interest,establishment"/>
    <m/>
    <n v="25.584701538000001"/>
    <n v="55.834659576"/>
    <n v="25.584400176999999"/>
    <n v="55.834899901999997"/>
    <x v="0"/>
    <n v="4.12013607082733E-2"/>
    <b v="0"/>
  </r>
  <r>
    <n v="602"/>
    <x v="1"/>
    <n v="151044"/>
    <x v="12"/>
    <x v="428"/>
    <d v="2024-11-03T11:30:00"/>
    <x v="18"/>
    <d v="2024-11-03T11:15:29"/>
    <m/>
    <s v="hotel"/>
    <m/>
    <n v="48.880737304999997"/>
    <n v="2.2849130629999999"/>
    <n v="48.880500793000003"/>
    <n v="2.2846601010000001"/>
    <x v="0"/>
    <n v="3.2187511613061097E-2"/>
    <b v="0"/>
  </r>
  <r>
    <n v="603"/>
    <x v="5"/>
    <n v="151096"/>
    <x v="13"/>
    <x v="70"/>
    <d v="2024-11-03T07:30:00"/>
    <x v="14"/>
    <d v="2024-11-03T07:20:02"/>
    <n v="-13"/>
    <s v="spa,lodging,point_of_interest,establishment"/>
    <m/>
    <n v="25.211194991999999"/>
    <n v="55.281841278000002"/>
    <n v="25.211099624999999"/>
    <n v="55.282001495000003"/>
    <x v="0"/>
    <n v="1.9295204160793E-2"/>
    <b v="0"/>
  </r>
  <r>
    <n v="604"/>
    <x v="19"/>
    <n v="151196"/>
    <x v="102"/>
    <x v="268"/>
    <d v="2024-11-03T12:40:00"/>
    <x v="19"/>
    <d v="2024-11-03T12:34:11"/>
    <n v="-4"/>
    <s v="airport"/>
    <m/>
    <n v="38.769851684999999"/>
    <n v="-9.1281013489999996"/>
    <n v="38.769901275999999"/>
    <n v="-9.1283397669999999"/>
    <x v="0"/>
    <n v="2.1438895315966301E-2"/>
    <b v="0"/>
  </r>
  <r>
    <n v="605"/>
    <x v="1"/>
    <n v="151200"/>
    <x v="254"/>
    <x v="429"/>
    <d v="2024-11-03T22:00:00"/>
    <x v="8"/>
    <d v="2024-11-03T21:24:37"/>
    <m/>
    <s v="hotel"/>
    <m/>
    <n v="48.867256165000001"/>
    <n v="2.2858119010000002"/>
    <n v="48.867000580000003"/>
    <n v="2.286020041"/>
    <x v="0"/>
    <n v="3.2265257601523101E-2"/>
    <b v="0"/>
  </r>
  <r>
    <n v="606"/>
    <x v="10"/>
    <n v="151264"/>
    <x v="21"/>
    <x v="23"/>
    <d v="2024-11-03T17:10:00"/>
    <x v="15"/>
    <d v="2024-11-03T16:52:28"/>
    <m/>
    <s v="hotel"/>
    <n v="5"/>
    <n v="47.366710662999999"/>
    <n v="8.5363426209999993"/>
    <n v="47.366600036999998"/>
    <n v="8.5364599230000007"/>
    <x v="0"/>
    <n v="1.5158322508018201E-2"/>
    <b v="0"/>
  </r>
  <r>
    <n v="607"/>
    <x v="1"/>
    <n v="151276"/>
    <x v="12"/>
    <x v="156"/>
    <d v="2024-11-03T07:10:00"/>
    <x v="14"/>
    <d v="2024-11-03T06:06:14"/>
    <n v="-13"/>
    <s v="airport"/>
    <m/>
    <n v="49.004482269"/>
    <n v="2.5837581159999998"/>
    <n v="49.013999939000001"/>
    <n v="2.5425100330000001"/>
    <x v="0"/>
    <n v="3.1978857962782898"/>
    <b v="1"/>
  </r>
  <r>
    <n v="608"/>
    <x v="0"/>
    <n v="151332"/>
    <x v="255"/>
    <x v="430"/>
    <d v="2024-11-03T15:30:00"/>
    <x v="5"/>
    <d v="2024-11-03T15:06:26"/>
    <m/>
    <s v="street_address"/>
    <m/>
    <n v="51.510513306"/>
    <n v="-7.1519001999999998E-2"/>
    <n v="51.510299683"/>
    <n v="-7.1273296999999999E-2"/>
    <x v="0"/>
    <n v="2.9255060665606101E-2"/>
    <b v="0"/>
  </r>
  <r>
    <n v="609"/>
    <x v="0"/>
    <n v="151400"/>
    <x v="3"/>
    <x v="431"/>
    <d v="2024-11-03T09:55:00"/>
    <x v="10"/>
    <d v="2024-11-03T09:40:07"/>
    <n v="-6"/>
    <s v="airport,point_of_interest,establishment"/>
    <m/>
    <n v="51.471553802000003"/>
    <n v="-0.45422199400000002"/>
    <n v="51.471298218000001"/>
    <n v="-0.45528098900000002"/>
    <x v="0"/>
    <n v="7.8886375512738693E-2"/>
    <b v="0"/>
  </r>
  <r>
    <n v="610"/>
    <x v="10"/>
    <n v="151404"/>
    <x v="256"/>
    <x v="388"/>
    <d v="2024-11-03T08:30:00"/>
    <x v="11"/>
    <d v="2024-11-03T08:23:47"/>
    <m/>
    <s v="bar,lodging,restaurant,point_of_interest,food,establishment"/>
    <n v="5"/>
    <n v="47.364334106000001"/>
    <n v="8.5470600129999994"/>
    <n v="47.364398956000002"/>
    <n v="8.5468301770000004"/>
    <x v="0"/>
    <n v="1.87987834322146E-2"/>
    <b v="0"/>
  </r>
  <r>
    <n v="611"/>
    <x v="0"/>
    <n v="151441"/>
    <x v="58"/>
    <x v="72"/>
    <d v="2024-11-03T18:30:00"/>
    <x v="7"/>
    <d v="2024-11-03T18:20:52"/>
    <m/>
    <s v="stadium,point_of_interest,establishment"/>
    <m/>
    <n v="51.455955504999999"/>
    <n v="-0.34150499099999998"/>
    <n v="51.453399658000002"/>
    <n v="-0.34110200400000001"/>
    <x v="0"/>
    <n v="0.28573213392020602"/>
    <b v="0"/>
  </r>
  <r>
    <n v="612"/>
    <x v="16"/>
    <n v="151473"/>
    <x v="32"/>
    <x v="288"/>
    <d v="2024-11-03T19:00:00"/>
    <x v="3"/>
    <d v="2024-11-03T18:33:05"/>
    <m/>
    <s v="airport,point_of_interest,establishment"/>
    <m/>
    <n v="52.363838196000003"/>
    <n v="13.508419991"/>
    <n v="52.369400024000001"/>
    <n v="13.522600174000001"/>
    <x v="0"/>
    <n v="1.1471568002972199"/>
    <b v="0"/>
  </r>
  <r>
    <n v="613"/>
    <x v="5"/>
    <n v="151761"/>
    <x v="13"/>
    <x v="432"/>
    <d v="2024-11-03T23:55:00"/>
    <x v="12"/>
    <d v="2024-11-03T23:41:43"/>
    <n v="2"/>
    <s v="lodging,point_of_interest,establishment"/>
    <m/>
    <n v="25.078290938999999"/>
    <n v="55.141029357999997"/>
    <n v="25.078300475999999"/>
    <n v="55.141101837000001"/>
    <x v="0"/>
    <n v="7.3880418148699698E-3"/>
    <b v="0"/>
  </r>
  <r>
    <n v="614"/>
    <x v="13"/>
    <n v="151797"/>
    <x v="25"/>
    <x v="343"/>
    <d v="2024-11-03T10:00:00"/>
    <x v="20"/>
    <d v="2024-11-03T09:09:05"/>
    <n v="-10"/>
    <s v="airport"/>
    <m/>
    <n v="40.491535186999997"/>
    <n v="-3.593663931"/>
    <n v="40.468498230000002"/>
    <n v="-3.5689001079999998"/>
    <x v="0"/>
    <n v="3.30954486779263"/>
    <b v="1"/>
  </r>
  <r>
    <n v="615"/>
    <x v="18"/>
    <n v="151841"/>
    <x v="37"/>
    <x v="199"/>
    <d v="2024-11-03T10:00:00"/>
    <x v="20"/>
    <d v="2024-11-03T09:00:03"/>
    <m/>
    <m/>
    <n v="5"/>
    <n v="41.343639373999999"/>
    <n v="2.167846918"/>
    <n v="41.354598998999997"/>
    <n v="2.1767699720000002"/>
    <x v="0"/>
    <n v="1.4280044248322501"/>
    <b v="0"/>
  </r>
  <r>
    <n v="616"/>
    <x v="5"/>
    <n v="151853"/>
    <x v="13"/>
    <x v="433"/>
    <d v="2024-11-03T00:05:00"/>
    <x v="13"/>
    <d v="2024-11-02T23:29:00"/>
    <n v="12"/>
    <s v="airport"/>
    <m/>
    <n v="25.246063232000001"/>
    <n v="55.355430603000002"/>
    <n v="25.239700317"/>
    <n v="55.366798400999997"/>
    <x v="0"/>
    <n v="1.3448323137053499"/>
    <b v="0"/>
  </r>
  <r>
    <n v="617"/>
    <x v="0"/>
    <n v="152000"/>
    <x v="255"/>
    <x v="434"/>
    <d v="2024-11-03T16:30:00"/>
    <x v="17"/>
    <d v="2024-11-03T16:16:16"/>
    <n v="-3"/>
    <s v="hotel"/>
    <m/>
    <n v="51.507289886000002"/>
    <n v="-0.14116999499999999"/>
    <n v="51.506999968999999"/>
    <n v="-0.14087699400000001"/>
    <x v="0"/>
    <n v="3.8134737844959E-2"/>
    <b v="0"/>
  </r>
  <r>
    <n v="618"/>
    <x v="0"/>
    <n v="152130"/>
    <x v="10"/>
    <x v="435"/>
    <d v="2024-11-03T17:00:00"/>
    <x v="15"/>
    <d v="2024-11-03T16:56:50"/>
    <m/>
    <s v="point_of_interest,establishment"/>
    <n v="5"/>
    <n v="51.801448821999998"/>
    <n v="-0.245701"/>
    <n v="51.803001404"/>
    <n v="-0.243401006"/>
    <x v="0"/>
    <n v="0.23454696203454101"/>
    <b v="0"/>
  </r>
  <r>
    <n v="619"/>
    <x v="0"/>
    <n v="152143"/>
    <x v="255"/>
    <x v="434"/>
    <d v="2024-11-03T18:30:00"/>
    <x v="7"/>
    <d v="2024-11-03T18:23:41"/>
    <m/>
    <s v="stadium,point_of_interest,establishment"/>
    <m/>
    <n v="51.455955504999999"/>
    <n v="-0.34150499099999998"/>
    <n v="51.459701537999997"/>
    <n v="-0.33779099600000001"/>
    <x v="0"/>
    <n v="0.49024015849645203"/>
    <b v="0"/>
  </r>
  <r>
    <n v="620"/>
    <x v="0"/>
    <n v="152168"/>
    <x v="0"/>
    <x v="436"/>
    <d v="2024-11-03T08:45:00"/>
    <x v="11"/>
    <d v="2024-11-03T08:32:00"/>
    <n v="-29"/>
    <s v="premise"/>
    <n v="5"/>
    <n v="51.495262146000002"/>
    <n v="-0.13429300499999999"/>
    <n v="51.495300293"/>
    <n v="-0.13422299900000001"/>
    <x v="0"/>
    <n v="6.4536394199467299E-3"/>
    <b v="0"/>
  </r>
  <r>
    <n v="621"/>
    <x v="0"/>
    <n v="152231"/>
    <x v="166"/>
    <x v="229"/>
    <d v="2024-11-03T10:30:00"/>
    <x v="20"/>
    <d v="2024-11-03T10:28:01"/>
    <n v="55"/>
    <s v="premise"/>
    <n v="5"/>
    <n v="51.971546173"/>
    <n v="0.87422597400000002"/>
    <n v="51.971099854000002"/>
    <n v="0.87352997099999996"/>
    <x v="0"/>
    <n v="6.8948783384250506E-2"/>
    <b v="0"/>
  </r>
  <r>
    <n v="622"/>
    <x v="13"/>
    <n v="152360"/>
    <x v="25"/>
    <x v="343"/>
    <d v="2024-11-03T14:00:00"/>
    <x v="2"/>
    <d v="2024-11-03T13:26:20"/>
    <n v="-30"/>
    <s v="airport,point_of_interest,establishment"/>
    <m/>
    <n v="40.491535186999997"/>
    <n v="-3.593663931"/>
    <n v="40.491901398000003"/>
    <n v="-3.593810081"/>
    <x v="0"/>
    <n v="4.2511279464801398E-2"/>
    <b v="0"/>
  </r>
  <r>
    <n v="623"/>
    <x v="0"/>
    <n v="152584"/>
    <x v="110"/>
    <x v="437"/>
    <d v="2024-11-03T14:00:00"/>
    <x v="2"/>
    <d v="2024-11-03T13:50:49"/>
    <m/>
    <s v="spa,lodging,restaurant,food,point_of_interest,establishment"/>
    <m/>
    <n v="51.343906402999998"/>
    <n v="-0.95034700599999999"/>
    <n v="51.347000121999997"/>
    <n v="-0.965269029"/>
    <x v="0"/>
    <n v="1.09518530404042"/>
    <b v="0"/>
  </r>
  <r>
    <n v="624"/>
    <x v="15"/>
    <n v="152624"/>
    <x v="238"/>
    <x v="388"/>
    <d v="2024-11-03T17:00:00"/>
    <x v="15"/>
    <d v="2024-11-03T15:36:30"/>
    <m/>
    <s v="stadium,tourist_attraction,point_of_interest,establishment"/>
    <m/>
    <n v="53.430843353"/>
    <n v="-2.9608170989999998"/>
    <n v="53.429000854000002"/>
    <n v="-2.9596400260000002"/>
    <x v="0"/>
    <n v="0.219478256365812"/>
    <b v="0"/>
  </r>
  <r>
    <n v="625"/>
    <x v="0"/>
    <n v="152865"/>
    <x v="257"/>
    <x v="438"/>
    <d v="2024-11-03T18:00:00"/>
    <x v="7"/>
    <d v="2024-11-03T17:28:26"/>
    <m/>
    <s v="postal_code"/>
    <n v="5"/>
    <n v="51.455085754000002"/>
    <n v="-0.34007498600000002"/>
    <n v="51.458400726000001"/>
    <n v="-0.33863800799999999"/>
    <x v="0"/>
    <n v="0.38209876850750701"/>
    <b v="0"/>
  </r>
  <r>
    <n v="626"/>
    <x v="0"/>
    <n v="153030"/>
    <x v="110"/>
    <x v="439"/>
    <d v="2024-11-03T20:00:00"/>
    <x v="22"/>
    <d v="2024-11-03T19:25:06"/>
    <n v="-23"/>
    <s v="airport"/>
    <n v="5"/>
    <n v="51.471553802000003"/>
    <n v="-0.45422199400000002"/>
    <n v="51.471698760999999"/>
    <n v="-0.489282995"/>
    <x v="0"/>
    <n v="2.4362188769294102"/>
    <b v="1"/>
  </r>
  <r>
    <n v="627"/>
    <x v="0"/>
    <n v="153032"/>
    <x v="90"/>
    <x v="336"/>
    <d v="2024-11-03T23:05:00"/>
    <x v="12"/>
    <d v="2024-11-03T23:00:29"/>
    <n v="1"/>
    <s v="airport,point_of_interest,establishment"/>
    <n v="5"/>
    <n v="51.471553802000003"/>
    <n v="-0.45422199400000002"/>
    <n v="51.471698760999999"/>
    <n v="-0.45727598699999999"/>
    <x v="0"/>
    <n v="0.21281449591403401"/>
    <b v="0"/>
  </r>
  <r>
    <n v="628"/>
    <x v="0"/>
    <n v="153063"/>
    <x v="110"/>
    <x v="437"/>
    <d v="2024-11-03T23:00:00"/>
    <x v="12"/>
    <d v="2024-11-03T22:36:25"/>
    <m/>
    <s v="point_of_interest,establishment"/>
    <m/>
    <n v="51.315322876000003"/>
    <n v="-0.27568000599999998"/>
    <n v="51.316299438000001"/>
    <n v="-0.27758199"/>
    <x v="0"/>
    <n v="0.17143098443482799"/>
    <b v="0"/>
  </r>
  <r>
    <n v="629"/>
    <x v="0"/>
    <n v="153171"/>
    <x v="77"/>
    <x v="250"/>
    <d v="2024-11-03T18:15:00"/>
    <x v="7"/>
    <d v="2024-11-03T17:53:16"/>
    <m/>
    <s v="stadium"/>
    <m/>
    <n v="51.455329894999998"/>
    <n v="-0.343053997"/>
    <n v="51.451400757000002"/>
    <n v="-0.34324601300000002"/>
    <x v="0"/>
    <n v="0.43734760440380099"/>
    <b v="0"/>
  </r>
  <r>
    <n v="630"/>
    <x v="0"/>
    <n v="153200"/>
    <x v="96"/>
    <x v="124"/>
    <d v="2024-11-03T12:00:00"/>
    <x v="19"/>
    <d v="2024-11-03T11:44:41"/>
    <m/>
    <s v="postal_code"/>
    <m/>
    <n v="51.433761597"/>
    <n v="-0.71160501200000004"/>
    <n v="51.434299469000003"/>
    <n v="-0.71209800199999995"/>
    <x v="0"/>
    <n v="6.8966343365351193E-2"/>
    <b v="0"/>
  </r>
  <r>
    <n v="631"/>
    <x v="18"/>
    <n v="153407"/>
    <x v="37"/>
    <x v="305"/>
    <d v="2024-11-03T12:00:00"/>
    <x v="19"/>
    <d v="2024-11-03T11:52:36"/>
    <m/>
    <s v="lodging,point_of_interest,establishment"/>
    <m/>
    <n v="41.391162872000002"/>
    <n v="2.1719150539999998"/>
    <n v="41.390701294000003"/>
    <n v="2.1718900200000002"/>
    <x v="0"/>
    <n v="5.1306271448906003E-2"/>
    <b v="0"/>
  </r>
  <r>
    <n v="632"/>
    <x v="14"/>
    <n v="153462"/>
    <x v="28"/>
    <x v="121"/>
    <d v="2024-11-03T12:30:00"/>
    <x v="19"/>
    <d v="2024-11-03T12:05:46"/>
    <n v="11"/>
    <s v="airport"/>
    <m/>
    <n v="41.795158385999997"/>
    <n v="12.252675055999999"/>
    <n v="41.794998169000003"/>
    <n v="12.253800392"/>
    <x v="0"/>
    <n v="9.5211242665263193E-2"/>
    <b v="0"/>
  </r>
  <r>
    <n v="633"/>
    <x v="0"/>
    <n v="153493"/>
    <x v="10"/>
    <x v="440"/>
    <d v="2024-11-03T10:20:00"/>
    <x v="20"/>
    <d v="2024-11-03T10:18:09"/>
    <n v="-10"/>
    <s v="airport"/>
    <m/>
    <n v="51.471553802000003"/>
    <n v="-0.45422199400000002"/>
    <n v="51.475700377999999"/>
    <n v="-0.49586999399999998"/>
    <x v="0"/>
    <n v="2.93027140002543"/>
    <b v="1"/>
  </r>
  <r>
    <n v="634"/>
    <x v="22"/>
    <n v="153606"/>
    <x v="49"/>
    <x v="59"/>
    <d v="2024-11-03T23:30:00"/>
    <x v="12"/>
    <d v="2024-11-03T23:17:08"/>
    <m/>
    <s v="lodging,point_of_interest,establishment"/>
    <n v="5"/>
    <n v="24.783672332999998"/>
    <n v="46.652801513999997"/>
    <n v="24.783700942999999"/>
    <n v="46.653099060000002"/>
    <x v="0"/>
    <n v="3.02561006169847E-2"/>
    <b v="0"/>
  </r>
  <r>
    <n v="635"/>
    <x v="13"/>
    <n v="153618"/>
    <x v="118"/>
    <x v="152"/>
    <d v="2024-11-03T11:30:00"/>
    <x v="18"/>
    <d v="2024-11-03T11:17:44"/>
    <m/>
    <s v="lodging,restaurant,food,point_of_interest,establishment"/>
    <m/>
    <n v="40.427017212000003"/>
    <n v="-3.6873230929999998"/>
    <n v="40.427101135000001"/>
    <n v="-3.6875"/>
    <x v="0"/>
    <n v="1.7669522798598201E-2"/>
    <b v="0"/>
  </r>
  <r>
    <n v="636"/>
    <x v="11"/>
    <n v="153706"/>
    <x v="258"/>
    <x v="441"/>
    <d v="2024-11-03T07:30:00"/>
    <x v="14"/>
    <d v="2024-11-03T06:58:19"/>
    <n v="-33"/>
    <s v="airport"/>
    <m/>
    <n v="52.310539245999998"/>
    <n v="4.76827383"/>
    <n v="52.307399750000002"/>
    <n v="4.7549400329999996"/>
    <x v="0"/>
    <n v="0.97421045534485196"/>
    <b v="0"/>
  </r>
  <r>
    <n v="637"/>
    <x v="5"/>
    <n v="153760"/>
    <x v="13"/>
    <x v="442"/>
    <d v="2024-11-03T12:40:00"/>
    <x v="19"/>
    <d v="2024-11-03T12:30:48"/>
    <n v="7"/>
    <s v="airport"/>
    <m/>
    <n v="25.246063232000001"/>
    <n v="55.355430603000002"/>
    <n v="25.248600006"/>
    <n v="55.352100372000002"/>
    <x v="0"/>
    <n v="0.43764957085727202"/>
    <b v="0"/>
  </r>
  <r>
    <n v="638"/>
    <x v="11"/>
    <n v="153785"/>
    <x v="100"/>
    <x v="419"/>
    <d v="2024-11-03T10:30:00"/>
    <x v="20"/>
    <d v="2024-11-03T10:02:39"/>
    <n v="-24"/>
    <s v="airport"/>
    <m/>
    <n v="52.310539245999998"/>
    <n v="4.76827383"/>
    <n v="52.307498932000001"/>
    <n v="4.7635197639999998"/>
    <x v="0"/>
    <n v="0.46860074584654599"/>
    <b v="0"/>
  </r>
  <r>
    <n v="639"/>
    <x v="0"/>
    <n v="153787"/>
    <x v="137"/>
    <x v="443"/>
    <d v="2024-11-03T03:35:00"/>
    <x v="4"/>
    <d v="2024-11-03T03:34:00"/>
    <m/>
    <s v="lodging,point_of_interest,establishment"/>
    <m/>
    <n v="51.507888794000003"/>
    <n v="2.3238999999999999E-2"/>
    <n v="51.508098601999997"/>
    <n v="2.3008199E-2"/>
    <x v="0"/>
    <n v="2.8313600931282601E-2"/>
    <b v="0"/>
  </r>
  <r>
    <n v="640"/>
    <x v="5"/>
    <n v="153875"/>
    <x v="249"/>
    <x v="444"/>
    <d v="2024-11-03T13:30:00"/>
    <x v="0"/>
    <d v="2024-11-03T13:08:59"/>
    <m/>
    <s v="premise"/>
    <m/>
    <n v="25.268379210999999"/>
    <n v="55.371902466000002"/>
    <n v="25.268400192000001"/>
    <n v="55.371498107999997"/>
    <x v="0"/>
    <n v="4.0797115907397499E-2"/>
    <b v="0"/>
  </r>
  <r>
    <n v="641"/>
    <x v="5"/>
    <n v="153976"/>
    <x v="13"/>
    <x v="445"/>
    <d v="2024-11-03T13:30:00"/>
    <x v="0"/>
    <d v="2024-11-03T13:18:00"/>
    <m/>
    <s v="lodging,point_of_interest,establishment"/>
    <m/>
    <n v="25.208936691000002"/>
    <n v="55.343563080000003"/>
    <n v="25.208599091"/>
    <n v="55.343399048000002"/>
    <x v="0"/>
    <n v="4.0888645334874303E-2"/>
    <b v="0"/>
  </r>
  <r>
    <n v="642"/>
    <x v="11"/>
    <n v="153999"/>
    <x v="100"/>
    <x v="446"/>
    <d v="2024-11-03T19:45:00"/>
    <x v="3"/>
    <d v="2024-11-03T19:20:14"/>
    <n v="-7"/>
    <s v="airport"/>
    <m/>
    <n v="52.310539245999998"/>
    <n v="4.76827383"/>
    <n v="52.304000854000002"/>
    <n v="4.7512497900000001"/>
    <x v="0"/>
    <n v="1.3702581630998401"/>
    <b v="0"/>
  </r>
  <r>
    <n v="643"/>
    <x v="14"/>
    <n v="154079"/>
    <x v="28"/>
    <x v="113"/>
    <d v="2024-11-03T07:35:00"/>
    <x v="14"/>
    <d v="2024-11-03T07:19:02"/>
    <n v="41"/>
    <s v="airport"/>
    <n v="5"/>
    <n v="41.795158385999997"/>
    <n v="12.252675055999999"/>
    <n v="41.795501709"/>
    <n v="12.252099991"/>
    <x v="0"/>
    <n v="6.1144473580496003E-2"/>
    <b v="0"/>
  </r>
  <r>
    <n v="644"/>
    <x v="0"/>
    <n v="154203"/>
    <x v="75"/>
    <x v="371"/>
    <d v="2024-11-03T18:30:00"/>
    <x v="7"/>
    <d v="2024-11-03T18:20:36"/>
    <m/>
    <s v="stadium,point_of_interest,establishment"/>
    <m/>
    <n v="51.455955504999999"/>
    <n v="-0.34150499099999998"/>
    <n v="51.458999634000001"/>
    <n v="-0.34275698700000001"/>
    <x v="0"/>
    <n v="0.34968148144579297"/>
    <b v="0"/>
  </r>
  <r>
    <n v="645"/>
    <x v="17"/>
    <n v="154255"/>
    <x v="33"/>
    <x v="447"/>
    <d v="2024-11-03T11:45:00"/>
    <x v="18"/>
    <d v="2024-11-03T11:30:16"/>
    <n v="-5"/>
    <s v="lodging,point_of_interest,establishment"/>
    <m/>
    <n v="24.549816132"/>
    <n v="54.455993651999997"/>
    <n v="24.549699783000001"/>
    <n v="54.455600738999998"/>
    <x v="0"/>
    <n v="4.1842077643966601E-2"/>
    <b v="0"/>
  </r>
  <r>
    <n v="646"/>
    <x v="5"/>
    <n v="154327"/>
    <x v="13"/>
    <x v="255"/>
    <d v="2024-11-03T19:55:00"/>
    <x v="3"/>
    <d v="2024-11-03T19:34:00"/>
    <n v="-9"/>
    <s v="airport,point_of_interest,establishment"/>
    <n v="5"/>
    <n v="25.246063232000001"/>
    <n v="55.355430603000002"/>
    <n v="25.245199202999999"/>
    <n v="55.359901428000001"/>
    <x v="0"/>
    <n v="0.46048590955319901"/>
    <b v="0"/>
  </r>
  <r>
    <n v="647"/>
    <x v="1"/>
    <n v="154365"/>
    <x v="199"/>
    <x v="301"/>
    <d v="2024-11-03T09:00:00"/>
    <x v="10"/>
    <d v="2024-11-03T08:38:06"/>
    <m/>
    <m/>
    <m/>
    <n v="48.843166351000001"/>
    <n v="2.2729001050000002"/>
    <n v="48.843498230000002"/>
    <n v="2.2734899519999998"/>
    <x v="0"/>
    <n v="5.6891370839364602E-2"/>
    <b v="0"/>
  </r>
  <r>
    <n v="648"/>
    <x v="1"/>
    <n v="154509"/>
    <x v="259"/>
    <x v="448"/>
    <d v="2024-11-03T07:50:00"/>
    <x v="14"/>
    <d v="2024-11-03T06:50:02"/>
    <n v="-2"/>
    <s v="airport"/>
    <m/>
    <n v="49.004482269"/>
    <n v="2.5837581159999998"/>
    <n v="49.003700256000002"/>
    <n v="2.5678799149999998"/>
    <x v="0"/>
    <n v="1.16499190686593"/>
    <b v="0"/>
  </r>
  <r>
    <n v="649"/>
    <x v="0"/>
    <n v="154556"/>
    <x v="10"/>
    <x v="10"/>
    <d v="2024-11-03T06:45:00"/>
    <x v="6"/>
    <d v="2024-11-03T06:26:46"/>
    <n v="9"/>
    <s v="airport"/>
    <m/>
    <n v="51.471553802000003"/>
    <n v="-0.45422199400000002"/>
    <n v="51.471698760999999"/>
    <n v="-0.45682001100000003"/>
    <x v="0"/>
    <n v="0.18123864417521601"/>
    <b v="0"/>
  </r>
  <r>
    <n v="650"/>
    <x v="47"/>
    <n v="154626"/>
    <x v="209"/>
    <x v="449"/>
    <d v="2024-11-03T19:00:00"/>
    <x v="3"/>
    <d v="2024-11-03T17:57:44"/>
    <n v="6"/>
    <s v="airport"/>
    <m/>
    <n v="51.278472899999997"/>
    <n v="6.7659392360000004"/>
    <n v="51.277000426999997"/>
    <n v="6.7674598689999996"/>
    <x v="0"/>
    <n v="0.195179062673912"/>
    <b v="0"/>
  </r>
  <r>
    <n v="651"/>
    <x v="0"/>
    <n v="154683"/>
    <x v="64"/>
    <x v="191"/>
    <d v="2024-11-03T15:15:00"/>
    <x v="5"/>
    <d v="2024-11-03T14:49:11"/>
    <m/>
    <s v="hotel"/>
    <m/>
    <n v="51.508491515999999"/>
    <n v="2.5040000999999999E-2"/>
    <n v="51.507900237999998"/>
    <n v="2.3269201E-2"/>
    <x v="0"/>
    <n v="0.139436797237661"/>
    <b v="0"/>
  </r>
  <r>
    <n v="652"/>
    <x v="2"/>
    <n v="154685"/>
    <x v="98"/>
    <x v="181"/>
    <d v="2024-11-03T08:00:00"/>
    <x v="11"/>
    <d v="2024-11-03T07:50:42"/>
    <m/>
    <s v="premise"/>
    <n v="5"/>
    <n v="48.121257782000001"/>
    <n v="11.572797775"/>
    <n v="48.138401031000001"/>
    <n v="11.576499939"/>
    <x v="0"/>
    <n v="1.9260241384683601"/>
    <b v="1"/>
  </r>
  <r>
    <n v="653"/>
    <x v="15"/>
    <n v="154729"/>
    <x v="176"/>
    <x v="245"/>
    <d v="2024-11-03T17:15:00"/>
    <x v="15"/>
    <d v="2024-11-03T16:12:09"/>
    <n v="-9"/>
    <s v="airport"/>
    <m/>
    <n v="53.364547729000002"/>
    <n v="-2.2731819149999999"/>
    <n v="53.370601653999998"/>
    <n v="-2.2744801039999998"/>
    <x v="0"/>
    <n v="0.67927961879846899"/>
    <b v="0"/>
  </r>
  <r>
    <n v="654"/>
    <x v="0"/>
    <n v="154890"/>
    <x v="10"/>
    <x v="34"/>
    <d v="2024-11-03T04:30:00"/>
    <x v="9"/>
    <d v="2024-11-03T04:18:26"/>
    <n v="2"/>
    <s v="lodging,point_of_interest,establishment"/>
    <m/>
    <n v="51.490287780999999"/>
    <n v="-0.15720200500000001"/>
    <n v="51.490398407000001"/>
    <n v="-0.15707400399999999"/>
    <x v="0"/>
    <n v="1.51830373595055E-2"/>
    <b v="0"/>
  </r>
  <r>
    <n v="655"/>
    <x v="10"/>
    <n v="155063"/>
    <x v="21"/>
    <x v="23"/>
    <d v="2024-11-03T16:50:00"/>
    <x v="17"/>
    <d v="2024-11-03T16:40:18"/>
    <m/>
    <s v="transit_station,train_station,point_of_interest,establishment"/>
    <n v="5"/>
    <n v="47.378143311000002"/>
    <n v="8.5402507780000008"/>
    <n v="47.378299712999997"/>
    <n v="8.5411100389999994"/>
    <x v="0"/>
    <n v="6.7178768279378506E-2"/>
    <b v="0"/>
  </r>
  <r>
    <n v="656"/>
    <x v="0"/>
    <n v="155076"/>
    <x v="77"/>
    <x v="99"/>
    <d v="2024-11-03T13:50:00"/>
    <x v="0"/>
    <d v="2024-11-03T13:07:17"/>
    <n v="11"/>
    <s v="premise,airport"/>
    <m/>
    <n v="51.471553802000003"/>
    <n v="-0.45422199400000002"/>
    <n v="51.459300995"/>
    <n v="-0.446242005"/>
    <x v="0"/>
    <n v="1.47169243852175"/>
    <b v="0"/>
  </r>
  <r>
    <n v="657"/>
    <x v="5"/>
    <n v="155083"/>
    <x v="13"/>
    <x v="71"/>
    <d v="2024-11-03T18:53:00"/>
    <x v="7"/>
    <d v="2024-11-03T18:54:26"/>
    <m/>
    <s v="point_of_interest,establishment"/>
    <n v="5"/>
    <n v="25.099040984999998"/>
    <n v="55.140220642000003"/>
    <n v="25.098800658999998"/>
    <n v="55.140399932999998"/>
    <x v="1"/>
    <n v="3.2183741254772101E-2"/>
    <b v="0"/>
  </r>
  <r>
    <n v="658"/>
    <x v="5"/>
    <n v="155241"/>
    <x v="249"/>
    <x v="450"/>
    <d v="2024-11-03T18:55:00"/>
    <x v="7"/>
    <d v="2024-11-03T17:47:28"/>
    <m/>
    <s v="lodging,spa,point_of_interest,establishment"/>
    <m/>
    <n v="25.134567261000001"/>
    <n v="55.151119231999999"/>
    <n v="25.135000228999999"/>
    <n v="55.151500702"/>
    <x v="0"/>
    <n v="6.1482406632022799E-2"/>
    <b v="0"/>
  </r>
  <r>
    <n v="659"/>
    <x v="0"/>
    <n v="155285"/>
    <x v="62"/>
    <x v="332"/>
    <d v="2024-11-03T14:25:00"/>
    <x v="2"/>
    <d v="2024-11-03T14:01:10"/>
    <n v="-24"/>
    <s v="airport,point_of_interest,establishment"/>
    <m/>
    <n v="51.471553802000003"/>
    <n v="-0.45422199400000002"/>
    <n v="51.471099854000002"/>
    <n v="-0.48938301200000001"/>
    <x v="0"/>
    <n v="2.4436530022565601"/>
    <b v="1"/>
  </r>
  <r>
    <n v="660"/>
    <x v="0"/>
    <n v="155364"/>
    <x v="130"/>
    <x v="172"/>
    <d v="2024-11-03T09:30:00"/>
    <x v="10"/>
    <d v="2024-11-03T09:17:26"/>
    <n v="12"/>
    <s v="lodging,point_of_interest,establishment"/>
    <m/>
    <n v="51.509193420000003"/>
    <n v="-0.154635996"/>
    <n v="51.509101868000002"/>
    <n v="-0.154505"/>
    <x v="0"/>
    <n v="1.36551941774248E-2"/>
    <b v="0"/>
  </r>
  <r>
    <n v="661"/>
    <x v="0"/>
    <n v="155718"/>
    <x v="255"/>
    <x v="430"/>
    <d v="2024-11-03T18:00:00"/>
    <x v="7"/>
    <d v="2024-11-03T18:03:30"/>
    <m/>
    <s v="stadium"/>
    <m/>
    <n v="51.455329894999998"/>
    <n v="-0.343053997"/>
    <n v="51.453800201"/>
    <n v="-0.33895099200000001"/>
    <x v="1"/>
    <n v="0.33211779693605498"/>
    <b v="0"/>
  </r>
  <r>
    <n v="662"/>
    <x v="1"/>
    <n v="156093"/>
    <x v="12"/>
    <x v="230"/>
    <d v="2024-11-03T12:50:00"/>
    <x v="19"/>
    <d v="2024-11-03T12:38:39"/>
    <m/>
    <s v="street_address"/>
    <m/>
    <n v="48.801494597999998"/>
    <n v="2.1204431060000002"/>
    <n v="48.801898956000002"/>
    <n v="2.1206200119999998"/>
    <x v="0"/>
    <n v="4.6807289184520699E-2"/>
    <b v="0"/>
  </r>
  <r>
    <n v="663"/>
    <x v="1"/>
    <n v="156104"/>
    <x v="260"/>
    <x v="451"/>
    <d v="2024-11-03T09:00:00"/>
    <x v="10"/>
    <d v="2024-11-03T08:44:53"/>
    <m/>
    <s v="lodging,point_of_interest,establishment"/>
    <m/>
    <n v="48.864536285"/>
    <n v="2.3428730959999999"/>
    <n v="48.864498138000002"/>
    <n v="2.3427999019999999"/>
    <x v="0"/>
    <n v="6.8436810424305997E-3"/>
    <b v="0"/>
  </r>
  <r>
    <n v="664"/>
    <x v="0"/>
    <n v="156120"/>
    <x v="261"/>
    <x v="452"/>
    <d v="2024-11-03T18:15:00"/>
    <x v="7"/>
    <d v="2024-11-03T18:16:58"/>
    <m/>
    <s v="plus_code"/>
    <m/>
    <n v="51.461074828999998"/>
    <n v="-0.33920800699999998"/>
    <n v="51.459899901999997"/>
    <n v="-0.33671799299999999"/>
    <x v="1"/>
    <n v="0.216878500310003"/>
    <b v="0"/>
  </r>
  <r>
    <n v="665"/>
    <x v="33"/>
    <n v="156189"/>
    <x v="93"/>
    <x v="227"/>
    <d v="2024-11-03T18:00:00"/>
    <x v="7"/>
    <d v="2024-11-03T17:11:29"/>
    <n v="19"/>
    <s v="airport"/>
    <m/>
    <n v="-33.969921112000002"/>
    <n v="18.597053528"/>
    <n v="-33.969200133999998"/>
    <n v="18.596599578999999"/>
    <x v="0"/>
    <n v="9.0308372031014605E-2"/>
    <b v="0"/>
  </r>
  <r>
    <n v="666"/>
    <x v="5"/>
    <n v="156278"/>
    <x v="13"/>
    <x v="261"/>
    <d v="2024-11-03T05:00:00"/>
    <x v="16"/>
    <d v="2024-11-03T04:46:09"/>
    <n v="-18"/>
    <s v="point_of_interest,establishment"/>
    <m/>
    <n v="25.086740494000001"/>
    <n v="55.14781189"/>
    <n v="25.086399077999999"/>
    <n v="55.148200989000003"/>
    <x v="0"/>
    <n v="5.4507601549453999E-2"/>
    <b v="0"/>
  </r>
  <r>
    <n v="667"/>
    <x v="0"/>
    <n v="156384"/>
    <x v="262"/>
    <x v="453"/>
    <d v="2024-11-03T13:30:00"/>
    <x v="0"/>
    <d v="2024-11-03T13:20:13"/>
    <n v="-3"/>
    <s v="bar,lodging,restaurant,food,point_of_interest,establishment"/>
    <n v="5"/>
    <n v="51.515899658000002"/>
    <n v="-0.120099999"/>
    <n v="51.515998840000002"/>
    <n v="-0.120527998"/>
    <x v="0"/>
    <n v="3.1693165886779499E-2"/>
    <b v="0"/>
  </r>
  <r>
    <n v="668"/>
    <x v="21"/>
    <n v="156428"/>
    <x v="217"/>
    <x v="345"/>
    <d v="2024-11-03T21:00:00"/>
    <x v="1"/>
    <d v="2024-11-03T20:36:40"/>
    <m/>
    <s v="restaurant,food,point_of_interest,establishment"/>
    <m/>
    <n v="41.023834229000002"/>
    <n v="28.973402022999998"/>
    <n v="41.023998259999999"/>
    <n v="28.973300934000001"/>
    <x v="0"/>
    <n v="2.0102758192214701E-2"/>
    <b v="0"/>
  </r>
  <r>
    <n v="669"/>
    <x v="1"/>
    <n v="156466"/>
    <x v="263"/>
    <x v="454"/>
    <d v="2024-11-03T11:00:00"/>
    <x v="18"/>
    <d v="2024-11-03T10:28:14"/>
    <m/>
    <s v="street_address"/>
    <m/>
    <n v="48.864097594999997"/>
    <n v="2.332113981"/>
    <n v="48.864200592000003"/>
    <n v="2.3333599569999999"/>
    <x v="0"/>
    <n v="9.2132750779979206E-2"/>
    <b v="0"/>
  </r>
  <r>
    <n v="670"/>
    <x v="51"/>
    <n v="156476"/>
    <x v="264"/>
    <x v="455"/>
    <d v="2024-11-03T23:05:00"/>
    <x v="12"/>
    <d v="2024-11-03T22:51:02"/>
    <n v="24"/>
    <s v="airport"/>
    <n v="5"/>
    <n v="53.632953643999997"/>
    <n v="10.006220817999999"/>
    <n v="53.633499145999998"/>
    <n v="10.00660038"/>
    <x v="0"/>
    <n v="6.5700394804901294E-2"/>
    <b v="0"/>
  </r>
  <r>
    <n v="671"/>
    <x v="10"/>
    <n v="156707"/>
    <x v="180"/>
    <x v="456"/>
    <d v="2024-11-03T04:40:00"/>
    <x v="9"/>
    <d v="2024-11-03T04:25:36"/>
    <m/>
    <s v="street_address"/>
    <n v="5"/>
    <n v="47.472766876000001"/>
    <n v="8.6009187699999998"/>
    <n v="47.472599029999998"/>
    <n v="8.6009101870000002"/>
    <x v="0"/>
    <n v="1.8672340792641601E-2"/>
    <b v="0"/>
  </r>
  <r>
    <n v="672"/>
    <x v="13"/>
    <n v="156731"/>
    <x v="25"/>
    <x v="343"/>
    <d v="2024-11-03T07:20:00"/>
    <x v="14"/>
    <d v="2024-11-03T07:15:18"/>
    <n v="-9"/>
    <s v="premise"/>
    <m/>
    <n v="40.437324523999997"/>
    <n v="-3.684947014"/>
    <n v="40.437198639000002"/>
    <n v="-3.6852900979999998"/>
    <x v="0"/>
    <n v="3.2291918506132299E-2"/>
    <b v="0"/>
  </r>
  <r>
    <n v="673"/>
    <x v="15"/>
    <n v="156784"/>
    <x v="139"/>
    <x v="187"/>
    <d v="2024-11-03T19:30:00"/>
    <x v="3"/>
    <d v="2024-11-03T19:19:34"/>
    <n v="-5"/>
    <s v="premise,airport"/>
    <n v="5"/>
    <n v="53.364547729000002"/>
    <n v="-2.2731819149999999"/>
    <n v="53.361099242999998"/>
    <n v="-2.2706000799999999"/>
    <x v="0"/>
    <n v="0.42052320278427502"/>
    <b v="0"/>
  </r>
  <r>
    <n v="674"/>
    <x v="18"/>
    <n v="156863"/>
    <x v="34"/>
    <x v="457"/>
    <d v="2024-11-03T16:10:00"/>
    <x v="17"/>
    <d v="2024-11-03T15:47:09"/>
    <n v="0"/>
    <s v="airport"/>
    <m/>
    <n v="41.303153991999999"/>
    <n v="2.076376915"/>
    <n v="41.287899017000001"/>
    <n v="2.0721099380000001"/>
    <x v="0"/>
    <n v="1.7314977638832101"/>
    <b v="1"/>
  </r>
  <r>
    <n v="675"/>
    <x v="12"/>
    <n v="156889"/>
    <x v="265"/>
    <x v="458"/>
    <d v="2024-11-03T11:00:00"/>
    <x v="18"/>
    <d v="2024-11-03T10:42:16"/>
    <m/>
    <s v="hotel"/>
    <m/>
    <n v="45.469970703000001"/>
    <n v="9.1895399090000005"/>
    <n v="45.470199585000003"/>
    <n v="9.1891298290000005"/>
    <x v="0"/>
    <n v="4.0932366876430801E-2"/>
    <b v="0"/>
  </r>
  <r>
    <n v="676"/>
    <x v="17"/>
    <n v="156908"/>
    <x v="36"/>
    <x v="348"/>
    <d v="2024-11-03T10:30:00"/>
    <x v="20"/>
    <d v="2024-11-03T10:15:30"/>
    <n v="-20"/>
    <s v="lodging,point_of_interest,establishment"/>
    <m/>
    <n v="24.438278197999999"/>
    <n v="54.572444916000002"/>
    <n v="24.438199997000002"/>
    <n v="54.572601317999997"/>
    <x v="0"/>
    <n v="1.80710435193507E-2"/>
    <b v="0"/>
  </r>
  <r>
    <n v="677"/>
    <x v="18"/>
    <n v="156948"/>
    <x v="266"/>
    <x v="459"/>
    <d v="2024-11-03T09:30:00"/>
    <x v="10"/>
    <d v="2024-11-03T08:46:13"/>
    <n v="0"/>
    <s v="airport"/>
    <n v="5"/>
    <n v="41.303153991999999"/>
    <n v="2.076376915"/>
    <n v="41.288501740000001"/>
    <n v="2.0731599329999999"/>
    <x v="0"/>
    <n v="1.64943071156359"/>
    <b v="1"/>
  </r>
  <r>
    <n v="678"/>
    <x v="14"/>
    <n v="157016"/>
    <x v="267"/>
    <x v="460"/>
    <d v="2024-11-03T13:55:00"/>
    <x v="0"/>
    <d v="2024-11-03T13:15:16"/>
    <n v="-9"/>
    <s v="airport"/>
    <m/>
    <n v="41.795158385999997"/>
    <n v="12.252675055999999"/>
    <n v="41.795501709"/>
    <n v="12.253000259"/>
    <x v="0"/>
    <n v="4.6740687059583001E-2"/>
    <b v="0"/>
  </r>
  <r>
    <n v="679"/>
    <x v="22"/>
    <n v="157098"/>
    <x v="268"/>
    <x v="461"/>
    <d v="2024-11-03T19:30:00"/>
    <x v="3"/>
    <d v="2024-11-03T18:55:39"/>
    <m/>
    <s v="lodging,point_of_interest,establishment"/>
    <m/>
    <n v="24.750442504999999"/>
    <n v="46.613201140999998"/>
    <n v="24.750999450999998"/>
    <n v="46.613498688"/>
    <x v="0"/>
    <n v="6.8642783266103097E-2"/>
    <b v="0"/>
  </r>
  <r>
    <n v="680"/>
    <x v="0"/>
    <n v="157193"/>
    <x v="77"/>
    <x v="174"/>
    <d v="2024-11-03T08:20:00"/>
    <x v="11"/>
    <d v="2024-11-03T08:10:50"/>
    <n v="-34"/>
    <s v="premise"/>
    <m/>
    <n v="51.550010681000003"/>
    <n v="-0.16811500500000001"/>
    <n v="51.54750061"/>
    <n v="-0.17241899699999999"/>
    <x v="0"/>
    <n v="0.40880781270042799"/>
    <b v="0"/>
  </r>
  <r>
    <n v="681"/>
    <x v="9"/>
    <n v="157240"/>
    <x v="20"/>
    <x v="462"/>
    <d v="2024-11-03T05:00:00"/>
    <x v="16"/>
    <d v="2024-11-03T04:43:53"/>
    <n v="-13"/>
    <s v="lodging,point_of_interest,establishment"/>
    <m/>
    <n v="55.954906463999997"/>
    <n v="-3.1890490059999999"/>
    <n v="55.955101012999997"/>
    <n v="-3.1901400089999998"/>
    <x v="0"/>
    <n v="7.1509454047231996E-2"/>
    <b v="0"/>
  </r>
  <r>
    <n v="682"/>
    <x v="1"/>
    <n v="157620"/>
    <x v="155"/>
    <x v="215"/>
    <d v="2024-11-03T13:15:00"/>
    <x v="0"/>
    <d v="2024-11-03T12:31:56"/>
    <n v="-7"/>
    <s v="airport"/>
    <n v="5"/>
    <n v="49.004482269"/>
    <n v="2.5837581159999998"/>
    <n v="49.005100249999998"/>
    <n v="2.5937099460000002"/>
    <x v="0"/>
    <n v="0.73135961378819003"/>
    <b v="0"/>
  </r>
  <r>
    <n v="683"/>
    <x v="0"/>
    <n v="157648"/>
    <x v="241"/>
    <x v="393"/>
    <d v="2024-11-03T07:30:00"/>
    <x v="14"/>
    <d v="2024-11-03T07:14:21"/>
    <m/>
    <s v="primary_school,school,point_of_interest,establishment"/>
    <n v="5"/>
    <n v="51.28585434"/>
    <n v="0.27575200799999999"/>
    <n v="51.286201476999999"/>
    <n v="0.27759400000000001"/>
    <x v="0"/>
    <n v="0.134184793809313"/>
    <b v="0"/>
  </r>
  <r>
    <n v="684"/>
    <x v="0"/>
    <n v="157770"/>
    <x v="246"/>
    <x v="409"/>
    <d v="2024-11-03T11:50:00"/>
    <x v="18"/>
    <d v="2024-11-03T11:32:24"/>
    <n v="0"/>
    <s v="airport"/>
    <n v="5"/>
    <n v="51.471553802000003"/>
    <n v="-0.45422199400000002"/>
    <n v="51.470001220999997"/>
    <n v="-0.45120900899999999"/>
    <x v="0"/>
    <n v="0.27141860744588497"/>
    <b v="0"/>
  </r>
  <r>
    <n v="685"/>
    <x v="17"/>
    <n v="157813"/>
    <x v="36"/>
    <x v="463"/>
    <d v="2024-11-03T13:05:00"/>
    <x v="0"/>
    <d v="2024-11-03T12:25:44"/>
    <n v="-20"/>
    <s v="airport"/>
    <n v="5"/>
    <n v="24.426725388000001"/>
    <n v="54.646091460999997"/>
    <n v="24.45249939"/>
    <n v="54.639598845999998"/>
    <x v="0"/>
    <n v="2.9297792263088498"/>
    <b v="1"/>
  </r>
  <r>
    <n v="686"/>
    <x v="0"/>
    <n v="157851"/>
    <x v="0"/>
    <x v="0"/>
    <d v="2024-11-03T06:20:00"/>
    <x v="6"/>
    <d v="2024-11-03T06:40:06"/>
    <n v="22"/>
    <s v="airport"/>
    <m/>
    <n v="51.471553802000003"/>
    <n v="-0.45422199400000002"/>
    <n v="51.471500397"/>
    <n v="-0.45814299600000002"/>
    <x v="1"/>
    <n v="0.27251081392961701"/>
    <b v="0"/>
  </r>
  <r>
    <n v="687"/>
    <x v="27"/>
    <n v="158032"/>
    <x v="114"/>
    <x v="278"/>
    <d v="2024-11-03T11:30:00"/>
    <x v="18"/>
    <d v="2024-11-03T10:13:20"/>
    <n v="-35"/>
    <s v="airport"/>
    <m/>
    <n v="37.934852599999999"/>
    <n v="23.949966431"/>
    <n v="37.937000275000003"/>
    <n v="23.947200774999999"/>
    <x v="0"/>
    <n v="0.340493619202209"/>
    <b v="0"/>
  </r>
  <r>
    <n v="688"/>
    <x v="14"/>
    <n v="158117"/>
    <x v="269"/>
    <x v="464"/>
    <d v="2024-11-03T13:10:00"/>
    <x v="0"/>
    <d v="2024-11-03T13:06:52"/>
    <m/>
    <s v="station"/>
    <n v="5"/>
    <n v="41.901268004999999"/>
    <n v="12.501059531999999"/>
    <n v="41.901901244999998"/>
    <n v="12.503399848999999"/>
    <x v="0"/>
    <n v="0.20654029128238299"/>
    <b v="0"/>
  </r>
  <r>
    <n v="689"/>
    <x v="1"/>
    <n v="158168"/>
    <x v="270"/>
    <x v="465"/>
    <d v="2024-11-03T16:45:00"/>
    <x v="17"/>
    <d v="2024-11-03T16:08:00"/>
    <n v="-9"/>
    <s v="airport"/>
    <m/>
    <n v="49.004482269"/>
    <n v="2.5837581159999998"/>
    <n v="49.009300232000001"/>
    <n v="2.542309999"/>
    <x v="0"/>
    <n v="3.0793871490506302"/>
    <b v="1"/>
  </r>
  <r>
    <n v="690"/>
    <x v="0"/>
    <n v="158258"/>
    <x v="73"/>
    <x v="405"/>
    <d v="2024-11-03T10:30:00"/>
    <x v="20"/>
    <d v="2024-11-03T09:47:55"/>
    <n v="-4"/>
    <s v="airport,point_of_interest,establishment"/>
    <m/>
    <n v="51.471553802000003"/>
    <n v="-0.45422199400000002"/>
    <n v="51.469600677000003"/>
    <n v="-0.50463497599999996"/>
    <x v="0"/>
    <n v="3.5096905120778601"/>
    <b v="1"/>
  </r>
  <r>
    <n v="691"/>
    <x v="8"/>
    <n v="158273"/>
    <x v="43"/>
    <x v="49"/>
    <d v="2024-11-03T21:35:00"/>
    <x v="1"/>
    <d v="2024-11-03T20:59:11"/>
    <n v="-21"/>
    <s v="airport"/>
    <m/>
    <n v="48.120124816999997"/>
    <n v="16.562181472999999"/>
    <n v="48.119499206999997"/>
    <n v="16.563699721999999"/>
    <x v="0"/>
    <n v="0.13272705301552301"/>
    <b v="0"/>
  </r>
  <r>
    <n v="692"/>
    <x v="0"/>
    <n v="158283"/>
    <x v="64"/>
    <x v="466"/>
    <d v="2024-11-03T18:00:00"/>
    <x v="7"/>
    <d v="2024-11-03T17:32:10"/>
    <m/>
    <s v="stadium,point_of_interest,establishment"/>
    <n v="5"/>
    <n v="51.455955504999999"/>
    <n v="-0.34150499099999998"/>
    <n v="51.458599091000004"/>
    <n v="-0.33760899300000002"/>
    <x v="0"/>
    <n v="0.39979237413038099"/>
    <b v="0"/>
  </r>
  <r>
    <n v="693"/>
    <x v="12"/>
    <n v="158354"/>
    <x v="271"/>
    <x v="467"/>
    <d v="2024-11-03T05:00:00"/>
    <x v="16"/>
    <d v="2024-11-03T04:53:33"/>
    <n v="-68"/>
    <s v="lodging,point_of_interest,establishment"/>
    <m/>
    <n v="45.485675811999997"/>
    <n v="9.2014656069999994"/>
    <n v="45.485801696999999"/>
    <n v="9.2025699620000001"/>
    <x v="0"/>
    <n v="8.7462333131513997E-2"/>
    <b v="0"/>
  </r>
  <r>
    <n v="694"/>
    <x v="0"/>
    <n v="158751"/>
    <x v="0"/>
    <x v="25"/>
    <d v="2024-11-03T18:15:00"/>
    <x v="7"/>
    <d v="2024-11-03T17:58:54"/>
    <m/>
    <s v="point_of_interest,school,establishment"/>
    <n v="5"/>
    <n v="51.455055237000003"/>
    <n v="-0.35073000199999999"/>
    <n v="51.455101012999997"/>
    <n v="-0.35134801300000001"/>
    <x v="0"/>
    <n v="4.3258026940854302E-2"/>
    <b v="0"/>
  </r>
  <r>
    <n v="695"/>
    <x v="11"/>
    <n v="158804"/>
    <x v="149"/>
    <x v="207"/>
    <d v="2024-11-03T09:35:00"/>
    <x v="10"/>
    <d v="2024-11-03T08:35:28"/>
    <n v="-15"/>
    <s v="airport"/>
    <m/>
    <n v="52.310539245999998"/>
    <n v="4.76827383"/>
    <n v="52.309700012"/>
    <n v="4.7594900129999997"/>
    <x v="0"/>
    <n v="0.60631231620626502"/>
    <b v="0"/>
  </r>
  <r>
    <n v="696"/>
    <x v="0"/>
    <n v="158905"/>
    <x v="137"/>
    <x v="185"/>
    <d v="2024-11-03T10:30:00"/>
    <x v="20"/>
    <d v="2024-11-03T10:14:05"/>
    <m/>
    <s v="hotel"/>
    <n v="5"/>
    <n v="51.510848998999997"/>
    <n v="-0.120848"/>
    <n v="51.511001587000003"/>
    <n v="-0.121489003"/>
    <x v="0"/>
    <n v="4.7629189514468401E-2"/>
    <b v="0"/>
  </r>
  <r>
    <n v="697"/>
    <x v="0"/>
    <n v="159002"/>
    <x v="0"/>
    <x v="468"/>
    <d v="2024-11-03T18:20:00"/>
    <x v="7"/>
    <d v="2024-11-03T18:12:13"/>
    <n v="-8"/>
    <s v="airport"/>
    <m/>
    <n v="51.471553802000003"/>
    <n v="-0.45422199400000002"/>
    <n v="51.471801757999998"/>
    <n v="-0.48868000499999997"/>
    <x v="0"/>
    <n v="2.39442379088712"/>
    <b v="1"/>
  </r>
  <r>
    <n v="698"/>
    <x v="5"/>
    <n v="159165"/>
    <x v="13"/>
    <x v="469"/>
    <d v="2024-11-04T00:00:00"/>
    <x v="13"/>
    <d v="2024-11-03T23:45:39"/>
    <m/>
    <s v="point_of_interest,establishment"/>
    <m/>
    <n v="25.192512512"/>
    <n v="55.266437531000001"/>
    <n v="25.192300797000001"/>
    <n v="55.265899658000002"/>
    <x v="0"/>
    <n v="5.9068923172884397E-2"/>
    <b v="0"/>
  </r>
  <r>
    <n v="699"/>
    <x v="42"/>
    <n v="159262"/>
    <x v="272"/>
    <x v="470"/>
    <d v="2024-11-03T23:05:00"/>
    <x v="12"/>
    <d v="2024-11-03T22:25:15"/>
    <n v="-1"/>
    <s v="airport"/>
    <n v="5"/>
    <n v="60.318065642999997"/>
    <n v="24.966773987"/>
    <n v="60.314098358000003"/>
    <n v="24.971900940000001"/>
    <x v="0"/>
    <n v="0.525046803762377"/>
    <b v="0"/>
  </r>
  <r>
    <n v="700"/>
    <x v="0"/>
    <n v="159286"/>
    <x v="273"/>
    <x v="471"/>
    <d v="2024-11-03T19:20:00"/>
    <x v="3"/>
    <d v="2024-11-03T19:42:36"/>
    <m/>
    <s v="stadium"/>
    <m/>
    <n v="51.455329894999998"/>
    <n v="-0.343053997"/>
    <n v="51.458900452000002"/>
    <n v="-0.33982801400000001"/>
    <x v="1"/>
    <n v="0.45616184188446501"/>
    <b v="0"/>
  </r>
  <r>
    <n v="701"/>
    <x v="14"/>
    <n v="159455"/>
    <x v="78"/>
    <x v="321"/>
    <d v="2024-11-03T18:30:00"/>
    <x v="7"/>
    <d v="2024-11-03T18:11:11"/>
    <n v="10"/>
    <s v="airport"/>
    <n v="5"/>
    <n v="41.795158385999997"/>
    <n v="12.252675055999999"/>
    <n v="41.795600890999999"/>
    <n v="12.253299713000001"/>
    <x v="0"/>
    <n v="7.1492354219386101E-2"/>
    <b v="0"/>
  </r>
  <r>
    <n v="702"/>
    <x v="0"/>
    <n v="159515"/>
    <x v="274"/>
    <x v="472"/>
    <d v="2024-11-03T11:20:00"/>
    <x v="18"/>
    <d v="2024-11-03T10:59:40"/>
    <m/>
    <s v="premise"/>
    <m/>
    <n v="51.374275208"/>
    <n v="-0.84020799400000001"/>
    <n v="51.374000549000002"/>
    <n v="-0.840355992"/>
    <x v="0"/>
    <n v="3.22482395809277E-2"/>
    <b v="0"/>
  </r>
  <r>
    <n v="703"/>
    <x v="19"/>
    <n v="159570"/>
    <x v="63"/>
    <x v="79"/>
    <d v="2024-11-03T08:15:00"/>
    <x v="11"/>
    <d v="2024-11-03T07:56:44"/>
    <n v="-11"/>
    <s v="point_of_interest,establishment"/>
    <n v="4"/>
    <n v="38.710067748999997"/>
    <n v="-9.1269769669999992"/>
    <n v="38.711200714"/>
    <n v="-9.1262302399999999"/>
    <x v="0"/>
    <n v="0.14155054725337901"/>
    <b v="0"/>
  </r>
  <r>
    <n v="704"/>
    <x v="18"/>
    <n v="159585"/>
    <x v="34"/>
    <x v="457"/>
    <d v="2024-11-03T14:15:00"/>
    <x v="2"/>
    <d v="2024-11-03T13:58:03"/>
    <n v="14"/>
    <s v="airport,point_of_interest,establishment"/>
    <m/>
    <n v="41.303153991999999"/>
    <n v="2.076376915"/>
    <n v="41.287799835000001"/>
    <n v="2.0721700190000001"/>
    <x v="0"/>
    <n v="1.74125189414913"/>
    <b v="1"/>
  </r>
  <r>
    <n v="705"/>
    <x v="31"/>
    <n v="159734"/>
    <x v="104"/>
    <x v="473"/>
    <d v="2024-11-03T12:35:00"/>
    <x v="19"/>
    <d v="2024-11-03T12:28:02"/>
    <n v="15"/>
    <s v="airport,point_of_interest,establishment"/>
    <m/>
    <n v="59.651069640999999"/>
    <n v="17.930822372000002"/>
    <n v="59.650398254000002"/>
    <n v="17.930500031000001"/>
    <x v="0"/>
    <n v="7.6973490161408697E-2"/>
    <b v="0"/>
  </r>
  <r>
    <n v="706"/>
    <x v="27"/>
    <n v="159783"/>
    <x v="218"/>
    <x v="352"/>
    <d v="2024-11-03T08:00:00"/>
    <x v="11"/>
    <d v="2024-11-03T07:49:11"/>
    <m/>
    <s v="hotel"/>
    <m/>
    <n v="37.976203918000003"/>
    <n v="23.735223770000001"/>
    <n v="37.976100922000001"/>
    <n v="23.735200882000001"/>
    <x v="0"/>
    <n v="1.1607667188717599E-2"/>
    <b v="0"/>
  </r>
  <r>
    <n v="707"/>
    <x v="14"/>
    <n v="159818"/>
    <x v="78"/>
    <x v="100"/>
    <d v="2024-11-03T15:00:00"/>
    <x v="5"/>
    <d v="2024-11-03T14:48:49"/>
    <m/>
    <s v="hotel"/>
    <m/>
    <n v="41.905685425000001"/>
    <n v="12.484249115000001"/>
    <n v="41.905601501"/>
    <n v="12.484199523999999"/>
    <x v="0"/>
    <n v="1.01893267957233E-2"/>
    <b v="0"/>
  </r>
  <r>
    <n v="708"/>
    <x v="39"/>
    <n v="159869"/>
    <x v="275"/>
    <x v="474"/>
    <d v="2024-11-03T09:13:00"/>
    <x v="10"/>
    <d v="2024-11-03T08:38:29"/>
    <n v="-2"/>
    <s v="airport"/>
    <n v="5"/>
    <n v="55.629562378000003"/>
    <n v="12.63925457"/>
    <n v="55.629501343000001"/>
    <n v="12.644700050000001"/>
    <x v="0"/>
    <n v="0.34306878882338399"/>
    <b v="0"/>
  </r>
  <r>
    <n v="709"/>
    <x v="0"/>
    <n v="160207"/>
    <x v="255"/>
    <x v="475"/>
    <d v="2024-11-03T17:30:00"/>
    <x v="15"/>
    <d v="2024-11-03T17:08:14"/>
    <m/>
    <s v="street_address"/>
    <n v="5"/>
    <n v="51.456932068"/>
    <n v="-0.33087599299999998"/>
    <n v="51.456901549999998"/>
    <n v="-0.330745012"/>
    <x v="0"/>
    <n v="9.7165043504867099E-3"/>
    <b v="0"/>
  </r>
  <r>
    <n v="710"/>
    <x v="0"/>
    <n v="160245"/>
    <x v="10"/>
    <x v="476"/>
    <d v="2024-11-03T08:45:00"/>
    <x v="11"/>
    <d v="2024-11-03T08:41:36"/>
    <m/>
    <s v="street_address"/>
    <n v="5"/>
    <n v="51.459365845000001"/>
    <n v="-0.96767097700000004"/>
    <n v="51.459201813"/>
    <n v="-0.96668702399999995"/>
    <x v="0"/>
    <n v="7.0780248094468604E-2"/>
    <b v="0"/>
  </r>
  <r>
    <n v="711"/>
    <x v="19"/>
    <n v="160346"/>
    <x v="102"/>
    <x v="395"/>
    <d v="2024-11-03T12:00:00"/>
    <x v="19"/>
    <d v="2024-11-03T11:01:29"/>
    <m/>
    <s v="lodging,point_of_interest,establishment"/>
    <m/>
    <n v="38.720977783000002"/>
    <n v="-9.1471786500000007"/>
    <n v="38.721199036000002"/>
    <n v="-9.1470098499999999"/>
    <x v="0"/>
    <n v="2.8613889945446499E-2"/>
    <b v="0"/>
  </r>
  <r>
    <n v="712"/>
    <x v="0"/>
    <n v="160382"/>
    <x v="137"/>
    <x v="185"/>
    <d v="2024-11-03T07:26:00"/>
    <x v="14"/>
    <d v="2024-11-03T08:38:12"/>
    <n v="35"/>
    <s v="airport"/>
    <m/>
    <n v="51.471553802000003"/>
    <n v="-0.45422199400000002"/>
    <n v="51.470100403000004"/>
    <n v="-0.45065799400000001"/>
    <x v="1"/>
    <n v="0.29576142505955599"/>
    <b v="0"/>
  </r>
  <r>
    <n v="713"/>
    <x v="5"/>
    <n v="160453"/>
    <x v="13"/>
    <x v="477"/>
    <d v="2024-11-03T22:33:00"/>
    <x v="8"/>
    <d v="2024-11-03T22:26:26"/>
    <n v="-13"/>
    <s v="subway_station,transit_station,point_of_interest,establishment,airport"/>
    <m/>
    <n v="25.246063232000001"/>
    <n v="55.355430603000002"/>
    <n v="25.245199202999999"/>
    <n v="55.359798431000002"/>
    <x v="0"/>
    <n v="0.45034091681487598"/>
    <b v="0"/>
  </r>
  <r>
    <n v="714"/>
    <x v="52"/>
    <n v="160582"/>
    <x v="276"/>
    <x v="478"/>
    <d v="2024-11-03T08:30:00"/>
    <x v="11"/>
    <d v="2024-11-03T08:20:37"/>
    <n v="-45"/>
    <s v="lodging,point_of_interest,establishment"/>
    <m/>
    <n v="45.758365630999997"/>
    <n v="4.8367948529999998"/>
    <n v="45.758300781000003"/>
    <n v="4.8372597690000001"/>
    <x v="0"/>
    <n v="3.6881575147567403E-2"/>
    <b v="0"/>
  </r>
  <r>
    <n v="715"/>
    <x v="0"/>
    <n v="160636"/>
    <x v="64"/>
    <x v="191"/>
    <d v="2024-11-03T09:40:00"/>
    <x v="10"/>
    <d v="2024-11-03T09:26:12"/>
    <n v="0"/>
    <s v="hotel"/>
    <m/>
    <n v="51.505004882999998"/>
    <n v="-0.15001800700000001"/>
    <n v="51.505001067999999"/>
    <n v="-0.15007400500000001"/>
    <x v="0"/>
    <n v="3.9112033827935098E-3"/>
    <b v="0"/>
  </r>
  <r>
    <n v="716"/>
    <x v="0"/>
    <n v="160640"/>
    <x v="277"/>
    <x v="479"/>
    <d v="2024-11-03T14:30:00"/>
    <x v="2"/>
    <d v="2024-11-03T14:17:38"/>
    <m/>
    <s v="spa,lodging,point_of_interest,establishment"/>
    <m/>
    <n v="51.257968902999998"/>
    <n v="-0.89602202200000003"/>
    <n v="51.258399963000002"/>
    <n v="-0.89576697299999997"/>
    <x v="0"/>
    <n v="5.1155145229512797E-2"/>
    <b v="0"/>
  </r>
  <r>
    <n v="717"/>
    <x v="0"/>
    <n v="160706"/>
    <x v="86"/>
    <x v="292"/>
    <d v="2024-11-03T09:45:00"/>
    <x v="10"/>
    <d v="2024-11-03T09:44:12"/>
    <m/>
    <s v="lodging,point_of_interest,establishment"/>
    <m/>
    <n v="51.513061522999998"/>
    <n v="-0.14439700499999999"/>
    <n v="51.512901306000003"/>
    <n v="-0.14738599999999999"/>
    <x v="0"/>
    <n v="0.20826263786840399"/>
    <b v="0"/>
  </r>
  <r>
    <n v="718"/>
    <x v="19"/>
    <n v="160862"/>
    <x v="53"/>
    <x v="289"/>
    <d v="2024-11-03T18:25:00"/>
    <x v="7"/>
    <d v="2024-11-03T18:07:30"/>
    <n v="5"/>
    <s v="airport"/>
    <n v="5"/>
    <n v="38.769851684999999"/>
    <n v="-9.1281013489999996"/>
    <n v="38.771400452000002"/>
    <n v="-9.1282396319999997"/>
    <x v="0"/>
    <n v="0.17234982845056099"/>
    <b v="0"/>
  </r>
  <r>
    <n v="719"/>
    <x v="0"/>
    <n v="160868"/>
    <x v="96"/>
    <x v="291"/>
    <d v="2024-11-03T22:25:00"/>
    <x v="8"/>
    <d v="2024-11-03T22:03:44"/>
    <m/>
    <s v="theater"/>
    <n v="5"/>
    <n v="51.501052856000001"/>
    <n v="-0.177256003"/>
    <n v="51.501701355000002"/>
    <n v="-0.17557099500000001"/>
    <x v="0"/>
    <n v="0.13746169212560799"/>
    <b v="0"/>
  </r>
  <r>
    <n v="720"/>
    <x v="0"/>
    <n v="160966"/>
    <x v="278"/>
    <x v="480"/>
    <d v="2024-11-03T07:00:00"/>
    <x v="14"/>
    <d v="2024-11-03T06:44:48"/>
    <m/>
    <s v="point_of_interest,establishment"/>
    <m/>
    <n v="51.519931792999998"/>
    <n v="-9.5404997000000005E-2"/>
    <n v="51.520099639999998"/>
    <n v="-9.6375398000000001E-2"/>
    <x v="0"/>
    <n v="6.9896437084132901E-2"/>
    <b v="0"/>
  </r>
  <r>
    <n v="721"/>
    <x v="0"/>
    <n v="161196"/>
    <x v="14"/>
    <x v="481"/>
    <d v="2024-11-03T15:30:00"/>
    <x v="5"/>
    <d v="2024-11-03T15:24:42"/>
    <n v="-24"/>
    <s v="airport,point_of_interest,establishment"/>
    <m/>
    <n v="51.471553802000003"/>
    <n v="-0.45422199400000002"/>
    <n v="51.469398499"/>
    <n v="-0.45365101099999999"/>
    <x v="0"/>
    <n v="0.24305317840514101"/>
    <b v="0"/>
  </r>
  <r>
    <n v="722"/>
    <x v="5"/>
    <n v="161542"/>
    <x v="13"/>
    <x v="94"/>
    <d v="2024-11-03T12:30:00"/>
    <x v="19"/>
    <d v="2024-11-03T12:35:12"/>
    <m/>
    <s v="lodging,spa,point_of_interest,establishment"/>
    <m/>
    <n v="25.211194991999999"/>
    <n v="55.281841278000002"/>
    <n v="25.21159935"/>
    <n v="55.281700133999998"/>
    <x v="1"/>
    <n v="4.6997359155545003E-2"/>
    <b v="0"/>
  </r>
  <r>
    <n v="723"/>
    <x v="17"/>
    <n v="161715"/>
    <x v="215"/>
    <x v="341"/>
    <d v="2024-11-03T06:00:00"/>
    <x v="6"/>
    <d v="2024-11-03T05:56:11"/>
    <m/>
    <s v="spa,lodging,point_of_interest,establishment"/>
    <m/>
    <n v="24.459384918000001"/>
    <n v="54.601104736000003"/>
    <n v="24.459600449"/>
    <n v="54.600700377999999"/>
    <x v="0"/>
    <n v="4.7441180639821799E-2"/>
    <b v="0"/>
  </r>
  <r>
    <n v="724"/>
    <x v="0"/>
    <n v="161895"/>
    <x v="10"/>
    <x v="43"/>
    <d v="2024-11-03T18:00:00"/>
    <x v="7"/>
    <d v="2024-11-03T17:54:47"/>
    <m/>
    <s v="premise"/>
    <m/>
    <n v="51.243492126"/>
    <n v="-0.55320400000000003"/>
    <n v="51.243698119999998"/>
    <n v="-0.55277198599999999"/>
    <x v="0"/>
    <n v="3.7885028345653597E-2"/>
    <b v="0"/>
  </r>
  <r>
    <n v="725"/>
    <x v="0"/>
    <n v="161920"/>
    <x v="75"/>
    <x v="97"/>
    <d v="2024-11-03T12:00:00"/>
    <x v="19"/>
    <d v="2024-11-03T11:54:06"/>
    <m/>
    <s v="street_address"/>
    <m/>
    <n v="51.476551055999998"/>
    <n v="-0.11826200000000001"/>
    <n v="51.476699828999998"/>
    <n v="-0.11845900099999999"/>
    <x v="0"/>
    <n v="2.1477934393668598E-2"/>
    <b v="0"/>
  </r>
  <r>
    <n v="726"/>
    <x v="38"/>
    <n v="162019"/>
    <x v="279"/>
    <x v="482"/>
    <d v="2024-11-03T12:15:00"/>
    <x v="19"/>
    <d v="2024-11-03T11:46:50"/>
    <n v="-4"/>
    <s v="airport,point_of_interest,establishment"/>
    <m/>
    <n v="43.660617827999999"/>
    <n v="7.2051978109999997"/>
    <n v="43.663700104"/>
    <n v="7.2018499370000004"/>
    <x v="0"/>
    <n v="0.43611791456966298"/>
    <b v="0"/>
  </r>
  <r>
    <n v="727"/>
    <x v="27"/>
    <n v="162053"/>
    <x v="218"/>
    <x v="352"/>
    <d v="2024-11-03T16:15:00"/>
    <x v="17"/>
    <d v="2024-11-03T16:01:16"/>
    <n v="5"/>
    <s v="airport"/>
    <n v="5"/>
    <n v="37.934852599999999"/>
    <n v="23.949966431"/>
    <n v="37.936698913999997"/>
    <n v="23.945899962999999"/>
    <x v="0"/>
    <n v="0.41205402057748403"/>
    <b v="0"/>
  </r>
  <r>
    <n v="728"/>
    <x v="16"/>
    <n v="162178"/>
    <x v="185"/>
    <x v="317"/>
    <d v="2024-11-03T09:00:00"/>
    <x v="10"/>
    <d v="2024-11-03T08:54:51"/>
    <m/>
    <s v="hotel"/>
    <m/>
    <n v="52.515499114999997"/>
    <n v="13.394238472"/>
    <n v="52.515899658000002"/>
    <n v="13.393600464"/>
    <x v="0"/>
    <n v="6.21491258674551E-2"/>
    <b v="0"/>
  </r>
  <r>
    <n v="729"/>
    <x v="1"/>
    <n v="162255"/>
    <x v="50"/>
    <x v="61"/>
    <d v="2024-11-03T16:40:00"/>
    <x v="17"/>
    <d v="2024-11-03T16:10:54"/>
    <n v="3"/>
    <s v="airport"/>
    <m/>
    <n v="49.004482269"/>
    <n v="2.5837581159999998"/>
    <n v="49.004699707"/>
    <n v="2.579159975"/>
    <x v="0"/>
    <n v="0.33729122165311198"/>
    <b v="0"/>
  </r>
  <r>
    <n v="730"/>
    <x v="0"/>
    <n v="162278"/>
    <x v="75"/>
    <x v="120"/>
    <d v="2024-11-03T08:00:00"/>
    <x v="11"/>
    <d v="2024-11-03T07:52:38"/>
    <m/>
    <s v="lodging,point_of_interest,establishment"/>
    <m/>
    <n v="52.203243256"/>
    <n v="0.121977001"/>
    <n v="52.203201294000003"/>
    <n v="0.122102"/>
    <x v="0"/>
    <n v="9.7381215720283004E-3"/>
    <b v="0"/>
  </r>
  <r>
    <n v="731"/>
    <x v="23"/>
    <n v="162344"/>
    <x v="51"/>
    <x v="62"/>
    <d v="2024-11-03T06:40:00"/>
    <x v="6"/>
    <d v="2024-11-03T06:27:45"/>
    <n v="-6"/>
    <s v="airport,point_of_interest,establishment"/>
    <n v="5"/>
    <n v="46.230514526"/>
    <n v="6.1085481640000001"/>
    <n v="46.229900360000002"/>
    <n v="6.107719898"/>
    <x v="0"/>
    <n v="9.3503638828962302E-2"/>
    <b v="0"/>
  </r>
  <r>
    <n v="732"/>
    <x v="0"/>
    <n v="162358"/>
    <x v="123"/>
    <x v="160"/>
    <d v="2024-11-03T13:45:00"/>
    <x v="0"/>
    <d v="2024-11-03T13:40:03"/>
    <m/>
    <s v="point_of_interest,establishment"/>
    <m/>
    <n v="51.396099091000004"/>
    <n v="-0.189949006"/>
    <n v="51.395999908"/>
    <n v="-0.18974100099999999"/>
    <x v="0"/>
    <n v="1.8202812253376499E-2"/>
    <b v="0"/>
  </r>
  <r>
    <n v="733"/>
    <x v="1"/>
    <n v="162394"/>
    <x v="155"/>
    <x v="215"/>
    <d v="2024-11-03T10:50:00"/>
    <x v="20"/>
    <d v="2024-11-03T10:28:07"/>
    <n v="-3"/>
    <s v="lodging,point_of_interest,establishment"/>
    <m/>
    <n v="48.865669250000003"/>
    <n v="2.327423096"/>
    <n v="48.865898131999998"/>
    <n v="2.3277599809999998"/>
    <x v="0"/>
    <n v="3.5479341707085998E-2"/>
    <b v="0"/>
  </r>
  <r>
    <n v="734"/>
    <x v="0"/>
    <n v="162448"/>
    <x v="278"/>
    <x v="480"/>
    <d v="2024-11-03T09:30:00"/>
    <x v="10"/>
    <d v="2024-11-03T09:18:11"/>
    <n v="-16"/>
    <s v="street_address"/>
    <m/>
    <n v="51.492805480999998"/>
    <n v="-0.18960000599999999"/>
    <n v="51.492698668999999"/>
    <n v="-0.189529002"/>
    <x v="0"/>
    <n v="1.28662108701146E-2"/>
    <b v="0"/>
  </r>
  <r>
    <n v="735"/>
    <x v="0"/>
    <n v="162458"/>
    <x v="0"/>
    <x v="50"/>
    <d v="2024-11-03T14:45:00"/>
    <x v="2"/>
    <d v="2024-11-03T14:38:41"/>
    <n v="-8"/>
    <s v="premise"/>
    <m/>
    <n v="51.522888184000003"/>
    <n v="-0.18261000499999999"/>
    <n v="51.523101807000003"/>
    <n v="-0.183394"/>
    <x v="0"/>
    <n v="5.9377836435476797E-2"/>
    <b v="0"/>
  </r>
  <r>
    <n v="736"/>
    <x v="0"/>
    <n v="162741"/>
    <x v="213"/>
    <x v="334"/>
    <d v="2024-11-03T16:25:00"/>
    <x v="17"/>
    <d v="2024-11-03T16:03:37"/>
    <n v="-2"/>
    <s v="airport"/>
    <m/>
    <n v="51.471553802000003"/>
    <n v="-0.45422199400000002"/>
    <n v="51.459098816000001"/>
    <n v="-0.44519001200000002"/>
    <x v="0"/>
    <n v="1.5212301804189201"/>
    <b v="1"/>
  </r>
  <r>
    <n v="737"/>
    <x v="1"/>
    <n v="162742"/>
    <x v="12"/>
    <x v="52"/>
    <d v="2024-11-03T19:50:00"/>
    <x v="3"/>
    <d v="2024-11-03T19:46:10"/>
    <n v="-20"/>
    <s v="airport"/>
    <m/>
    <n v="49.004482269"/>
    <n v="2.5837581159999998"/>
    <n v="48.951698303000001"/>
    <n v="2.5705800060000001"/>
    <x v="0"/>
    <n v="5.9488091087403596"/>
    <b v="1"/>
  </r>
  <r>
    <n v="738"/>
    <x v="14"/>
    <n v="162919"/>
    <x v="280"/>
    <x v="483"/>
    <d v="2024-11-03T13:15:00"/>
    <x v="0"/>
    <d v="2024-11-03T12:51:29"/>
    <m/>
    <s v="station"/>
    <m/>
    <n v="41.901268004999999"/>
    <n v="12.501059531999999"/>
    <n v="41.902999878000003"/>
    <n v="12.501600266000001"/>
    <x v="0"/>
    <n v="0.19752510699001"/>
    <b v="0"/>
  </r>
  <r>
    <n v="739"/>
    <x v="19"/>
    <n v="163235"/>
    <x v="102"/>
    <x v="133"/>
    <d v="2024-11-03T10:00:00"/>
    <x v="20"/>
    <d v="2024-11-03T10:01:00"/>
    <n v="-9"/>
    <s v="point_of_interest,establishment"/>
    <n v="5"/>
    <n v="38.710067748999997"/>
    <n v="-9.1269769669999992"/>
    <n v="38.710700989000003"/>
    <n v="-9.1263599400000004"/>
    <x v="1"/>
    <n v="8.8440823527091303E-2"/>
    <b v="0"/>
  </r>
  <r>
    <n v="740"/>
    <x v="0"/>
    <n v="163309"/>
    <x v="0"/>
    <x v="396"/>
    <d v="2024-11-03T13:00:00"/>
    <x v="0"/>
    <d v="2024-11-03T12:30:08"/>
    <m/>
    <s v="lodging,point_of_interest,establishment"/>
    <m/>
    <n v="51.499137877999999"/>
    <n v="-0.13441699700000001"/>
    <n v="51.498798370000003"/>
    <n v="-0.13439999499999999"/>
    <x v="0"/>
    <n v="3.7791365037196802E-2"/>
    <b v="0"/>
  </r>
  <r>
    <n v="741"/>
    <x v="12"/>
    <n v="163377"/>
    <x v="281"/>
    <x v="484"/>
    <d v="2024-11-03T12:15:00"/>
    <x v="19"/>
    <d v="2024-11-03T11:44:14"/>
    <n v="-11"/>
    <s v="airport"/>
    <n v="5"/>
    <n v="45.461513519"/>
    <n v="9.2792100909999995"/>
    <n v="45.461498259999999"/>
    <n v="9.2781696320000009"/>
    <x v="0"/>
    <n v="8.1393325392699903E-2"/>
    <b v="0"/>
  </r>
  <r>
    <n v="742"/>
    <x v="0"/>
    <n v="163533"/>
    <x v="14"/>
    <x v="358"/>
    <d v="2024-11-03T18:00:00"/>
    <x v="7"/>
    <d v="2024-11-03T17:19:42"/>
    <n v="5"/>
    <s v="premise"/>
    <m/>
    <n v="51.448970795000001"/>
    <n v="-9.1072999000000002E-2"/>
    <n v="51.449100494"/>
    <n v="-9.0964696999999997E-2"/>
    <x v="0"/>
    <n v="1.6275961802525801E-2"/>
    <b v="0"/>
  </r>
  <r>
    <n v="743"/>
    <x v="33"/>
    <n v="163668"/>
    <x v="282"/>
    <x v="485"/>
    <d v="2024-11-03T16:00:00"/>
    <x v="17"/>
    <d v="2024-11-03T15:47:57"/>
    <m/>
    <s v="shopping_mall,art_gallery,tourist_attraction,point_of_interest,establishment"/>
    <n v="5"/>
    <n v="-33.907989502"/>
    <n v="18.420162201"/>
    <n v="-33.910701752000001"/>
    <n v="18.419599533"/>
    <x v="0"/>
    <n v="0.30531206534682598"/>
    <b v="0"/>
  </r>
  <r>
    <n v="744"/>
    <x v="0"/>
    <n v="163677"/>
    <x v="283"/>
    <x v="486"/>
    <d v="2024-11-03T19:30:00"/>
    <x v="3"/>
    <d v="2024-11-03T19:17:20"/>
    <m/>
    <s v="premise"/>
    <m/>
    <n v="51.424583435000002"/>
    <n v="-0.21366199899999999"/>
    <n v="51.424400329999997"/>
    <n v="-0.213389993"/>
    <x v="0"/>
    <n v="2.78019261418638E-2"/>
    <b v="0"/>
  </r>
  <r>
    <n v="745"/>
    <x v="53"/>
    <n v="163819"/>
    <x v="284"/>
    <x v="487"/>
    <d v="2024-11-03T17:10:00"/>
    <x v="15"/>
    <d v="2024-11-03T16:57:32"/>
    <m/>
    <s v="street_address"/>
    <m/>
    <n v="50.709449767999999"/>
    <n v="7.1706528660000002"/>
    <n v="50.709300995"/>
    <n v="7.1706399919999999"/>
    <x v="0"/>
    <n v="1.6574875322679899E-2"/>
    <b v="0"/>
  </r>
  <r>
    <n v="746"/>
    <x v="54"/>
    <n v="163843"/>
    <x v="285"/>
    <x v="488"/>
    <d v="2024-11-03T11:00:00"/>
    <x v="18"/>
    <d v="2024-11-03T10:23:16"/>
    <n v="-18"/>
    <s v="lodging,point_of_interest,establishment"/>
    <m/>
    <n v="40.620597838999998"/>
    <n v="14.372402191000001"/>
    <n v="40.621398925999998"/>
    <n v="14.370900153999999"/>
    <x v="0"/>
    <n v="0.15513455620950301"/>
    <b v="0"/>
  </r>
  <r>
    <n v="747"/>
    <x v="27"/>
    <n v="163878"/>
    <x v="114"/>
    <x v="278"/>
    <d v="2024-11-03T22:40:00"/>
    <x v="8"/>
    <d v="2024-11-03T21:42:19"/>
    <n v="-23"/>
    <s v="airport,point_of_interest,establishment"/>
    <n v="5"/>
    <n v="37.934852599999999"/>
    <n v="23.949966431"/>
    <n v="37.937000275000003"/>
    <n v="23.947200774999999"/>
    <x v="0"/>
    <n v="0.340493619202209"/>
    <b v="0"/>
  </r>
  <r>
    <n v="748"/>
    <x v="14"/>
    <n v="164148"/>
    <x v="286"/>
    <x v="489"/>
    <d v="2024-11-03T10:30:00"/>
    <x v="20"/>
    <d v="2024-11-03T09:44:04"/>
    <n v="0"/>
    <s v="lodging,point_of_interest,establishment"/>
    <m/>
    <n v="41.908370972"/>
    <n v="12.475976943999999"/>
    <n v="41.908298492"/>
    <n v="12.475999831999999"/>
    <x v="0"/>
    <n v="8.2714071906502106E-3"/>
    <b v="0"/>
  </r>
  <r>
    <n v="749"/>
    <x v="1"/>
    <n v="164150"/>
    <x v="260"/>
    <x v="451"/>
    <d v="2024-11-03T20:10:00"/>
    <x v="22"/>
    <d v="2024-11-03T20:01:14"/>
    <m/>
    <s v="lodging,point_of_interest,establishment"/>
    <m/>
    <n v="48.863929749"/>
    <n v="2.2934019569999999"/>
    <n v="48.863899230999998"/>
    <n v="2.2931599619999998"/>
    <x v="0"/>
    <n v="1.8076841375757002E-2"/>
    <b v="0"/>
  </r>
  <r>
    <n v="750"/>
    <x v="1"/>
    <n v="164211"/>
    <x v="12"/>
    <x v="201"/>
    <d v="2024-11-03T07:50:00"/>
    <x v="14"/>
    <d v="2024-11-03T07:15:42"/>
    <n v="13"/>
    <s v="airport"/>
    <m/>
    <n v="49.004482269"/>
    <n v="2.5837581159999998"/>
    <n v="49.013900757000002"/>
    <n v="2.5426700119999999"/>
    <x v="0"/>
    <n v="3.18320042047467"/>
    <b v="1"/>
  </r>
  <r>
    <n v="751"/>
    <x v="0"/>
    <n v="164273"/>
    <x v="255"/>
    <x v="475"/>
    <d v="2024-11-03T14:40:00"/>
    <x v="2"/>
    <d v="2024-11-03T13:52:33"/>
    <n v="-22"/>
    <s v="premise,airport"/>
    <m/>
    <n v="51.471553802000003"/>
    <n v="-0.45422199400000002"/>
    <n v="51.459400176999999"/>
    <n v="-0.44497200799999997"/>
    <x v="0"/>
    <n v="1.49719359886221"/>
    <b v="0"/>
  </r>
  <r>
    <n v="752"/>
    <x v="0"/>
    <n v="164308"/>
    <x v="0"/>
    <x v="468"/>
    <d v="2024-11-03T09:35:00"/>
    <x v="10"/>
    <d v="2024-11-03T09:20:51"/>
    <m/>
    <s v="postal_code"/>
    <n v="5"/>
    <n v="51.658309936999999"/>
    <n v="-0.47712099600000002"/>
    <n v="51.658401488999999"/>
    <n v="-0.47687900100000002"/>
    <x v="0"/>
    <n v="1.96006326378526E-2"/>
    <b v="0"/>
  </r>
  <r>
    <n v="753"/>
    <x v="5"/>
    <n v="164414"/>
    <x v="13"/>
    <x v="197"/>
    <d v="2024-11-03T03:00:00"/>
    <x v="4"/>
    <d v="2024-11-03T02:47:17"/>
    <m/>
    <s v="lodging,spa,point_of_interest,establishment"/>
    <m/>
    <n v="25.184494018999999"/>
    <n v="55.255233765"/>
    <n v="25.184499741"/>
    <n v="55.255401611000003"/>
    <x v="0"/>
    <n v="1.69305485551676E-2"/>
    <b v="0"/>
  </r>
  <r>
    <n v="754"/>
    <x v="40"/>
    <n v="164435"/>
    <x v="287"/>
    <x v="490"/>
    <d v="2024-11-03T06:00:00"/>
    <x v="6"/>
    <d v="2024-11-03T05:48:41"/>
    <n v="-27"/>
    <s v="premise"/>
    <m/>
    <n v="43.744174956999998"/>
    <n v="7.4295349120000003"/>
    <n v="43.744201660000002"/>
    <n v="7.4292798040000001"/>
    <x v="0"/>
    <n v="2.0762027808285899E-2"/>
    <b v="0"/>
  </r>
  <r>
    <n v="755"/>
    <x v="0"/>
    <n v="164482"/>
    <x v="129"/>
    <x v="171"/>
    <d v="2024-11-03T12:30:00"/>
    <x v="19"/>
    <d v="2024-11-03T12:12:08"/>
    <m/>
    <s v="premise"/>
    <m/>
    <n v="51.386966704999999"/>
    <n v="7.8010998999999998E-2"/>
    <n v="51.387100220000001"/>
    <n v="7.8151703000000003E-2"/>
    <x v="0"/>
    <n v="1.7792872708391801E-2"/>
    <b v="0"/>
  </r>
  <r>
    <n v="756"/>
    <x v="0"/>
    <n v="164567"/>
    <x v="77"/>
    <x v="166"/>
    <d v="2024-11-03T08:30:00"/>
    <x v="11"/>
    <d v="2024-11-03T07:50:09"/>
    <m/>
    <s v="parking,point_of_interest,establishment"/>
    <m/>
    <n v="51.458950043000002"/>
    <n v="-0.44572600699999998"/>
    <n v="51.459201813"/>
    <n v="-0.44483"/>
    <x v="0"/>
    <n v="6.8284620960102599E-2"/>
    <b v="0"/>
  </r>
  <r>
    <n v="757"/>
    <x v="19"/>
    <n v="164587"/>
    <x v="60"/>
    <x v="74"/>
    <d v="2024-11-03T09:45:00"/>
    <x v="10"/>
    <d v="2024-11-03T09:22:25"/>
    <n v="2"/>
    <s v="point_of_interest,establishment"/>
    <m/>
    <n v="38.710067748999997"/>
    <n v="-9.1269769669999992"/>
    <n v="38.711498259999999"/>
    <n v="-9.1249103550000008"/>
    <x v="0"/>
    <n v="0.23984932958594099"/>
    <b v="0"/>
  </r>
  <r>
    <n v="758"/>
    <x v="0"/>
    <n v="164612"/>
    <x v="77"/>
    <x v="298"/>
    <d v="2024-11-03T09:00:00"/>
    <x v="10"/>
    <d v="2024-11-03T08:46:12"/>
    <m/>
    <s v="hotel"/>
    <m/>
    <n v="51.509716034"/>
    <n v="-0.15553499800000001"/>
    <n v="51.509700774999999"/>
    <n v="-0.154084995"/>
    <x v="0"/>
    <n v="0.100681877226161"/>
    <b v="0"/>
  </r>
  <r>
    <n v="759"/>
    <x v="33"/>
    <n v="164932"/>
    <x v="93"/>
    <x v="227"/>
    <d v="2024-11-03T08:10:00"/>
    <x v="11"/>
    <d v="2024-11-03T08:17:45"/>
    <n v="2"/>
    <s v="airport,point_of_interest,establishment"/>
    <m/>
    <n v="-33.969921112000002"/>
    <n v="18.597053528"/>
    <n v="-33.966999053999999"/>
    <n v="18.592199325999999"/>
    <x v="1"/>
    <n v="0.55345618273960795"/>
    <b v="0"/>
  </r>
  <r>
    <n v="760"/>
    <x v="14"/>
    <n v="165016"/>
    <x v="28"/>
    <x v="121"/>
    <d v="2024-11-03T09:45:00"/>
    <x v="10"/>
    <d v="2024-11-03T08:56:30"/>
    <n v="-21"/>
    <s v="airport"/>
    <m/>
    <n v="41.795158385999997"/>
    <n v="12.252675055999999"/>
    <n v="41.794399261000002"/>
    <n v="12.251299857999999"/>
    <x v="0"/>
    <n v="0.14203501623586001"/>
    <b v="0"/>
  </r>
  <r>
    <n v="761"/>
    <x v="0"/>
    <n v="165065"/>
    <x v="178"/>
    <x v="254"/>
    <d v="2024-11-03T11:23:00"/>
    <x v="18"/>
    <d v="2024-11-03T11:14:24"/>
    <m/>
    <s v="premise"/>
    <m/>
    <n v="51.593578338999997"/>
    <n v="-0.766337991"/>
    <n v="51.593898772999999"/>
    <n v="-0.76576697800000004"/>
    <x v="0"/>
    <n v="5.3261694237696798E-2"/>
    <b v="0"/>
  </r>
  <r>
    <n v="762"/>
    <x v="0"/>
    <n v="165069"/>
    <x v="10"/>
    <x v="491"/>
    <d v="2024-11-03T08:40:00"/>
    <x v="11"/>
    <d v="2024-11-03T08:31:24"/>
    <n v="-20"/>
    <s v="premise"/>
    <m/>
    <n v="51.496463775999999"/>
    <n v="-0.184221998"/>
    <n v="51.496601105000003"/>
    <n v="-0.18429799399999999"/>
    <x v="0"/>
    <n v="1.6164727533454201E-2"/>
    <b v="0"/>
  </r>
  <r>
    <n v="763"/>
    <x v="31"/>
    <n v="165121"/>
    <x v="288"/>
    <x v="492"/>
    <d v="2024-11-03T18:10:00"/>
    <x v="7"/>
    <d v="2024-11-03T18:05:50"/>
    <m/>
    <s v="restaurant,food,point_of_interest,establishment,airport"/>
    <n v="5"/>
    <n v="59.651069640999999"/>
    <n v="17.930822372000002"/>
    <n v="59.650699615000001"/>
    <n v="17.930900573999999"/>
    <x v="0"/>
    <n v="4.14584102639955E-2"/>
    <b v="0"/>
  </r>
  <r>
    <n v="764"/>
    <x v="0"/>
    <n v="165206"/>
    <x v="77"/>
    <x v="493"/>
    <d v="2024-11-03T12:25:00"/>
    <x v="19"/>
    <d v="2024-11-03T11:28:20"/>
    <n v="-18"/>
    <s v="airport"/>
    <m/>
    <n v="51.471553802000003"/>
    <n v="-0.45422199400000002"/>
    <n v="51.475498199"/>
    <n v="-0.457341999"/>
    <x v="0"/>
    <n v="0.48946595756087902"/>
    <b v="0"/>
  </r>
  <r>
    <n v="765"/>
    <x v="6"/>
    <n v="165219"/>
    <x v="99"/>
    <x v="494"/>
    <d v="2024-11-03T07:15:00"/>
    <x v="14"/>
    <d v="2024-11-03T06:44:48"/>
    <n v="7"/>
    <s v="lodging,point_of_interest,establishment"/>
    <m/>
    <n v="50.054477691999999"/>
    <n v="8.5906686780000001"/>
    <n v="50.054599762000002"/>
    <n v="8.5903701780000006"/>
    <x v="0"/>
    <n v="2.53245495349354E-2"/>
    <b v="0"/>
  </r>
  <r>
    <n v="766"/>
    <x v="3"/>
    <n v="165294"/>
    <x v="9"/>
    <x v="60"/>
    <d v="2024-11-03T10:45:00"/>
    <x v="20"/>
    <d v="2024-11-03T10:24:11"/>
    <m/>
    <s v="lodging,point_of_interest,establishment"/>
    <m/>
    <n v="-26.129129410000001"/>
    <n v="28.221666335999998"/>
    <n v="-26.129400253"/>
    <n v="28.22179985"/>
    <x v="0"/>
    <n v="3.2843407753911202E-2"/>
    <b v="0"/>
  </r>
  <r>
    <n v="767"/>
    <x v="22"/>
    <n v="165294"/>
    <x v="49"/>
    <x v="495"/>
    <d v="2024-11-03T16:15:00"/>
    <x v="17"/>
    <d v="2024-11-03T15:55:59"/>
    <n v="-15"/>
    <s v="airport"/>
    <m/>
    <n v="24.958066939999998"/>
    <n v="46.700607300000001"/>
    <n v="24.956399917999999"/>
    <n v="46.703899384000003"/>
    <x v="0"/>
    <n v="0.38029328293442599"/>
    <b v="0"/>
  </r>
  <r>
    <n v="768"/>
    <x v="26"/>
    <n v="165351"/>
    <x v="289"/>
    <x v="496"/>
    <d v="2024-11-03T17:45:00"/>
    <x v="15"/>
    <d v="2024-11-03T17:30:45"/>
    <m/>
    <s v="premise"/>
    <m/>
    <n v="55.890953064000001"/>
    <n v="-4.3034658429999997"/>
    <n v="55.890899658000002"/>
    <n v="-4.3035497669999998"/>
    <x v="0"/>
    <n v="7.9328660957323893E-3"/>
    <b v="0"/>
  </r>
  <r>
    <n v="769"/>
    <x v="50"/>
    <n v="165448"/>
    <x v="253"/>
    <x v="423"/>
    <d v="2024-11-03T11:15:00"/>
    <x v="18"/>
    <d v="2024-11-03T10:53:11"/>
    <n v="-8"/>
    <s v="airport"/>
    <m/>
    <n v="52.452224731000001"/>
    <n v="-1.733078957"/>
    <n v="52.45249939"/>
    <n v="-1.7322700019999999"/>
    <x v="0"/>
    <n v="6.2917549817668103E-2"/>
    <b v="0"/>
  </r>
  <r>
    <n v="770"/>
    <x v="0"/>
    <n v="165757"/>
    <x v="145"/>
    <x v="258"/>
    <d v="2024-11-03T11:45:00"/>
    <x v="18"/>
    <d v="2024-11-03T11:06:31"/>
    <m/>
    <s v="postal_code"/>
    <n v="5"/>
    <n v="51.631694793999998"/>
    <n v="0.567550004"/>
    <n v="51.631801605"/>
    <n v="0.56808298800000001"/>
    <x v="0"/>
    <n v="3.8770108487670402E-2"/>
    <b v="0"/>
  </r>
  <r>
    <n v="771"/>
    <x v="0"/>
    <n v="165866"/>
    <x v="61"/>
    <x v="497"/>
    <d v="2024-11-03T18:30:00"/>
    <x v="7"/>
    <d v="2024-11-03T18:15:34"/>
    <m/>
    <s v="premise"/>
    <m/>
    <n v="51.867183685000001"/>
    <n v="0.163799003"/>
    <n v="51.866600036999998"/>
    <n v="0.16414000100000001"/>
    <x v="0"/>
    <n v="6.9056827178919103E-2"/>
    <b v="0"/>
  </r>
  <r>
    <n v="772"/>
    <x v="0"/>
    <n v="165904"/>
    <x v="46"/>
    <x v="498"/>
    <d v="2024-11-03T19:20:00"/>
    <x v="3"/>
    <d v="2024-11-03T18:50:49"/>
    <n v="-18"/>
    <s v="airport"/>
    <m/>
    <n v="51.471553802000003"/>
    <n v="-0.45422199400000002"/>
    <n v="51.472698211999997"/>
    <n v="-0.45292100299999999"/>
    <x v="0"/>
    <n v="0.156150362630954"/>
    <b v="0"/>
  </r>
  <r>
    <n v="773"/>
    <x v="0"/>
    <n v="165911"/>
    <x v="151"/>
    <x v="499"/>
    <d v="2024-11-03T18:30:00"/>
    <x v="7"/>
    <d v="2024-11-03T18:19:21"/>
    <m/>
    <s v="stadium,point_of_interest,establishment"/>
    <m/>
    <n v="51.455955504999999"/>
    <n v="-0.34150499099999998"/>
    <n v="51.460201263000002"/>
    <n v="-0.333730996"/>
    <x v="0"/>
    <n v="0.71769444112356096"/>
    <b v="0"/>
  </r>
  <r>
    <n v="774"/>
    <x v="0"/>
    <n v="165999"/>
    <x v="96"/>
    <x v="124"/>
    <d v="2024-11-03T21:15:00"/>
    <x v="1"/>
    <d v="2024-11-03T20:35:27"/>
    <m/>
    <s v="transit_station,point_of_interest,establishment,airport"/>
    <m/>
    <n v="51.471553802000003"/>
    <n v="-0.45422199400000002"/>
    <n v="51.484699249000002"/>
    <n v="-0.45280501200000001"/>
    <x v="0"/>
    <n v="1.4658378353339701"/>
    <b v="0"/>
  </r>
  <r>
    <n v="775"/>
    <x v="14"/>
    <n v="166001"/>
    <x v="44"/>
    <x v="53"/>
    <d v="2024-11-03T07:30:00"/>
    <x v="14"/>
    <d v="2024-11-03T07:16:37"/>
    <n v="-51"/>
    <s v="street_address"/>
    <m/>
    <n v="41.906219481999997"/>
    <n v="12.488491057999999"/>
    <n v="41.906299591"/>
    <n v="12.488800049"/>
    <x v="0"/>
    <n v="2.7137829528676601E-2"/>
    <b v="0"/>
  </r>
  <r>
    <n v="776"/>
    <x v="18"/>
    <n v="166140"/>
    <x v="37"/>
    <x v="199"/>
    <d v="2024-11-03T14:00:00"/>
    <x v="2"/>
    <d v="2024-11-03T14:44:20"/>
    <n v="40"/>
    <s v="airport,point_of_interest,establishment"/>
    <m/>
    <n v="41.303153991999999"/>
    <n v="2.076376915"/>
    <n v="41.287998199"/>
    <n v="2.070319891"/>
    <x v="1"/>
    <n v="1.7579903929038301"/>
    <b v="1"/>
  </r>
  <r>
    <n v="777"/>
    <x v="22"/>
    <n v="166197"/>
    <x v="49"/>
    <x v="59"/>
    <d v="2024-11-03T20:00:00"/>
    <x v="22"/>
    <d v="2024-11-03T18:56:43"/>
    <n v="7"/>
    <s v="airport"/>
    <m/>
    <n v="24.958066939999998"/>
    <n v="46.700607300000001"/>
    <n v="24.961299896"/>
    <n v="46.696201324"/>
    <x v="0"/>
    <n v="0.57115047630936699"/>
    <b v="0"/>
  </r>
  <r>
    <n v="778"/>
    <x v="1"/>
    <n v="166344"/>
    <x v="12"/>
    <x v="428"/>
    <d v="2024-11-03T09:50:00"/>
    <x v="10"/>
    <d v="2024-11-03T09:15:37"/>
    <n v="1"/>
    <s v="airport"/>
    <m/>
    <n v="49.004482269"/>
    <n v="2.5837581159999998"/>
    <n v="49.003501892000003"/>
    <n v="2.5615000719999999"/>
    <x v="0"/>
    <n v="1.63217635335862"/>
    <b v="1"/>
  </r>
  <r>
    <n v="779"/>
    <x v="29"/>
    <n v="166432"/>
    <x v="71"/>
    <x v="92"/>
    <d v="2024-11-03T15:30:00"/>
    <x v="5"/>
    <d v="2024-11-03T15:25:45"/>
    <m/>
    <s v="lodging,point_of_interest,establishment"/>
    <n v="5"/>
    <n v="43.832714080999999"/>
    <n v="5.2054038050000004"/>
    <n v="43.836700438999998"/>
    <n v="5.20002985"/>
    <x v="0"/>
    <n v="0.61886340846023002"/>
    <b v="0"/>
  </r>
  <r>
    <n v="780"/>
    <x v="19"/>
    <n v="166432"/>
    <x v="205"/>
    <x v="500"/>
    <d v="2024-11-03T09:00:00"/>
    <x v="10"/>
    <d v="2024-11-03T08:24:38"/>
    <m/>
    <s v="point_of_interest,establishment"/>
    <n v="5"/>
    <n v="38.710067748999997"/>
    <n v="-9.1269769669999992"/>
    <n v="38.711299896"/>
    <n v="-9.1260795590000008"/>
    <x v="0"/>
    <n v="0.15748487798914401"/>
    <b v="0"/>
  </r>
  <r>
    <n v="781"/>
    <x v="0"/>
    <n v="166502"/>
    <x v="10"/>
    <x v="34"/>
    <d v="2024-11-03T18:15:00"/>
    <x v="7"/>
    <d v="2024-11-03T17:38:17"/>
    <n v="0"/>
    <s v="airport"/>
    <n v="5"/>
    <n v="51.471553802000003"/>
    <n v="-0.45422199400000002"/>
    <n v="51.470401764000002"/>
    <n v="-0.45303198700000002"/>
    <x v="0"/>
    <n v="0.15252995746112999"/>
    <b v="0"/>
  </r>
  <r>
    <n v="782"/>
    <x v="11"/>
    <n v="166575"/>
    <x v="290"/>
    <x v="501"/>
    <d v="2024-11-03T14:15:00"/>
    <x v="2"/>
    <d v="2024-11-03T11:36:37"/>
    <n v="-21"/>
    <s v="airport,point_of_interest,establishment"/>
    <n v="5"/>
    <n v="52.310539245999998"/>
    <n v="4.76827383"/>
    <n v="52.310298920000001"/>
    <n v="4.7593698499999997"/>
    <x v="0"/>
    <n v="0.60785745532316804"/>
    <b v="0"/>
  </r>
  <r>
    <n v="783"/>
    <x v="19"/>
    <n v="166698"/>
    <x v="132"/>
    <x v="502"/>
    <d v="2024-11-03T08:45:00"/>
    <x v="11"/>
    <d v="2024-11-03T08:35:25"/>
    <n v="-8"/>
    <s v="airport"/>
    <m/>
    <n v="38.769851684999999"/>
    <n v="-9.1281013489999996"/>
    <n v="38.772201537999997"/>
    <n v="-9.1286897660000008"/>
    <x v="0"/>
    <n v="0.26582468081192701"/>
    <b v="0"/>
  </r>
  <r>
    <n v="784"/>
    <x v="0"/>
    <n v="166729"/>
    <x v="189"/>
    <x v="503"/>
    <d v="2024-11-03T16:00:00"/>
    <x v="17"/>
    <d v="2024-11-03T15:45:42"/>
    <n v="17"/>
    <s v="airport"/>
    <m/>
    <n v="51.156818389999998"/>
    <n v="-0.16190099699999999"/>
    <n v="51.156101227000001"/>
    <n v="-0.15667399800000001"/>
    <x v="0"/>
    <n v="0.37429031659704998"/>
    <b v="0"/>
  </r>
  <r>
    <n v="785"/>
    <x v="13"/>
    <n v="166773"/>
    <x v="234"/>
    <x v="382"/>
    <d v="2024-11-03T13:15:00"/>
    <x v="0"/>
    <d v="2024-11-03T12:16:21"/>
    <n v="-36"/>
    <s v="airport,point_of_interest,establishment"/>
    <n v="5"/>
    <n v="40.491535186999997"/>
    <n v="-3.593663931"/>
    <n v="40.463600159000002"/>
    <n v="-3.5713200569999999"/>
    <x v="0"/>
    <n v="3.6348670277697099"/>
    <b v="1"/>
  </r>
  <r>
    <n v="786"/>
    <x v="1"/>
    <n v="166796"/>
    <x v="291"/>
    <x v="504"/>
    <d v="2024-11-03T12:00:00"/>
    <x v="19"/>
    <d v="2024-11-03T11:03:37"/>
    <m/>
    <s v="station"/>
    <m/>
    <n v="48.879959106000001"/>
    <n v="2.3546979430000001"/>
    <n v="48.880001067999999"/>
    <n v="2.3535900120000002"/>
    <x v="0"/>
    <n v="8.1397781867599606E-2"/>
    <b v="0"/>
  </r>
  <r>
    <n v="787"/>
    <x v="0"/>
    <n v="166916"/>
    <x v="91"/>
    <x v="505"/>
    <d v="2024-11-03T12:10:00"/>
    <x v="19"/>
    <d v="2024-11-03T12:08:23"/>
    <m/>
    <s v="premise"/>
    <m/>
    <n v="51.320583343999999"/>
    <n v="-0.38891300600000001"/>
    <n v="51.320999145999998"/>
    <n v="-0.38858100800000001"/>
    <x v="0"/>
    <n v="5.1726528091617797E-2"/>
    <b v="0"/>
  </r>
  <r>
    <n v="788"/>
    <x v="49"/>
    <n v="166988"/>
    <x v="292"/>
    <x v="506"/>
    <d v="2024-11-03T11:35:00"/>
    <x v="18"/>
    <d v="2024-11-03T11:16:31"/>
    <n v="7"/>
    <s v="airport"/>
    <n v="5"/>
    <n v="41.237136841000002"/>
    <n v="-8.670157433"/>
    <n v="41.236801147000001"/>
    <n v="-8.6716499329999994"/>
    <x v="0"/>
    <n v="0.13055716886729399"/>
    <b v="0"/>
  </r>
  <r>
    <n v="789"/>
    <x v="0"/>
    <n v="167063"/>
    <x v="64"/>
    <x v="507"/>
    <d v="2024-11-03T09:55:00"/>
    <x v="10"/>
    <d v="2024-11-03T09:57:33"/>
    <n v="11"/>
    <s v="airport"/>
    <m/>
    <n v="51.471553802000003"/>
    <n v="-0.45422199400000002"/>
    <n v="51.471801757999998"/>
    <n v="-0.49034398800000001"/>
    <x v="1"/>
    <n v="2.5100359110303798"/>
    <b v="1"/>
  </r>
  <r>
    <n v="790"/>
    <x v="13"/>
    <n v="167236"/>
    <x v="293"/>
    <x v="508"/>
    <d v="2024-11-03T11:00:00"/>
    <x v="18"/>
    <d v="2024-11-03T10:50:51"/>
    <m/>
    <s v="lodging,point_of_interest,establishment"/>
    <n v="5"/>
    <n v="40.482490540000001"/>
    <n v="-3.670650959"/>
    <n v="40.482498169000003"/>
    <n v="-3.6704499720000001"/>
    <x v="0"/>
    <n v="1.7062689626670499E-2"/>
    <b v="0"/>
  </r>
  <r>
    <n v="791"/>
    <x v="0"/>
    <n v="167274"/>
    <x v="6"/>
    <x v="509"/>
    <d v="2024-11-03T06:17:00"/>
    <x v="6"/>
    <d v="2024-11-03T06:11:18"/>
    <n v="-2"/>
    <s v="airport,point_of_interest,establishment"/>
    <m/>
    <n v="51.471553802000003"/>
    <n v="-0.45422199400000002"/>
    <n v="51.472400665000002"/>
    <n v="-0.49032300699999998"/>
    <x v="0"/>
    <n v="2.5101789445452001"/>
    <b v="1"/>
  </r>
  <r>
    <n v="792"/>
    <x v="0"/>
    <n v="167307"/>
    <x v="294"/>
    <x v="510"/>
    <d v="2024-11-03T20:35:00"/>
    <x v="22"/>
    <d v="2024-11-03T20:10:41"/>
    <n v="87"/>
    <s v="airport"/>
    <m/>
    <n v="51.471553802000003"/>
    <n v="-0.45422199400000002"/>
    <n v="51.471801757999998"/>
    <n v="-0.49035599800000002"/>
    <x v="0"/>
    <n v="2.5108703580400502"/>
    <b v="1"/>
  </r>
  <r>
    <n v="793"/>
    <x v="0"/>
    <n v="167380"/>
    <x v="14"/>
    <x v="511"/>
    <d v="2024-11-03T07:35:00"/>
    <x v="14"/>
    <d v="2024-11-03T07:36:58"/>
    <n v="7"/>
    <s v="airport"/>
    <m/>
    <n v="51.471553802000003"/>
    <n v="-0.45422199400000002"/>
    <n v="51.471900939999998"/>
    <n v="-0.45690700400000001"/>
    <x v="1"/>
    <n v="0.19051952655386001"/>
    <b v="0"/>
  </r>
  <r>
    <n v="794"/>
    <x v="13"/>
    <n v="167435"/>
    <x v="142"/>
    <x v="192"/>
    <d v="2024-11-03T19:00:00"/>
    <x v="3"/>
    <d v="2024-11-03T18:20:56"/>
    <n v="-14"/>
    <s v="airport"/>
    <n v="5"/>
    <n v="40.491535186999997"/>
    <n v="-3.593663931"/>
    <n v="40.492000580000003"/>
    <n v="-3.5950000289999999"/>
    <x v="0"/>
    <n v="0.124504029739318"/>
    <b v="0"/>
  </r>
  <r>
    <n v="795"/>
    <x v="14"/>
    <n v="167514"/>
    <x v="28"/>
    <x v="512"/>
    <d v="2024-11-03T09:30:00"/>
    <x v="10"/>
    <d v="2024-11-03T09:20:16"/>
    <m/>
    <s v="premise"/>
    <n v="5"/>
    <n v="41.911872864000003"/>
    <n v="12.469495773"/>
    <n v="41.911998748999999"/>
    <n v="12.469400406"/>
    <x v="0"/>
    <n v="1.6065637729613499E-2"/>
    <b v="0"/>
  </r>
  <r>
    <n v="796"/>
    <x v="13"/>
    <n v="167728"/>
    <x v="80"/>
    <x v="513"/>
    <d v="2024-11-03T11:31:00"/>
    <x v="18"/>
    <d v="2024-11-03T11:43:35"/>
    <n v="-28"/>
    <s v="airport,point_of_interest,establishment"/>
    <m/>
    <n v="40.491535186999997"/>
    <n v="-3.593663931"/>
    <n v="40.435298920000001"/>
    <n v="-3.6601600649999999"/>
    <x v="1"/>
    <n v="8.4144623811418207"/>
    <b v="1"/>
  </r>
  <r>
    <n v="797"/>
    <x v="31"/>
    <n v="167815"/>
    <x v="295"/>
    <x v="514"/>
    <d v="2024-11-03T10:00:00"/>
    <x v="20"/>
    <d v="2024-11-03T09:52:22"/>
    <n v="24"/>
    <s v="airport"/>
    <m/>
    <n v="59.601661682"/>
    <n v="16.627817153999999"/>
    <n v="59.601799010999997"/>
    <n v="16.628000259"/>
    <x v="0"/>
    <n v="1.8465573881027899E-2"/>
    <b v="0"/>
  </r>
  <r>
    <n v="798"/>
    <x v="14"/>
    <n v="167829"/>
    <x v="164"/>
    <x v="360"/>
    <d v="2024-11-03T04:30:00"/>
    <x v="9"/>
    <d v="2024-11-03T03:52:41"/>
    <m/>
    <s v="spa,lodging,point_of_interest,establishment"/>
    <n v="5"/>
    <n v="41.874881744"/>
    <n v="12.432768822"/>
    <n v="41.874801636000001"/>
    <n v="12.432700156999999"/>
    <x v="0"/>
    <n v="1.05668990890736E-2"/>
    <b v="0"/>
  </r>
  <r>
    <n v="799"/>
    <x v="0"/>
    <n v="167845"/>
    <x v="134"/>
    <x v="515"/>
    <d v="2024-11-03T12:25:00"/>
    <x v="19"/>
    <d v="2024-11-03T11:47:13"/>
    <n v="-18"/>
    <s v="airport"/>
    <m/>
    <n v="51.471553802000003"/>
    <n v="-0.45422199400000002"/>
    <n v="51.470901488999999"/>
    <n v="-0.45579201000000003"/>
    <x v="0"/>
    <n v="0.131026687428064"/>
    <b v="0"/>
  </r>
  <r>
    <n v="800"/>
    <x v="0"/>
    <n v="167933"/>
    <x v="7"/>
    <x v="22"/>
    <d v="2024-11-03T18:10:00"/>
    <x v="7"/>
    <d v="2024-11-03T17:11:29"/>
    <n v="-38"/>
    <s v="airport"/>
    <n v="5"/>
    <n v="51.471553802000003"/>
    <n v="-0.45422199400000002"/>
    <n v="51.471599578999999"/>
    <n v="-0.48934900799999997"/>
    <x v="0"/>
    <n v="2.44076027602673"/>
    <b v="1"/>
  </r>
  <r>
    <n v="801"/>
    <x v="0"/>
    <n v="168073"/>
    <x v="61"/>
    <x v="337"/>
    <d v="2024-11-03T12:30:00"/>
    <x v="19"/>
    <d v="2024-11-03T12:12:56"/>
    <n v="-12"/>
    <s v="premise"/>
    <n v="5"/>
    <n v="51.563068389999998"/>
    <n v="0.248946995"/>
    <n v="51.562999724999997"/>
    <n v="0.24928499800000001"/>
    <x v="0"/>
    <n v="2.4652315828001099E-2"/>
    <b v="0"/>
  </r>
  <r>
    <n v="802"/>
    <x v="0"/>
    <n v="168199"/>
    <x v="14"/>
    <x v="511"/>
    <d v="2024-11-03T18:20:00"/>
    <x v="7"/>
    <d v="2024-11-03T18:14:26"/>
    <n v="-8"/>
    <s v="transit_station,subway_station,train_station,point_of_interest,establishment,airport"/>
    <m/>
    <n v="51.471553802000003"/>
    <n v="-0.45422199400000002"/>
    <n v="51.471099854000002"/>
    <n v="-0.48910901000000001"/>
    <x v="0"/>
    <n v="2.4246183240471901"/>
    <b v="1"/>
  </r>
  <r>
    <n v="803"/>
    <x v="0"/>
    <n v="168237"/>
    <x v="296"/>
    <x v="516"/>
    <d v="2024-11-03T12:00:00"/>
    <x v="19"/>
    <d v="2024-11-03T11:35:59"/>
    <m/>
    <s v="street_address"/>
    <m/>
    <n v="51.513015746999997"/>
    <n v="-0.15316200299999999"/>
    <n v="51.513198852999999"/>
    <n v="-0.15343600499999999"/>
    <x v="0"/>
    <n v="2.78717112019666E-2"/>
    <b v="0"/>
  </r>
  <r>
    <n v="804"/>
    <x v="0"/>
    <n v="168346"/>
    <x v="73"/>
    <x v="405"/>
    <d v="2024-11-03T05:00:00"/>
    <x v="16"/>
    <d v="2024-11-03T04:49:30"/>
    <n v="-7"/>
    <s v="premise"/>
    <m/>
    <n v="51.397449493000003"/>
    <n v="-4.1179001E-2"/>
    <n v="51.383300781000003"/>
    <n v="2.0777199E-2"/>
    <x v="0"/>
    <n v="4.5908878657745298"/>
    <b v="1"/>
  </r>
  <r>
    <n v="805"/>
    <x v="0"/>
    <n v="168642"/>
    <x v="52"/>
    <x v="63"/>
    <d v="2024-11-03T18:45:00"/>
    <x v="7"/>
    <d v="2024-11-03T18:37:29"/>
    <n v="-7"/>
    <s v="postal_code"/>
    <m/>
    <n v="51.494388579999999"/>
    <n v="-0.183869004"/>
    <n v="51.494201660000002"/>
    <n v="-0.184552997"/>
    <x v="0"/>
    <n v="5.18555470864916E-2"/>
    <b v="0"/>
  </r>
  <r>
    <n v="806"/>
    <x v="5"/>
    <n v="168740"/>
    <x v="13"/>
    <x v="146"/>
    <d v="2024-11-03T08:00:00"/>
    <x v="11"/>
    <d v="2024-11-03T08:02:52"/>
    <n v="25"/>
    <s v="airport"/>
    <m/>
    <n v="25.246063232000001"/>
    <n v="55.355430603000002"/>
    <n v="25.249000549000002"/>
    <n v="55.351600646999998"/>
    <x v="1"/>
    <n v="0.50473856241443404"/>
    <b v="0"/>
  </r>
  <r>
    <n v="807"/>
    <x v="0"/>
    <n v="168773"/>
    <x v="0"/>
    <x v="25"/>
    <d v="2024-11-03T10:15:00"/>
    <x v="20"/>
    <d v="2024-11-03T09:52:58"/>
    <m/>
    <s v="point_of_interest,establishment"/>
    <m/>
    <n v="51.505836487000003"/>
    <n v="-0.13895100399999999"/>
    <n v="51.507400513"/>
    <n v="-0.139983997"/>
    <x v="0"/>
    <n v="0.1882113875135"/>
    <b v="0"/>
  </r>
  <r>
    <n v="808"/>
    <x v="0"/>
    <n v="169430"/>
    <x v="7"/>
    <x v="313"/>
    <d v="2024-11-03T11:30:00"/>
    <x v="18"/>
    <d v="2024-11-03T11:19:20"/>
    <m/>
    <s v="hotel"/>
    <m/>
    <n v="51.506484985"/>
    <n v="-7.1753002999999996E-2"/>
    <n v="51.506900786999999"/>
    <n v="-7.4118799999999999E-2"/>
    <x v="0"/>
    <n v="0.170648265202761"/>
    <b v="0"/>
  </r>
  <r>
    <n v="809"/>
    <x v="5"/>
    <n v="169478"/>
    <x v="13"/>
    <x v="385"/>
    <d v="2024-11-03T21:10:00"/>
    <x v="1"/>
    <d v="2024-11-03T20:10:04"/>
    <m/>
    <s v="lodging,point_of_interest,establishment"/>
    <m/>
    <n v="25.188453674000002"/>
    <n v="55.288982390999998"/>
    <n v="25.021900176999999"/>
    <n v="55.199401854999998"/>
    <x v="0"/>
    <n v="20.543540652767799"/>
    <b v="1"/>
  </r>
  <r>
    <n v="810"/>
    <x v="7"/>
    <n v="169479"/>
    <x v="17"/>
    <x v="18"/>
    <d v="2024-11-03T09:00:00"/>
    <x v="10"/>
    <d v="2024-11-03T08:39:26"/>
    <m/>
    <s v="bar,lodging,restaurant,food,point_of_interest,establishment"/>
    <n v="5"/>
    <n v="43.768974303999997"/>
    <n v="11.253213882000001"/>
    <n v="43.768901825"/>
    <n v="11.253399848999999"/>
    <x v="0"/>
    <n v="1.7001624026127399E-2"/>
    <b v="0"/>
  </r>
  <r>
    <n v="811"/>
    <x v="4"/>
    <n v="169500"/>
    <x v="127"/>
    <x v="167"/>
    <d v="2024-11-03T13:10:00"/>
    <x v="0"/>
    <d v="2024-11-03T12:43:56"/>
    <n v="-15"/>
    <s v="airport"/>
    <m/>
    <n v="36.675594330000003"/>
    <n v="-4.4899020199999997"/>
    <n v="36.672000885000003"/>
    <n v="-4.4817299840000002"/>
    <x v="0"/>
    <n v="0.83225654311211605"/>
    <b v="0"/>
  </r>
  <r>
    <n v="812"/>
    <x v="0"/>
    <n v="169584"/>
    <x v="58"/>
    <x v="72"/>
    <d v="2024-11-03T20:15:00"/>
    <x v="22"/>
    <d v="2024-11-03T20:27:13"/>
    <n v="37"/>
    <s v="airport"/>
    <m/>
    <n v="51.471553802000003"/>
    <n v="-0.45422199400000002"/>
    <n v="51.473400116000001"/>
    <n v="-0.49033200700000001"/>
    <x v="1"/>
    <n v="2.5174027841417401"/>
    <b v="1"/>
  </r>
  <r>
    <n v="813"/>
    <x v="0"/>
    <n v="169750"/>
    <x v="61"/>
    <x v="517"/>
    <d v="2024-11-03T16:00:00"/>
    <x v="17"/>
    <d v="2024-11-03T15:30:32"/>
    <m/>
    <m/>
    <m/>
    <n v="51.494678497000002"/>
    <n v="-0.18977999700000001"/>
    <n v="51.494400024000001"/>
    <n v="-0.188783005"/>
    <x v="0"/>
    <n v="7.5855565498427993E-2"/>
    <b v="0"/>
  </r>
  <r>
    <n v="814"/>
    <x v="5"/>
    <n v="169780"/>
    <x v="13"/>
    <x v="261"/>
    <d v="2024-11-03T07:05:00"/>
    <x v="14"/>
    <d v="2024-11-03T06:45:26"/>
    <n v="-25"/>
    <s v="lodging,point_of_interest,establishment"/>
    <m/>
    <n v="25.192459106000001"/>
    <n v="55.267292023000003"/>
    <n v="25.192199707"/>
    <n v="55.267799377000003"/>
    <x v="0"/>
    <n v="5.8657841896696199E-2"/>
    <b v="0"/>
  </r>
  <r>
    <n v="815"/>
    <x v="1"/>
    <n v="169873"/>
    <x v="12"/>
    <x v="156"/>
    <d v="2024-11-03T10:10:00"/>
    <x v="20"/>
    <d v="2024-11-03T08:26:49"/>
    <n v="-13"/>
    <s v="airport,point_of_interest,establishment"/>
    <n v="5"/>
    <n v="49.004482269"/>
    <n v="2.5837581159999998"/>
    <n v="49.013401031000001"/>
    <n v="2.5426199440000001"/>
    <x v="0"/>
    <n v="3.1688416779585098"/>
    <b v="1"/>
  </r>
  <r>
    <n v="816"/>
    <x v="42"/>
    <n v="170043"/>
    <x v="169"/>
    <x v="518"/>
    <d v="2024-11-03T03:00:00"/>
    <x v="4"/>
    <d v="2024-11-03T02:42:00"/>
    <n v="9"/>
    <s v="lodging,spa,health,point_of_interest,establishment"/>
    <m/>
    <n v="61.493171691999997"/>
    <n v="23.725648880000001"/>
    <n v="61.493099213000001"/>
    <n v="23.725599289000002"/>
    <x v="0"/>
    <n v="8.4978510174856699E-3"/>
    <b v="0"/>
  </r>
  <r>
    <n v="817"/>
    <x v="0"/>
    <n v="170350"/>
    <x v="77"/>
    <x v="118"/>
    <d v="2024-11-03T05:30:00"/>
    <x v="16"/>
    <d v="2024-11-03T05:30:42"/>
    <n v="-4"/>
    <s v="point_of_interest,establishment"/>
    <m/>
    <n v="51.509140015"/>
    <n v="7.26E-3"/>
    <n v="51.508899689000003"/>
    <n v="6.0690300000000004E-3"/>
    <x v="1"/>
    <n v="8.6900982759681999E-2"/>
    <b v="0"/>
  </r>
  <r>
    <n v="818"/>
    <x v="1"/>
    <n v="170410"/>
    <x v="12"/>
    <x v="201"/>
    <d v="2024-11-03T06:45:00"/>
    <x v="6"/>
    <d v="2024-11-03T06:36:16"/>
    <m/>
    <s v="lodging,point_of_interest,establishment"/>
    <n v="5"/>
    <n v="48.879444122000002"/>
    <n v="2.2848498820000001"/>
    <n v="48.879501343000001"/>
    <n v="2.284950018"/>
    <x v="0"/>
    <n v="9.71796499439017E-3"/>
    <b v="0"/>
  </r>
  <r>
    <n v="819"/>
    <x v="14"/>
    <n v="170491"/>
    <x v="28"/>
    <x v="32"/>
    <d v="2024-11-03T09:30:00"/>
    <x v="10"/>
    <d v="2024-11-03T09:05:53"/>
    <n v="18"/>
    <s v="airport,point_of_interest,establishment"/>
    <m/>
    <n v="41.795158385999997"/>
    <n v="12.252675055999999"/>
    <n v="41.795501709"/>
    <n v="12.252300262"/>
    <x v="0"/>
    <n v="4.9239220020136198E-2"/>
    <b v="0"/>
  </r>
  <r>
    <n v="820"/>
    <x v="18"/>
    <n v="170536"/>
    <x v="105"/>
    <x v="136"/>
    <d v="2024-11-03T10:30:00"/>
    <x v="20"/>
    <d v="2024-11-03T10:21:57"/>
    <m/>
    <s v="lodging,point_of_interest,establishment"/>
    <m/>
    <n v="41.383239746000001"/>
    <n v="2.1685290340000001"/>
    <n v="41.383499145999998"/>
    <n v="2.1689300540000001"/>
    <x v="0"/>
    <n v="4.42170996646742E-2"/>
    <b v="0"/>
  </r>
  <r>
    <n v="821"/>
    <x v="5"/>
    <n v="170606"/>
    <x v="107"/>
    <x v="519"/>
    <d v="2024-11-03T06:15:00"/>
    <x v="6"/>
    <d v="2024-11-03T06:00:24"/>
    <n v="50"/>
    <s v="lodging,point_of_interest,establishment"/>
    <m/>
    <n v="25.136636734"/>
    <n v="55.187023162999999"/>
    <n v="25.136499404999999"/>
    <n v="55.187900542999998"/>
    <x v="0"/>
    <n v="8.9771779517849606E-2"/>
    <b v="0"/>
  </r>
  <r>
    <n v="822"/>
    <x v="31"/>
    <n v="170608"/>
    <x v="297"/>
    <x v="520"/>
    <d v="2024-11-03T13:30:00"/>
    <x v="0"/>
    <d v="2024-11-03T12:47:23"/>
    <n v="10"/>
    <s v="airport"/>
    <n v="5"/>
    <n v="59.651069640999999"/>
    <n v="17.930822372000002"/>
    <n v="59.645099639999998"/>
    <n v="17.92840004"/>
    <x v="0"/>
    <n v="0.67897828563366003"/>
    <b v="0"/>
  </r>
  <r>
    <n v="823"/>
    <x v="0"/>
    <n v="170610"/>
    <x v="247"/>
    <x v="410"/>
    <d v="2024-11-03T09:00:00"/>
    <x v="10"/>
    <d v="2024-11-03T08:34:32"/>
    <n v="-22"/>
    <s v="hotel"/>
    <m/>
    <n v="51.514122008999998"/>
    <n v="-8.5484995999999994E-2"/>
    <n v="51.514198303000001"/>
    <n v="-8.5609399000000003E-2"/>
    <x v="0"/>
    <n v="1.210912812403E-2"/>
    <b v="0"/>
  </r>
  <r>
    <n v="824"/>
    <x v="15"/>
    <n v="170631"/>
    <x v="31"/>
    <x v="276"/>
    <d v="2024-11-03T17:00:00"/>
    <x v="15"/>
    <d v="2024-11-03T16:28:13"/>
    <n v="-9"/>
    <s v="airport"/>
    <n v="5"/>
    <n v="53.364547729000002"/>
    <n v="-2.2731819149999999"/>
    <n v="53.368499755999999"/>
    <n v="-2.2808599470000002"/>
    <x v="0"/>
    <n v="0.67430163519855302"/>
    <b v="0"/>
  </r>
  <r>
    <n v="825"/>
    <x v="0"/>
    <n v="170645"/>
    <x v="86"/>
    <x v="109"/>
    <d v="2024-11-03T07:30:00"/>
    <x v="14"/>
    <d v="2024-11-03T07:20:28"/>
    <n v="-25"/>
    <s v="street_address"/>
    <n v="5"/>
    <n v="51.450267791999998"/>
    <n v="-0.187802002"/>
    <n v="51.450801849000001"/>
    <n v="-0.18712100400000001"/>
    <x v="0"/>
    <n v="7.5970519938523495E-2"/>
    <b v="0"/>
  </r>
  <r>
    <n v="826"/>
    <x v="27"/>
    <n v="170698"/>
    <x v="114"/>
    <x v="521"/>
    <d v="2024-11-03T11:00:00"/>
    <x v="18"/>
    <d v="2024-11-03T10:37:14"/>
    <m/>
    <m/>
    <m/>
    <n v="37.976383208999998"/>
    <n v="23.734949111999999"/>
    <n v="37.976100922000001"/>
    <n v="23.73500061"/>
    <x v="0"/>
    <n v="3.1657744967388303E-2"/>
    <b v="0"/>
  </r>
  <r>
    <n v="827"/>
    <x v="17"/>
    <n v="170734"/>
    <x v="215"/>
    <x v="341"/>
    <d v="2024-11-03T10:15:00"/>
    <x v="20"/>
    <d v="2024-11-03T09:57:21"/>
    <m/>
    <s v="lodging,point_of_interest,establishment"/>
    <m/>
    <n v="24.544826508"/>
    <n v="54.434902190999999"/>
    <n v="24.544399260999999"/>
    <n v="54.435600280999999"/>
    <x v="0"/>
    <n v="8.5101759504642993E-2"/>
    <b v="0"/>
  </r>
  <r>
    <n v="828"/>
    <x v="18"/>
    <n v="170737"/>
    <x v="106"/>
    <x v="137"/>
    <d v="2024-11-03T13:05:00"/>
    <x v="0"/>
    <d v="2024-11-03T12:51:25"/>
    <n v="-36"/>
    <s v="airport"/>
    <m/>
    <n v="41.303153991999999"/>
    <n v="2.076376915"/>
    <n v="41.288101196"/>
    <n v="2.0718400479999999"/>
    <x v="0"/>
    <n v="1.7144019722474499"/>
    <b v="1"/>
  </r>
  <r>
    <n v="829"/>
    <x v="0"/>
    <n v="170790"/>
    <x v="10"/>
    <x v="24"/>
    <d v="2024-11-03T17:10:00"/>
    <x v="15"/>
    <d v="2024-11-03T16:49:41"/>
    <n v="-10"/>
    <s v="airport"/>
    <n v="5"/>
    <n v="51.471553802000003"/>
    <n v="-0.45422199400000002"/>
    <n v="51.469200133999998"/>
    <n v="-0.45325300099999999"/>
    <x v="0"/>
    <n v="0.27038032673645002"/>
    <b v="0"/>
  </r>
  <r>
    <n v="830"/>
    <x v="18"/>
    <n v="170794"/>
    <x v="37"/>
    <x v="311"/>
    <d v="2024-11-03T09:00:00"/>
    <x v="10"/>
    <d v="2024-11-03T08:36:59"/>
    <n v="-21"/>
    <s v="street_address"/>
    <n v="5"/>
    <n v="41.391674041999998"/>
    <n v="2.175153017"/>
    <n v="41.391498566000003"/>
    <n v="2.1755800249999999"/>
    <x v="0"/>
    <n v="4.0684392653999299E-2"/>
    <b v="0"/>
  </r>
  <r>
    <n v="831"/>
    <x v="0"/>
    <n v="170876"/>
    <x v="0"/>
    <x v="522"/>
    <d v="2024-11-03T17:45:00"/>
    <x v="15"/>
    <d v="2024-11-03T17:17:42"/>
    <n v="-13"/>
    <s v="airport"/>
    <n v="5"/>
    <n v="51.471553802000003"/>
    <n v="-0.45422199400000002"/>
    <n v="51.471099854000002"/>
    <n v="-0.48924601099999998"/>
    <x v="0"/>
    <n v="2.4341356551393099"/>
    <b v="1"/>
  </r>
  <r>
    <n v="832"/>
    <x v="6"/>
    <n v="170933"/>
    <x v="143"/>
    <x v="179"/>
    <d v="2024-11-03T14:50:00"/>
    <x v="2"/>
    <d v="2024-11-03T14:07:48"/>
    <n v="157"/>
    <s v="airport,point_of_interest,establishment"/>
    <m/>
    <n v="50.050796509000001"/>
    <n v="8.5711364749999994"/>
    <n v="50.051498412999997"/>
    <n v="8.5840101240000006"/>
    <x v="0"/>
    <n v="0.92530597111115198"/>
    <b v="0"/>
  </r>
  <r>
    <n v="833"/>
    <x v="18"/>
    <n v="171021"/>
    <x v="298"/>
    <x v="523"/>
    <d v="2024-11-03T09:30:00"/>
    <x v="10"/>
    <d v="2024-11-03T09:12:38"/>
    <n v="20"/>
    <s v="airport"/>
    <m/>
    <n v="41.303153991999999"/>
    <n v="2.076376915"/>
    <n v="41.288299561000002"/>
    <n v="2.0721900459999998"/>
    <x v="0"/>
    <n v="1.6865883465997999"/>
    <b v="1"/>
  </r>
  <r>
    <n v="834"/>
    <x v="0"/>
    <n v="171046"/>
    <x v="299"/>
    <x v="524"/>
    <d v="2024-11-03T11:00:00"/>
    <x v="18"/>
    <d v="2024-11-03T10:48:46"/>
    <m/>
    <s v="street_address"/>
    <m/>
    <n v="51.486373901"/>
    <n v="-0.17957200100000001"/>
    <n v="51.486499786000003"/>
    <n v="-0.179478005"/>
    <x v="0"/>
    <n v="1.54527420278404E-2"/>
    <b v="0"/>
  </r>
  <r>
    <n v="835"/>
    <x v="22"/>
    <n v="171072"/>
    <x v="49"/>
    <x v="525"/>
    <d v="2024-11-03T15:00:00"/>
    <x v="5"/>
    <d v="2024-11-03T14:44:53"/>
    <n v="10"/>
    <s v="airport"/>
    <m/>
    <n v="24.958066939999998"/>
    <n v="46.700607300000001"/>
    <n v="24.942399979000001"/>
    <n v="46.711200714"/>
    <x v="0"/>
    <n v="2.0387205434901299"/>
    <b v="1"/>
  </r>
  <r>
    <n v="836"/>
    <x v="1"/>
    <n v="171073"/>
    <x v="12"/>
    <x v="12"/>
    <d v="2024-11-03T12:10:00"/>
    <x v="19"/>
    <d v="2024-11-03T11:47:44"/>
    <n v="0"/>
    <s v="airport"/>
    <m/>
    <n v="49.004482269"/>
    <n v="2.5837581159999998"/>
    <n v="49.006099700999997"/>
    <n v="2.6031301020000002"/>
    <x v="0"/>
    <n v="1.42870117697696"/>
    <b v="0"/>
  </r>
  <r>
    <n v="837"/>
    <x v="0"/>
    <n v="171110"/>
    <x v="129"/>
    <x v="171"/>
    <d v="2024-11-03T09:20:00"/>
    <x v="10"/>
    <d v="2024-11-03T09:12:19"/>
    <m/>
    <s v="lodging,point_of_interest,establishment"/>
    <m/>
    <n v="51.509426116999997"/>
    <n v="-0.136291996"/>
    <n v="51.507999419999997"/>
    <n v="-0.14002099600000001"/>
    <x v="0"/>
    <n v="0.30368065134969902"/>
    <b v="0"/>
  </r>
  <r>
    <n v="838"/>
    <x v="13"/>
    <n v="171125"/>
    <x v="204"/>
    <x v="526"/>
    <d v="2024-11-03T06:50:00"/>
    <x v="6"/>
    <d v="2024-11-03T06:36:30"/>
    <n v="-29"/>
    <s v="airport"/>
    <m/>
    <n v="40.491535186999997"/>
    <n v="-3.593663931"/>
    <n v="40.492099762000002"/>
    <n v="-3.5936501029999999"/>
    <x v="0"/>
    <n v="6.27036816505505E-2"/>
    <b v="0"/>
  </r>
  <r>
    <n v="839"/>
    <x v="0"/>
    <n v="171380"/>
    <x v="96"/>
    <x v="124"/>
    <d v="2024-11-03T23:50:00"/>
    <x v="12"/>
    <d v="2024-11-03T23:34:46"/>
    <n v="44"/>
    <s v="airport,point_of_interest,establishment"/>
    <m/>
    <n v="51.889469147"/>
    <n v="0.26262998599999998"/>
    <n v="51.870899199999997"/>
    <n v="0.19611999399999999"/>
    <x v="0"/>
    <n v="5.0244551721484596"/>
    <b v="1"/>
  </r>
  <r>
    <n v="840"/>
    <x v="5"/>
    <n v="171443"/>
    <x v="13"/>
    <x v="197"/>
    <d v="2024-11-03T06:00:00"/>
    <x v="6"/>
    <d v="2024-11-03T04:55:38"/>
    <n v="-27"/>
    <s v="airport"/>
    <m/>
    <n v="25.246063232000001"/>
    <n v="55.355430603000002"/>
    <n v="25.240999221999999"/>
    <n v="55.368698119999998"/>
    <x v="0"/>
    <n v="1.4496452589151401"/>
    <b v="0"/>
  </r>
  <r>
    <n v="841"/>
    <x v="1"/>
    <n v="171597"/>
    <x v="270"/>
    <x v="465"/>
    <d v="2024-11-03T06:45:00"/>
    <x v="6"/>
    <d v="2024-11-03T06:18:05"/>
    <m/>
    <s v="lodging,point_of_interest,establishment"/>
    <m/>
    <n v="48.404720306000002"/>
    <n v="2.6885681149999998"/>
    <n v="48.404701232999997"/>
    <n v="2.6888499260000001"/>
    <x v="0"/>
    <n v="2.0972748595025299E-2"/>
    <b v="0"/>
  </r>
  <r>
    <n v="842"/>
    <x v="0"/>
    <n v="171673"/>
    <x v="86"/>
    <x v="292"/>
    <d v="2024-11-03T14:15:00"/>
    <x v="2"/>
    <d v="2024-11-03T13:56:49"/>
    <m/>
    <s v="bar,restaurant,food,lodging,point_of_interest,establishment"/>
    <m/>
    <n v="51.455280303999999"/>
    <n v="-0.303407013"/>
    <n v="51.453498840000002"/>
    <n v="-0.30250901000000002"/>
    <x v="0"/>
    <n v="0.207797034097883"/>
    <b v="0"/>
  </r>
  <r>
    <n v="843"/>
    <x v="7"/>
    <n v="171811"/>
    <x v="17"/>
    <x v="155"/>
    <d v="2024-11-03T12:30:00"/>
    <x v="19"/>
    <d v="2024-11-03T11:57:29"/>
    <n v="-12"/>
    <s v="street_address"/>
    <n v="1"/>
    <n v="43.776241302000003"/>
    <n v="11.272706984999999"/>
    <n v="43.775600433000001"/>
    <n v="11.273400306999999"/>
    <x v="0"/>
    <n v="9.0475620523419703E-2"/>
    <b v="0"/>
  </r>
  <r>
    <n v="844"/>
    <x v="32"/>
    <n v="171936"/>
    <x v="226"/>
    <x v="363"/>
    <d v="2024-11-03T14:10:00"/>
    <x v="2"/>
    <d v="2024-11-03T14:00:02"/>
    <n v="-5"/>
    <s v="airport"/>
    <m/>
    <n v="50.099292755"/>
    <n v="14.286929131000001"/>
    <n v="50.105400084999999"/>
    <n v="14.267200470000001"/>
    <x v="0"/>
    <n v="1.56642603373998"/>
    <b v="1"/>
  </r>
  <r>
    <n v="845"/>
    <x v="0"/>
    <n v="172356"/>
    <x v="73"/>
    <x v="95"/>
    <d v="2024-11-03T10:05:00"/>
    <x v="20"/>
    <d v="2024-11-03T10:32:05"/>
    <n v="-10"/>
    <s v="airport"/>
    <m/>
    <n v="51.471553802000003"/>
    <n v="-0.45422199400000002"/>
    <n v="51.471199036000002"/>
    <n v="-0.49057400200000001"/>
    <x v="1"/>
    <n v="2.5261915068328298"/>
    <b v="1"/>
  </r>
  <r>
    <n v="846"/>
    <x v="5"/>
    <n v="172471"/>
    <x v="13"/>
    <x v="421"/>
    <d v="2024-11-03T09:15:00"/>
    <x v="10"/>
    <d v="2024-11-03T09:01:44"/>
    <n v="-22"/>
    <s v="point_of_interest,establishment"/>
    <m/>
    <n v="25.080101013"/>
    <n v="55.135871887"/>
    <n v="25.078500748"/>
    <n v="55.133701324"/>
    <x v="0"/>
    <n v="0.28173590573096102"/>
    <b v="0"/>
  </r>
  <r>
    <n v="847"/>
    <x v="5"/>
    <n v="172482"/>
    <x v="13"/>
    <x v="527"/>
    <d v="2024-11-03T15:30:00"/>
    <x v="5"/>
    <d v="2024-11-03T14:57:44"/>
    <n v="-12"/>
    <s v="lodging,point_of_interest,establishment"/>
    <m/>
    <n v="25.196735382"/>
    <n v="55.274337768999999"/>
    <n v="25.1977005"/>
    <n v="55.274101256999998"/>
    <x v="0"/>
    <n v="0.109537006455247"/>
    <b v="0"/>
  </r>
  <r>
    <n v="848"/>
    <x v="0"/>
    <n v="172491"/>
    <x v="77"/>
    <x v="99"/>
    <d v="2024-11-03T09:40:00"/>
    <x v="10"/>
    <d v="2024-11-03T09:03:44"/>
    <n v="-13"/>
    <s v="airport"/>
    <m/>
    <n v="51.471553802000003"/>
    <n v="-0.45422199400000002"/>
    <n v="51.472599029999998"/>
    <n v="-0.45297700200000002"/>
    <x v="0"/>
    <n v="0.144935938785726"/>
    <b v="0"/>
  </r>
  <r>
    <n v="849"/>
    <x v="19"/>
    <n v="172531"/>
    <x v="48"/>
    <x v="57"/>
    <d v="2024-11-03T19:00:00"/>
    <x v="3"/>
    <d v="2024-11-03T18:22:25"/>
    <n v="-38"/>
    <s v="airport"/>
    <m/>
    <n v="38.769851684999999"/>
    <n v="-9.1281013489999996"/>
    <n v="38.768100738999998"/>
    <n v="-9.1279897689999991"/>
    <x v="0"/>
    <n v="0.19461613996640101"/>
    <b v="0"/>
  </r>
  <r>
    <n v="850"/>
    <x v="1"/>
    <n v="172574"/>
    <x v="12"/>
    <x v="201"/>
    <d v="2024-11-03T13:30:00"/>
    <x v="0"/>
    <d v="2024-11-03T13:03:07"/>
    <n v="5"/>
    <s v="airport"/>
    <n v="5"/>
    <n v="49.004482269"/>
    <n v="2.5837581159999998"/>
    <n v="49.003799438000001"/>
    <n v="2.5779700280000002"/>
    <x v="0"/>
    <n v="0.43024412229912401"/>
    <b v="0"/>
  </r>
  <r>
    <n v="851"/>
    <x v="5"/>
    <n v="172710"/>
    <x v="13"/>
    <x v="235"/>
    <d v="2024-11-03T19:15:00"/>
    <x v="3"/>
    <d v="2024-11-03T19:14:58"/>
    <n v="16"/>
    <s v="airport"/>
    <n v="5"/>
    <n v="25.246063232000001"/>
    <n v="55.355430603000002"/>
    <n v="25.249099731000001"/>
    <n v="55.351200104"/>
    <x v="0"/>
    <n v="0.54295609015375301"/>
    <b v="0"/>
  </r>
  <r>
    <n v="852"/>
    <x v="14"/>
    <n v="172772"/>
    <x v="28"/>
    <x v="528"/>
    <d v="2024-11-03T22:45:00"/>
    <x v="8"/>
    <d v="2024-11-03T22:08:33"/>
    <m/>
    <s v="airport,point_of_interest,establishment"/>
    <m/>
    <n v="41.798767089999998"/>
    <n v="12.591257095"/>
    <n v="41.797298431000002"/>
    <n v="12.590399742000001"/>
    <x v="0"/>
    <n v="0.17800733498183499"/>
    <b v="0"/>
  </r>
  <r>
    <n v="853"/>
    <x v="2"/>
    <n v="172805"/>
    <x v="222"/>
    <x v="529"/>
    <d v="2024-11-03T12:50:00"/>
    <x v="19"/>
    <d v="2024-11-03T12:46:59"/>
    <n v="-10"/>
    <s v="airport"/>
    <m/>
    <n v="48.354907990000001"/>
    <n v="11.786849975999999"/>
    <n v="48.352199554000002"/>
    <n v="11.757300377"/>
    <x v="0"/>
    <n v="2.2106513260671901"/>
    <b v="1"/>
  </r>
  <r>
    <n v="854"/>
    <x v="0"/>
    <n v="172945"/>
    <x v="0"/>
    <x v="522"/>
    <d v="2024-11-03T08:30:00"/>
    <x v="11"/>
    <d v="2024-11-03T08:13:52"/>
    <m/>
    <s v="lodging,point_of_interest,establishment"/>
    <m/>
    <n v="51.493099213000001"/>
    <n v="-0.18305000699999999"/>
    <n v="51.493198395"/>
    <n v="-0.18309399500000001"/>
    <x v="0"/>
    <n v="1.1449848536001599E-2"/>
    <b v="0"/>
  </r>
  <r>
    <n v="855"/>
    <x v="19"/>
    <n v="173023"/>
    <x v="102"/>
    <x v="133"/>
    <d v="2024-11-03T08:25:00"/>
    <x v="11"/>
    <d v="2024-11-03T08:30:28"/>
    <n v="10"/>
    <s v="airport,point_of_interest,establishment"/>
    <m/>
    <n v="38.769851684999999"/>
    <n v="-9.1281013489999996"/>
    <n v="38.779499053999999"/>
    <n v="-9.1258802410000008"/>
    <x v="1"/>
    <n v="1.0882200224721399"/>
    <b v="0"/>
  </r>
  <r>
    <n v="856"/>
    <x v="5"/>
    <n v="173089"/>
    <x v="249"/>
    <x v="530"/>
    <d v="2024-11-03T00:10:00"/>
    <x v="13"/>
    <d v="2024-11-02T23:42:24"/>
    <n v="-11"/>
    <s v="airport"/>
    <n v="5"/>
    <n v="25.246063232000001"/>
    <n v="55.355430603000002"/>
    <n v="25.244499207"/>
    <n v="55.359500885000003"/>
    <x v="0"/>
    <n v="0.44517445001786998"/>
    <b v="0"/>
  </r>
  <r>
    <n v="857"/>
    <x v="19"/>
    <n v="173115"/>
    <x v="300"/>
    <x v="352"/>
    <d v="2024-11-03T15:30:00"/>
    <x v="5"/>
    <d v="2024-11-03T15:03:43"/>
    <m/>
    <s v="spa,lodging,point_of_interest,establishment"/>
    <m/>
    <n v="37.089302062999998"/>
    <n v="-8.2128534319999993"/>
    <n v="37.089698792"/>
    <n v="-8.2126102450000005"/>
    <x v="0"/>
    <n v="4.9050983558956797E-2"/>
    <b v="0"/>
  </r>
  <r>
    <n v="858"/>
    <x v="19"/>
    <n v="173142"/>
    <x v="53"/>
    <x v="289"/>
    <d v="2024-11-03T16:30:00"/>
    <x v="17"/>
    <d v="2024-11-03T16:04:29"/>
    <n v="5"/>
    <s v="airport"/>
    <m/>
    <n v="38.769851684999999"/>
    <n v="-9.1281013489999996"/>
    <n v="38.770698547000002"/>
    <n v="-9.1284799579999998"/>
    <x v="0"/>
    <n v="9.9602774496592494E-2"/>
    <b v="0"/>
  </r>
  <r>
    <n v="859"/>
    <x v="11"/>
    <n v="173145"/>
    <x v="224"/>
    <x v="359"/>
    <d v="2024-11-03T08:00:00"/>
    <x v="11"/>
    <d v="2024-11-03T07:47:56"/>
    <n v="0"/>
    <s v="lodging,point_of_interest,establishment"/>
    <m/>
    <n v="52.367500305"/>
    <n v="4.8889207839999997"/>
    <n v="52.367500305"/>
    <n v="4.8891401290000003"/>
    <x v="0"/>
    <n v="1.4940510628232999E-2"/>
    <b v="0"/>
  </r>
  <r>
    <n v="860"/>
    <x v="0"/>
    <n v="173147"/>
    <x v="137"/>
    <x v="244"/>
    <d v="2024-11-03T10:15:00"/>
    <x v="20"/>
    <d v="2024-11-03T09:58:55"/>
    <m/>
    <s v="street_address"/>
    <m/>
    <n v="51.498851776000002"/>
    <n v="-0.13250300300000001"/>
    <n v="51.498901367000002"/>
    <n v="-0.13230399800000001"/>
    <x v="0"/>
    <n v="1.48800530231457E-2"/>
    <b v="0"/>
  </r>
  <r>
    <n v="861"/>
    <x v="0"/>
    <n v="173312"/>
    <x v="27"/>
    <x v="31"/>
    <d v="2024-11-03T08:10:00"/>
    <x v="11"/>
    <d v="2024-11-03T08:00:20"/>
    <n v="6"/>
    <s v="airport"/>
    <m/>
    <n v="51.471553802000003"/>
    <n v="-0.45422199400000002"/>
    <n v="51.474700927999997"/>
    <n v="-0.49526399399999999"/>
    <x v="0"/>
    <n v="2.8730690322767698"/>
    <b v="1"/>
  </r>
  <r>
    <n v="862"/>
    <x v="26"/>
    <n v="173551"/>
    <x v="232"/>
    <x v="531"/>
    <d v="2024-11-03T05:00:00"/>
    <x v="16"/>
    <d v="2024-11-03T04:36:43"/>
    <m/>
    <s v="lodging,point_of_interest,establishment"/>
    <n v="5"/>
    <n v="55.858478546000001"/>
    <n v="-4.2603220940000002"/>
    <n v="55.862300873000002"/>
    <n v="-4.2739901539999998"/>
    <x v="0"/>
    <n v="0.95582959154696601"/>
    <b v="0"/>
  </r>
  <r>
    <n v="863"/>
    <x v="0"/>
    <n v="173607"/>
    <x v="110"/>
    <x v="142"/>
    <d v="2024-11-03T09:00:00"/>
    <x v="10"/>
    <d v="2024-11-03T08:24:18"/>
    <n v="-25"/>
    <s v="point_of_interest,establishment"/>
    <m/>
    <n v="51.520992278999998"/>
    <n v="-0.111001998"/>
    <n v="51.520900726000001"/>
    <n v="-0.111974001"/>
    <x v="0"/>
    <n v="6.8230062250057705E-2"/>
    <b v="0"/>
  </r>
  <r>
    <n v="864"/>
    <x v="0"/>
    <n v="173784"/>
    <x v="301"/>
    <x v="532"/>
    <d v="2024-11-03T06:15:00"/>
    <x v="6"/>
    <d v="2024-11-03T06:08:39"/>
    <n v="-4"/>
    <s v="postal_code"/>
    <n v="5"/>
    <n v="51.229316711000003"/>
    <n v="-0.85653299100000002"/>
    <n v="51.229301452999998"/>
    <n v="-0.85680299999999998"/>
    <x v="0"/>
    <n v="1.8936660271508102E-2"/>
    <b v="0"/>
  </r>
  <r>
    <n v="865"/>
    <x v="5"/>
    <n v="173901"/>
    <x v="13"/>
    <x v="158"/>
    <d v="2024-11-03T00:15:00"/>
    <x v="13"/>
    <d v="2024-11-03T00:07:37"/>
    <m/>
    <s v="point_of_interest,establishment"/>
    <n v="5"/>
    <n v="25.202407836999999"/>
    <n v="55.420421599999997"/>
    <n v="25.20249939"/>
    <n v="55.420600890999999"/>
    <x v="0"/>
    <n v="2.07212572864016E-2"/>
    <b v="0"/>
  </r>
  <r>
    <n v="866"/>
    <x v="5"/>
    <n v="173946"/>
    <x v="13"/>
    <x v="533"/>
    <d v="2024-11-03T01:25:00"/>
    <x v="23"/>
    <d v="2024-11-03T01:43:45"/>
    <n v="35"/>
    <s v="airport"/>
    <m/>
    <n v="25.246063232000001"/>
    <n v="55.355430603000002"/>
    <n v="25.248899460000001"/>
    <n v="55.352100372000002"/>
    <x v="1"/>
    <n v="0.459653384829741"/>
    <b v="0"/>
  </r>
  <r>
    <n v="867"/>
    <x v="27"/>
    <n v="173977"/>
    <x v="302"/>
    <x v="534"/>
    <d v="2024-11-03T12:45:00"/>
    <x v="19"/>
    <d v="2024-11-03T11:32:15"/>
    <n v="-20"/>
    <s v="airport"/>
    <m/>
    <n v="37.934852599999999"/>
    <n v="23.949966431"/>
    <n v="37.937900542999998"/>
    <n v="23.948499680000001"/>
    <x v="0"/>
    <n v="0.36204587980562902"/>
    <b v="0"/>
  </r>
  <r>
    <n v="868"/>
    <x v="12"/>
    <n v="174007"/>
    <x v="303"/>
    <x v="535"/>
    <d v="2024-11-03T03:30:00"/>
    <x v="4"/>
    <d v="2024-11-03T03:19:05"/>
    <n v="-16"/>
    <s v="street_address"/>
    <m/>
    <n v="44.592063904"/>
    <n v="8.9279355999999996"/>
    <n v="44.590801239000001"/>
    <n v="8.9299697879999993"/>
    <x v="0"/>
    <n v="0.21395754611190301"/>
    <b v="0"/>
  </r>
  <r>
    <n v="869"/>
    <x v="0"/>
    <n v="174022"/>
    <x v="255"/>
    <x v="430"/>
    <d v="2024-11-03T16:30:00"/>
    <x v="17"/>
    <d v="2024-11-03T16:26:01"/>
    <n v="0"/>
    <s v="airport"/>
    <m/>
    <n v="51.156818389999998"/>
    <n v="-0.16190099699999999"/>
    <n v="51.155399322999997"/>
    <n v="-0.157686993"/>
    <x v="0"/>
    <n v="0.334428532912108"/>
    <b v="0"/>
  </r>
  <r>
    <n v="870"/>
    <x v="1"/>
    <n v="174039"/>
    <x v="154"/>
    <x v="213"/>
    <d v="2024-11-03T12:45:00"/>
    <x v="19"/>
    <d v="2024-11-03T11:59:38"/>
    <n v="0"/>
    <s v="airport,point_of_interest,establishment"/>
    <m/>
    <n v="48.728267670000001"/>
    <n v="2.3597218990000002"/>
    <n v="48.730400084999999"/>
    <n v="2.3618500230000001"/>
    <x v="0"/>
    <n v="0.28415460312850799"/>
    <b v="0"/>
  </r>
  <r>
    <n v="871"/>
    <x v="11"/>
    <n v="174219"/>
    <x v="304"/>
    <x v="536"/>
    <d v="2024-11-03T08:00:00"/>
    <x v="11"/>
    <d v="2024-11-03T07:04:35"/>
    <m/>
    <s v="hotel"/>
    <m/>
    <n v="51.208808898999997"/>
    <n v="3.2275021079999999"/>
    <n v="51.209098816000001"/>
    <n v="3.2279999259999999"/>
    <x v="0"/>
    <n v="4.7439998636622502E-2"/>
    <b v="0"/>
  </r>
  <r>
    <n v="872"/>
    <x v="0"/>
    <n v="174225"/>
    <x v="138"/>
    <x v="537"/>
    <d v="2024-11-03T11:50:00"/>
    <x v="18"/>
    <d v="2024-11-03T11:40:15"/>
    <m/>
    <s v="premise"/>
    <m/>
    <n v="51.573001861999998"/>
    <n v="-0.76734900500000003"/>
    <n v="51.562000275000003"/>
    <n v="-0.76474398399999999"/>
    <x v="0"/>
    <n v="1.23728244103122"/>
    <b v="0"/>
  </r>
  <r>
    <n v="873"/>
    <x v="8"/>
    <n v="174286"/>
    <x v="133"/>
    <x v="538"/>
    <d v="2024-11-03T16:35:00"/>
    <x v="17"/>
    <d v="2024-11-03T16:17:09"/>
    <n v="-9"/>
    <s v="airport"/>
    <m/>
    <n v="48.120124816999997"/>
    <n v="16.562181472999999"/>
    <n v="48.120098114000001"/>
    <n v="16.563299179000001"/>
    <x v="0"/>
    <n v="8.3268364083229796E-2"/>
    <b v="0"/>
  </r>
  <r>
    <n v="874"/>
    <x v="3"/>
    <n v="174402"/>
    <x v="179"/>
    <x v="539"/>
    <d v="2024-11-03T18:35:00"/>
    <x v="7"/>
    <d v="2024-11-03T17:33:41"/>
    <n v="-4"/>
    <s v="airport"/>
    <m/>
    <n v="-26.131975174000001"/>
    <n v="28.231344223000001"/>
    <n v="-26.139200210999999"/>
    <n v="28.235500336000001"/>
    <x v="0"/>
    <n v="0.90193205443442703"/>
    <b v="0"/>
  </r>
  <r>
    <n v="875"/>
    <x v="41"/>
    <n v="174439"/>
    <x v="305"/>
    <x v="540"/>
    <d v="2024-11-03T07:05:00"/>
    <x v="14"/>
    <d v="2024-11-03T07:18:55"/>
    <n v="19"/>
    <s v="airport"/>
    <m/>
    <n v="50.897178650000001"/>
    <n v="4.4834728239999997"/>
    <n v="50.897899627999998"/>
    <n v="4.4807801249999999"/>
    <x v="1"/>
    <n v="0.20571700773677701"/>
    <b v="0"/>
  </r>
  <r>
    <n v="876"/>
    <x v="3"/>
    <n v="174612"/>
    <x v="9"/>
    <x v="9"/>
    <d v="2024-11-03T16:50:00"/>
    <x v="17"/>
    <d v="2024-11-03T16:33:19"/>
    <n v="9"/>
    <s v="airport"/>
    <n v="5"/>
    <n v="-26.131975174000001"/>
    <n v="28.231344223000001"/>
    <n v="-26.131999968999999"/>
    <n v="28.230600357"/>
    <x v="0"/>
    <n v="7.4441447313036493E-2"/>
    <b v="0"/>
  </r>
  <r>
    <n v="877"/>
    <x v="18"/>
    <n v="174689"/>
    <x v="306"/>
    <x v="541"/>
    <d v="2024-11-03T13:50:00"/>
    <x v="0"/>
    <d v="2024-11-03T13:16:30"/>
    <n v="-22"/>
    <s v="airport"/>
    <m/>
    <n v="41.303153991999999"/>
    <n v="2.076376915"/>
    <n v="41.288799286"/>
    <n v="2.0723299979999998"/>
    <x v="0"/>
    <n v="1.62986450582588"/>
    <b v="1"/>
  </r>
  <r>
    <n v="878"/>
    <x v="26"/>
    <n v="174777"/>
    <x v="20"/>
    <x v="80"/>
    <d v="2024-11-03T10:30:00"/>
    <x v="20"/>
    <d v="2024-11-03T10:23:35"/>
    <n v="-24"/>
    <s v="premise"/>
    <m/>
    <n v="55.963020325000002"/>
    <n v="-4.645450115"/>
    <n v="55.962898254000002"/>
    <n v="-4.645450115"/>
    <x v="0"/>
    <n v="1.3591526134403E-2"/>
    <b v="0"/>
  </r>
  <r>
    <n v="879"/>
    <x v="0"/>
    <n v="175108"/>
    <x v="91"/>
    <x v="542"/>
    <d v="2024-11-03T14:30:00"/>
    <x v="2"/>
    <d v="2024-11-03T14:13:38"/>
    <n v="6"/>
    <s v="premise"/>
    <m/>
    <n v="51.454288482999999"/>
    <n v="-0.145260006"/>
    <n v="51.454601287999999"/>
    <n v="-0.145483002"/>
    <x v="0"/>
    <n v="3.8097543789988503E-2"/>
    <b v="0"/>
  </r>
  <r>
    <n v="880"/>
    <x v="0"/>
    <n v="175133"/>
    <x v="91"/>
    <x v="543"/>
    <d v="2024-11-03T09:10:00"/>
    <x v="10"/>
    <d v="2024-11-03T08:14:38"/>
    <n v="-46"/>
    <s v="airport,point_of_interest,establishment"/>
    <m/>
    <n v="51.471553802000003"/>
    <n v="-0.45422199400000002"/>
    <n v="51.469699859999999"/>
    <n v="-0.45326700800000003"/>
    <x v="0"/>
    <n v="0.21667568783788199"/>
    <b v="0"/>
  </r>
  <r>
    <n v="881"/>
    <x v="0"/>
    <n v="175276"/>
    <x v="61"/>
    <x v="76"/>
    <d v="2024-11-03T06:00:00"/>
    <x v="6"/>
    <d v="2024-11-03T05:50:44"/>
    <n v="-8"/>
    <s v="street_address"/>
    <m/>
    <n v="51.498073578000003"/>
    <n v="-0.161466002"/>
    <n v="51.497200012"/>
    <n v="-0.15843400399999999"/>
    <x v="0"/>
    <n v="0.231903532524635"/>
    <b v="0"/>
  </r>
  <r>
    <n v="882"/>
    <x v="31"/>
    <n v="175325"/>
    <x v="297"/>
    <x v="520"/>
    <d v="2024-11-03T20:50:00"/>
    <x v="22"/>
    <d v="2024-11-03T20:19:59"/>
    <n v="7"/>
    <s v="airport"/>
    <n v="5"/>
    <n v="59.651069640999999"/>
    <n v="17.930822372000002"/>
    <n v="59.645099639999998"/>
    <n v="17.92840004"/>
    <x v="0"/>
    <n v="0.67897828563366003"/>
    <b v="0"/>
  </r>
  <r>
    <n v="883"/>
    <x v="27"/>
    <n v="175382"/>
    <x v="218"/>
    <x v="352"/>
    <d v="2024-11-03T10:00:00"/>
    <x v="20"/>
    <d v="2024-11-03T09:46:23"/>
    <n v="4"/>
    <s v="airport,point_of_interest,establishment"/>
    <m/>
    <n v="37.934852599999999"/>
    <n v="23.949966431"/>
    <n v="37.937000275000003"/>
    <n v="23.945800780999999"/>
    <x v="0"/>
    <n v="0.43695125283504199"/>
    <b v="0"/>
  </r>
  <r>
    <n v="884"/>
    <x v="0"/>
    <n v="175714"/>
    <x v="307"/>
    <x v="544"/>
    <d v="2024-11-03T11:00:00"/>
    <x v="18"/>
    <d v="2024-11-03T10:51:33"/>
    <m/>
    <s v="street_address"/>
    <m/>
    <n v="51.146049499999997"/>
    <n v="0.86216700099999999"/>
    <n v="51.145999908"/>
    <n v="0.86209797899999996"/>
    <x v="0"/>
    <n v="7.3326393601409797E-3"/>
    <b v="0"/>
  </r>
  <r>
    <n v="885"/>
    <x v="3"/>
    <n v="175724"/>
    <x v="179"/>
    <x v="272"/>
    <d v="2024-11-03T10:45:00"/>
    <x v="20"/>
    <d v="2024-11-03T10:06:46"/>
    <m/>
    <s v="lodging,point_of_interest,establishment"/>
    <m/>
    <n v="-26.129129410000001"/>
    <n v="28.221666335999998"/>
    <n v="-26.129199981999999"/>
    <n v="28.221700668"/>
    <x v="0"/>
    <n v="8.5393409967922593E-3"/>
    <b v="0"/>
  </r>
  <r>
    <n v="886"/>
    <x v="0"/>
    <n v="175868"/>
    <x v="73"/>
    <x v="95"/>
    <d v="2024-11-03T18:15:00"/>
    <x v="7"/>
    <d v="2024-11-03T18:07:55"/>
    <m/>
    <s v="point_of_interest,establishment"/>
    <m/>
    <n v="51.450752258000001"/>
    <n v="-0.34408900100000001"/>
    <n v="51.458599091000004"/>
    <n v="-0.33835101099999998"/>
    <x v="0"/>
    <n v="0.95980807527567402"/>
    <b v="0"/>
  </r>
  <r>
    <n v="887"/>
    <x v="5"/>
    <n v="175920"/>
    <x v="13"/>
    <x v="242"/>
    <d v="2024-11-03T20:56:07"/>
    <x v="22"/>
    <d v="2024-11-03T19:48:33"/>
    <m/>
    <s v="premise"/>
    <m/>
    <n v="25.227985382"/>
    <n v="55.257881165000001"/>
    <n v="25.228099823000001"/>
    <n v="55.257801055999998"/>
    <x v="0"/>
    <n v="1.5029062201945E-2"/>
    <b v="0"/>
  </r>
  <r>
    <n v="888"/>
    <x v="5"/>
    <n v="176000"/>
    <x v="13"/>
    <x v="545"/>
    <d v="2024-11-03T22:40:00"/>
    <x v="8"/>
    <d v="2024-11-03T22:25:14"/>
    <m/>
    <s v="lodging,point_of_interest,establishment"/>
    <m/>
    <n v="25.216875076000001"/>
    <n v="55.251277924"/>
    <n v="25.216999053999999"/>
    <n v="55.251598358000003"/>
    <x v="0"/>
    <n v="3.5090082410641502E-2"/>
    <b v="0"/>
  </r>
  <r>
    <n v="889"/>
    <x v="22"/>
    <n v="176060"/>
    <x v="49"/>
    <x v="546"/>
    <d v="2024-11-03T05:15:00"/>
    <x v="16"/>
    <d v="2024-11-03T04:45:59"/>
    <m/>
    <m/>
    <m/>
    <n v="24.682039261"/>
    <n v="46.687248230000002"/>
    <n v="24.698299408"/>
    <n v="46.681301116999997"/>
    <x v="0"/>
    <n v="1.89900663099111"/>
    <b v="1"/>
  </r>
  <r>
    <n v="890"/>
    <x v="12"/>
    <n v="176227"/>
    <x v="308"/>
    <x v="547"/>
    <d v="2024-11-03T04:00:00"/>
    <x v="9"/>
    <d v="2024-11-03T03:50:48"/>
    <n v="-17"/>
    <s v="hotel"/>
    <n v="5"/>
    <n v="45.479839325"/>
    <n v="9.1975059510000001"/>
    <n v="45.479698181000003"/>
    <n v="9.1969499589999995"/>
    <x v="0"/>
    <n v="4.62146198185866E-2"/>
    <b v="0"/>
  </r>
  <r>
    <n v="891"/>
    <x v="18"/>
    <n v="176251"/>
    <x v="84"/>
    <x v="107"/>
    <d v="2024-11-03T05:45:00"/>
    <x v="16"/>
    <d v="2024-11-03T05:35:00"/>
    <n v="0"/>
    <s v="street_address"/>
    <n v="5"/>
    <n v="41.383407593000001"/>
    <n v="2.1724309919999998"/>
    <n v="41.383998871000003"/>
    <n v="2.1739900109999999"/>
    <x v="0"/>
    <n v="0.14600580228569601"/>
    <b v="0"/>
  </r>
  <r>
    <n v="892"/>
    <x v="1"/>
    <n v="176310"/>
    <x v="155"/>
    <x v="402"/>
    <d v="2024-11-03T14:10:00"/>
    <x v="2"/>
    <d v="2024-11-03T13:47:54"/>
    <m/>
    <s v="restaurant"/>
    <n v="5"/>
    <n v="48.857936858999999"/>
    <n v="2.2953860760000002"/>
    <n v="48.859500885000003"/>
    <n v="2.2941999439999998"/>
    <x v="0"/>
    <n v="0.19449226315406801"/>
    <b v="0"/>
  </r>
  <r>
    <n v="893"/>
    <x v="1"/>
    <n v="176378"/>
    <x v="309"/>
    <x v="548"/>
    <d v="2024-11-03T08:10:00"/>
    <x v="11"/>
    <d v="2024-11-03T08:02:04"/>
    <m/>
    <s v="lodging,point_of_interest,establishment"/>
    <n v="5"/>
    <n v="48.871826171999999"/>
    <n v="2.2983961110000002"/>
    <n v="48.871799469000003"/>
    <n v="2.2986500259999998"/>
    <x v="0"/>
    <n v="1.8862271073555099E-2"/>
    <b v="0"/>
  </r>
  <r>
    <n v="894"/>
    <x v="0"/>
    <n v="176426"/>
    <x v="91"/>
    <x v="549"/>
    <d v="2024-11-03T13:50:00"/>
    <x v="0"/>
    <d v="2024-11-03T13:30:52"/>
    <n v="-11"/>
    <s v="premise,airport"/>
    <m/>
    <n v="51.471553802000003"/>
    <n v="-0.45422199400000002"/>
    <n v="51.470901488999999"/>
    <n v="-0.48896598800000002"/>
    <x v="0"/>
    <n v="2.4152503610267502"/>
    <b v="1"/>
  </r>
  <r>
    <n v="895"/>
    <x v="5"/>
    <n v="176834"/>
    <x v="13"/>
    <x v="469"/>
    <d v="2024-11-03T20:47:00"/>
    <x v="22"/>
    <d v="2024-11-03T20:16:37"/>
    <n v="11"/>
    <s v="airport,point_of_interest,establishment"/>
    <n v="5"/>
    <n v="25.246063232000001"/>
    <n v="55.355430603000002"/>
    <n v="25.245199202999999"/>
    <n v="55.36000061"/>
    <x v="0"/>
    <n v="0.47026469300860302"/>
    <b v="0"/>
  </r>
  <r>
    <n v="896"/>
    <x v="0"/>
    <n v="176916"/>
    <x v="90"/>
    <x v="336"/>
    <d v="2024-11-03T16:15:00"/>
    <x v="17"/>
    <d v="2024-11-03T16:26:43"/>
    <n v="13"/>
    <s v="airport"/>
    <n v="5"/>
    <n v="51.471553802000003"/>
    <n v="-0.45422199400000002"/>
    <n v="51.471698760999999"/>
    <n v="-0.48939099899999999"/>
    <x v="1"/>
    <n v="2.4437232224310401"/>
    <b v="1"/>
  </r>
  <r>
    <n v="897"/>
    <x v="21"/>
    <n v="176935"/>
    <x v="47"/>
    <x v="205"/>
    <d v="2024-11-03T07:00:00"/>
    <x v="14"/>
    <d v="2024-11-03T06:45:53"/>
    <m/>
    <s v="tourist_attraction,lodging,point_of_interest,establishment"/>
    <m/>
    <n v="41.043468474999997"/>
    <n v="29.015674591"/>
    <n v="41.044700622999997"/>
    <n v="29.016700745000001"/>
    <x v="0"/>
    <n v="0.16176518582850299"/>
    <b v="0"/>
  </r>
  <r>
    <n v="898"/>
    <x v="12"/>
    <n v="176963"/>
    <x v="310"/>
    <x v="550"/>
    <d v="2024-11-03T13:25:00"/>
    <x v="0"/>
    <d v="2024-11-03T13:00:25"/>
    <n v="-16"/>
    <s v="airport"/>
    <m/>
    <n v="45.629405974999997"/>
    <n v="8.7110481259999997"/>
    <n v="45.626499176000003"/>
    <n v="8.712070465"/>
    <x v="0"/>
    <n v="0.33276442417472202"/>
    <b v="0"/>
  </r>
  <r>
    <n v="899"/>
    <x v="36"/>
    <n v="177092"/>
    <x v="311"/>
    <x v="551"/>
    <d v="2024-11-03T23:40:00"/>
    <x v="12"/>
    <d v="2024-11-03T22:24:40"/>
    <n v="-16"/>
    <s v="airport"/>
    <n v="4"/>
    <n v="55.037448883000003"/>
    <n v="-1.709866047"/>
    <n v="55.037998199"/>
    <n v="-1.7100800279999999"/>
    <x v="0"/>
    <n v="6.2663783696963696E-2"/>
    <b v="0"/>
  </r>
  <r>
    <n v="900"/>
    <x v="0"/>
    <n v="177264"/>
    <x v="138"/>
    <x v="186"/>
    <d v="2024-11-03T09:30:00"/>
    <x v="10"/>
    <d v="2024-11-03T09:11:58"/>
    <m/>
    <s v="premise"/>
    <m/>
    <n v="51.535728454999997"/>
    <n v="-0.18552200499999999"/>
    <n v="51.535598755000002"/>
    <n v="-0.185313001"/>
    <x v="0"/>
    <n v="2.04582493993739E-2"/>
    <b v="0"/>
  </r>
  <r>
    <n v="901"/>
    <x v="0"/>
    <n v="177324"/>
    <x v="184"/>
    <x v="266"/>
    <d v="2024-11-03T13:10:00"/>
    <x v="0"/>
    <d v="2024-11-03T13:27:41"/>
    <n v="20"/>
    <s v="airport"/>
    <m/>
    <n v="51.471553802000003"/>
    <n v="-0.45422199400000002"/>
    <n v="51.471599578999999"/>
    <n v="-0.48875799800000003"/>
    <x v="1"/>
    <n v="2.3996948051858902"/>
    <b v="1"/>
  </r>
  <r>
    <n v="902"/>
    <x v="1"/>
    <n v="177448"/>
    <x v="312"/>
    <x v="552"/>
    <d v="2024-11-03T08:30:00"/>
    <x v="11"/>
    <d v="2024-11-03T07:48:27"/>
    <n v="-1"/>
    <s v="airport"/>
    <n v="5"/>
    <n v="49.004482269"/>
    <n v="2.5837581159999998"/>
    <n v="49.004798889"/>
    <n v="2.5826799870000001"/>
    <x v="0"/>
    <n v="8.6383404177900996E-2"/>
    <b v="0"/>
  </r>
  <r>
    <n v="903"/>
    <x v="0"/>
    <n v="177514"/>
    <x v="301"/>
    <x v="532"/>
    <d v="2024-11-03T08:05:00"/>
    <x v="11"/>
    <d v="2024-11-03T06:54:43"/>
    <n v="-52"/>
    <s v="airport"/>
    <m/>
    <n v="51.471553802000003"/>
    <n v="-0.45422199400000002"/>
    <n v="51.472900391000003"/>
    <n v="-0.48961400999999999"/>
    <x v="0"/>
    <n v="2.4636927660636401"/>
    <b v="1"/>
  </r>
  <r>
    <n v="904"/>
    <x v="0"/>
    <n v="177635"/>
    <x v="77"/>
    <x v="493"/>
    <d v="2024-11-03T08:30:00"/>
    <x v="11"/>
    <d v="2024-11-03T08:26:44"/>
    <n v="-4"/>
    <s v="bar,lodging,restaurant,point_of_interest,food,establishment"/>
    <m/>
    <n v="51.495689392000003"/>
    <n v="-0.14534899600000001"/>
    <n v="51.495800017999997"/>
    <n v="-0.14588600400000001"/>
    <x v="0"/>
    <n v="3.9272106996460901E-2"/>
    <b v="0"/>
  </r>
  <r>
    <n v="905"/>
    <x v="12"/>
    <n v="177701"/>
    <x v="153"/>
    <x v="212"/>
    <d v="2024-11-03T13:30:00"/>
    <x v="0"/>
    <d v="2024-11-03T12:55:23"/>
    <n v="-11"/>
    <s v="airport"/>
    <m/>
    <n v="45.629405974999997"/>
    <n v="8.7110481259999997"/>
    <n v="45.629398346000002"/>
    <n v="8.7116003039999992"/>
    <x v="0"/>
    <n v="4.3066541442169301E-2"/>
    <b v="0"/>
  </r>
  <r>
    <n v="906"/>
    <x v="32"/>
    <n v="177787"/>
    <x v="226"/>
    <x v="363"/>
    <d v="2024-11-03T18:00:00"/>
    <x v="7"/>
    <d v="2024-11-03T17:49:00"/>
    <m/>
    <s v="lodging,point_of_interest,establishment"/>
    <m/>
    <n v="50.074649811"/>
    <n v="14.431987762"/>
    <n v="50.074699402"/>
    <n v="14.432000159999999"/>
    <x v="0"/>
    <n v="5.5869737042278699E-3"/>
    <b v="0"/>
  </r>
  <r>
    <n v="907"/>
    <x v="27"/>
    <n v="177878"/>
    <x v="114"/>
    <x v="553"/>
    <d v="2024-11-03T12:15:00"/>
    <x v="19"/>
    <d v="2024-11-03T11:44:10"/>
    <m/>
    <s v="lodging,point_of_interest,establishment"/>
    <n v="5"/>
    <n v="37.969509125000002"/>
    <n v="23.730861663999999"/>
    <n v="37.972400665000002"/>
    <n v="23.733400345"/>
    <x v="0"/>
    <n v="0.39085423847054501"/>
    <b v="0"/>
  </r>
  <r>
    <n v="908"/>
    <x v="12"/>
    <n v="178136"/>
    <x v="313"/>
    <x v="554"/>
    <d v="2024-11-03T11:20:00"/>
    <x v="18"/>
    <d v="2024-11-03T10:54:20"/>
    <n v="-4"/>
    <s v="airport"/>
    <m/>
    <n v="45.629405974999997"/>
    <n v="8.7110481259999997"/>
    <n v="45.628700256000002"/>
    <n v="8.7113895419999992"/>
    <x v="0"/>
    <n v="8.2831675059815105E-2"/>
    <b v="0"/>
  </r>
  <r>
    <n v="909"/>
    <x v="0"/>
    <n v="178157"/>
    <x v="314"/>
    <x v="555"/>
    <d v="2024-11-03T17:15:00"/>
    <x v="15"/>
    <d v="2024-11-03T16:51:02"/>
    <m/>
    <s v="stadium"/>
    <m/>
    <n v="51.455329894999998"/>
    <n v="-0.343053997"/>
    <n v="51.459701537999997"/>
    <n v="-0.338312"/>
    <x v="0"/>
    <n v="0.58753127883290401"/>
    <b v="0"/>
  </r>
  <r>
    <n v="910"/>
    <x v="0"/>
    <n v="178174"/>
    <x v="73"/>
    <x v="405"/>
    <d v="2024-11-03T07:45:00"/>
    <x v="14"/>
    <d v="2024-11-03T07:35:48"/>
    <n v="-8"/>
    <s v="airport,point_of_interest,establishment"/>
    <m/>
    <n v="51.156818389999998"/>
    <n v="-0.16190099699999999"/>
    <n v="51.153499603"/>
    <n v="-0.17782999599999999"/>
    <x v="0"/>
    <n v="1.17401487170729"/>
    <b v="0"/>
  </r>
  <r>
    <n v="911"/>
    <x v="14"/>
    <n v="178223"/>
    <x v="78"/>
    <x v="556"/>
    <d v="2024-11-03T05:00:00"/>
    <x v="16"/>
    <d v="2024-11-03T04:37:07"/>
    <m/>
    <s v="transit_station,point_of_interest,establishment"/>
    <n v="5"/>
    <n v="40.629650116000001"/>
    <n v="14.592539787"/>
    <n v="40.629501343000001"/>
    <n v="14.592599869000001"/>
    <x v="0"/>
    <n v="1.72850930680346E-2"/>
    <b v="0"/>
  </r>
  <r>
    <n v="912"/>
    <x v="8"/>
    <n v="178315"/>
    <x v="315"/>
    <x v="557"/>
    <d v="2024-11-03T12:45:00"/>
    <x v="19"/>
    <d v="2024-11-03T11:48:08"/>
    <n v="-36"/>
    <s v="airport"/>
    <m/>
    <n v="48.120124816999997"/>
    <n v="16.562181472999999"/>
    <n v="48.119598388999997"/>
    <n v="16.563199997000002"/>
    <x v="0"/>
    <n v="9.5795361870848403E-2"/>
    <b v="0"/>
  </r>
  <r>
    <n v="913"/>
    <x v="13"/>
    <n v="178370"/>
    <x v="234"/>
    <x v="382"/>
    <d v="2024-11-03T11:10:00"/>
    <x v="18"/>
    <d v="2024-11-03T10:32:01"/>
    <n v="-14"/>
    <s v="airport,point_of_interest,establishment"/>
    <n v="5"/>
    <n v="40.491535186999997"/>
    <n v="-3.593663931"/>
    <n v="40.468299866000002"/>
    <n v="-3.568890095"/>
    <x v="0"/>
    <n v="3.3271379799707299"/>
    <b v="1"/>
  </r>
  <r>
    <n v="914"/>
    <x v="0"/>
    <n v="178599"/>
    <x v="10"/>
    <x v="195"/>
    <d v="2024-11-03T09:45:00"/>
    <x v="10"/>
    <d v="2024-11-03T09:33:53"/>
    <n v="28"/>
    <s v="premise"/>
    <m/>
    <n v="51.462554932000003"/>
    <n v="-0.13260999300000001"/>
    <n v="51.462799072000003"/>
    <n v="-0.132411003"/>
    <x v="0"/>
    <n v="3.04801491572213E-2"/>
    <b v="0"/>
  </r>
  <r>
    <n v="915"/>
    <x v="41"/>
    <n v="178628"/>
    <x v="305"/>
    <x v="540"/>
    <d v="2024-11-03T17:50:00"/>
    <x v="15"/>
    <d v="2024-11-03T17:24:01"/>
    <n v="0"/>
    <s v="airport"/>
    <n v="5"/>
    <n v="50.897178650000001"/>
    <n v="4.4834728239999997"/>
    <n v="50.897899627999998"/>
    <n v="4.4808001519999996"/>
    <x v="0"/>
    <n v="0.20442030210484499"/>
    <b v="0"/>
  </r>
  <r>
    <n v="916"/>
    <x v="21"/>
    <n v="178742"/>
    <x v="217"/>
    <x v="345"/>
    <d v="2024-11-03T11:00:00"/>
    <x v="18"/>
    <d v="2024-11-03T10:43:55"/>
    <n v="1"/>
    <s v="airport"/>
    <m/>
    <n v="41.259227752999998"/>
    <n v="28.742847442999999"/>
    <n v="41.254398346000002"/>
    <n v="28.746200561999999"/>
    <x v="0"/>
    <n v="0.60550847906138405"/>
    <b v="0"/>
  </r>
  <r>
    <n v="917"/>
    <x v="0"/>
    <n v="178779"/>
    <x v="316"/>
    <x v="558"/>
    <d v="2024-11-03T08:05:00"/>
    <x v="11"/>
    <d v="2024-11-03T06:33:17"/>
    <n v="-52"/>
    <s v="airport"/>
    <m/>
    <n v="51.471553802000003"/>
    <n v="-0.45422199400000002"/>
    <n v="51.480400084999999"/>
    <n v="-0.47695600999999999"/>
    <x v="0"/>
    <n v="1.8610404144197801"/>
    <b v="1"/>
  </r>
  <r>
    <n v="918"/>
    <x v="10"/>
    <n v="178856"/>
    <x v="317"/>
    <x v="559"/>
    <d v="2024-11-03T17:40:00"/>
    <x v="15"/>
    <d v="2024-11-03T17:44:19"/>
    <n v="78"/>
    <s v="airport"/>
    <n v="5"/>
    <n v="47.452186584000003"/>
    <n v="8.5625295640000001"/>
    <n v="47.452800750999998"/>
    <n v="8.5634298320000006"/>
    <x v="1"/>
    <n v="9.6289567080206195E-2"/>
    <b v="0"/>
  </r>
  <r>
    <n v="919"/>
    <x v="47"/>
    <n v="178871"/>
    <x v="318"/>
    <x v="560"/>
    <d v="2024-11-03T08:10:00"/>
    <x v="11"/>
    <d v="2024-11-03T07:05:07"/>
    <n v="-11"/>
    <s v="airport,point_of_interest,establishment"/>
    <n v="5"/>
    <n v="51.278472899999997"/>
    <n v="6.7659392360000004"/>
    <n v="51.280399322999997"/>
    <n v="6.7778701779999997"/>
    <x v="0"/>
    <n v="0.85962943486077903"/>
    <b v="0"/>
  </r>
  <r>
    <n v="920"/>
    <x v="4"/>
    <n v="178875"/>
    <x v="11"/>
    <x v="561"/>
    <d v="2024-11-03T09:30:00"/>
    <x v="10"/>
    <d v="2024-11-03T08:53:44"/>
    <n v="-4"/>
    <s v="airport"/>
    <n v="5"/>
    <n v="36.675594330000003"/>
    <n v="-4.4899020199999997"/>
    <n v="36.678001404"/>
    <n v="-4.4914798740000004"/>
    <x v="0"/>
    <n v="0.30206552954024302"/>
    <b v="0"/>
  </r>
  <r>
    <n v="921"/>
    <x v="18"/>
    <n v="178941"/>
    <x v="319"/>
    <x v="562"/>
    <d v="2024-11-03T09:00:00"/>
    <x v="10"/>
    <d v="2024-11-03T08:36:46"/>
    <m/>
    <m/>
    <m/>
    <n v="41.361778258999998"/>
    <n v="2.1816499230000002"/>
    <n v="41.360500336000001"/>
    <n v="2.1807899480000001"/>
    <x v="0"/>
    <n v="0.15912659718123801"/>
    <b v="0"/>
  </r>
  <r>
    <n v="922"/>
    <x v="0"/>
    <n v="179037"/>
    <x v="64"/>
    <x v="86"/>
    <d v="2024-11-03T13:00:00"/>
    <x v="0"/>
    <d v="2024-11-03T12:39:27"/>
    <m/>
    <s v="lodging,point_of_interest,establishment"/>
    <n v="5"/>
    <n v="51.501052856000001"/>
    <n v="-0.119174004"/>
    <n v="51.501499176000003"/>
    <n v="-0.118949004"/>
    <x v="0"/>
    <n v="5.2056488654427899E-2"/>
    <b v="0"/>
  </r>
  <r>
    <n v="923"/>
    <x v="18"/>
    <n v="179085"/>
    <x v="306"/>
    <x v="541"/>
    <d v="2024-11-03T07:35:00"/>
    <x v="14"/>
    <d v="2024-11-03T06:35:06"/>
    <n v="-46"/>
    <s v="airport"/>
    <m/>
    <n v="41.303153991999999"/>
    <n v="2.076376915"/>
    <n v="41.288799286"/>
    <n v="2.0720500949999998"/>
    <x v="0"/>
    <n v="1.63490095291285"/>
    <b v="1"/>
  </r>
  <r>
    <n v="924"/>
    <x v="5"/>
    <n v="179202"/>
    <x v="13"/>
    <x v="563"/>
    <d v="2024-11-03T06:45:00"/>
    <x v="6"/>
    <d v="2024-11-03T06:31:58"/>
    <m/>
    <s v="lodging,point_of_interest,establishment"/>
    <m/>
    <n v="25.188453674000002"/>
    <n v="55.288982390999998"/>
    <n v="25.188199997000002"/>
    <n v="55.288600922000001"/>
    <x v="0"/>
    <n v="4.76247323881204E-2"/>
    <b v="0"/>
  </r>
  <r>
    <n v="925"/>
    <x v="12"/>
    <n v="179363"/>
    <x v="313"/>
    <x v="554"/>
    <d v="2024-11-03T08:15:00"/>
    <x v="11"/>
    <d v="2024-11-03T07:31:47"/>
    <n v="-7"/>
    <s v="airport,point_of_interest,establishment"/>
    <m/>
    <n v="45.629405974999997"/>
    <n v="8.7110481259999997"/>
    <n v="45.628601074000002"/>
    <n v="8.7109298709999994"/>
    <x v="0"/>
    <n v="8.9933986394267806E-2"/>
    <b v="0"/>
  </r>
  <r>
    <n v="926"/>
    <x v="54"/>
    <n v="179417"/>
    <x v="285"/>
    <x v="564"/>
    <d v="2024-11-03T09:00:00"/>
    <x v="10"/>
    <d v="2024-11-03T08:38:26"/>
    <n v="15"/>
    <s v="lodging,point_of_interest,establishment"/>
    <n v="5"/>
    <n v="40.826225280999999"/>
    <n v="14.217485428"/>
    <n v="40.8268013"/>
    <n v="14.217200279"/>
    <x v="0"/>
    <n v="6.8340285996648598E-2"/>
    <b v="0"/>
  </r>
  <r>
    <n v="927"/>
    <x v="0"/>
    <n v="179464"/>
    <x v="110"/>
    <x v="437"/>
    <d v="2024-11-03T19:10:00"/>
    <x v="3"/>
    <d v="2024-11-03T19:00:33"/>
    <m/>
    <s v="airport"/>
    <m/>
    <n v="51.283035278"/>
    <n v="-0.77816200300000005"/>
    <n v="51.288898467999999"/>
    <n v="-0.77959400400000001"/>
    <x v="0"/>
    <n v="0.65990795954761705"/>
    <b v="0"/>
  </r>
  <r>
    <n v="928"/>
    <x v="0"/>
    <n v="179539"/>
    <x v="6"/>
    <x v="565"/>
    <d v="2024-11-03T09:15:00"/>
    <x v="10"/>
    <d v="2024-11-03T09:01:24"/>
    <n v="7"/>
    <s v="airport"/>
    <m/>
    <n v="51.471553802000003"/>
    <n v="-0.45422199400000002"/>
    <n v="51.470401764000002"/>
    <n v="-0.45152598599999999"/>
    <x v="0"/>
    <n v="0.226982706167903"/>
    <b v="0"/>
  </r>
  <r>
    <n v="929"/>
    <x v="51"/>
    <n v="179555"/>
    <x v="320"/>
    <x v="566"/>
    <d v="2024-11-03T23:20:00"/>
    <x v="12"/>
    <d v="2024-11-03T23:35:48"/>
    <n v="24"/>
    <s v="airport"/>
    <n v="5"/>
    <n v="53.632953643999997"/>
    <n v="10.006220817999999"/>
    <n v="53.633499145999998"/>
    <n v="10.006299973000001"/>
    <x v="1"/>
    <n v="6.0938742160004E-2"/>
    <b v="0"/>
  </r>
  <r>
    <n v="930"/>
    <x v="8"/>
    <n v="179815"/>
    <x v="315"/>
    <x v="73"/>
    <d v="2024-11-03T13:10:00"/>
    <x v="0"/>
    <d v="2024-11-03T13:08:44"/>
    <n v="-8"/>
    <s v="airport"/>
    <m/>
    <n v="48.120124816999997"/>
    <n v="16.562181472999999"/>
    <n v="48.120399474999999"/>
    <n v="16.563100814999999"/>
    <x v="0"/>
    <n v="7.4950840911397698E-2"/>
    <b v="0"/>
  </r>
  <r>
    <n v="931"/>
    <x v="21"/>
    <n v="179962"/>
    <x v="103"/>
    <x v="134"/>
    <d v="2024-11-03T08:30:00"/>
    <x v="11"/>
    <d v="2024-11-03T08:21:24"/>
    <n v="-13"/>
    <s v="street_address"/>
    <m/>
    <n v="41.025997162000003"/>
    <n v="28.975408554000001"/>
    <n v="41.02640152"/>
    <n v="28.975599289000002"/>
    <x v="0"/>
    <n v="4.7684847150281102E-2"/>
    <b v="0"/>
  </r>
  <r>
    <n v="932"/>
    <x v="32"/>
    <n v="179971"/>
    <x v="226"/>
    <x v="363"/>
    <d v="2024-11-03T06:40:00"/>
    <x v="6"/>
    <d v="2024-11-03T06:30:40"/>
    <m/>
    <m/>
    <m/>
    <n v="50.087543488000001"/>
    <n v="14.414915085000001"/>
    <n v="50.084598540999998"/>
    <n v="14.413599968"/>
    <x v="0"/>
    <n v="0.34082213081375401"/>
    <b v="0"/>
  </r>
  <r>
    <n v="933"/>
    <x v="0"/>
    <n v="180136"/>
    <x v="203"/>
    <x v="567"/>
    <d v="2024-11-03T18:30:00"/>
    <x v="7"/>
    <d v="2024-11-03T18:27:31"/>
    <m/>
    <s v="stadium,point_of_interest,establishment"/>
    <m/>
    <n v="51.455955504999999"/>
    <n v="-0.34150499099999998"/>
    <n v="51.451400757000002"/>
    <n v="-0.33099600699999998"/>
    <x v="0"/>
    <n v="0.88904825393460796"/>
    <b v="0"/>
  </r>
  <r>
    <n v="934"/>
    <x v="0"/>
    <n v="180159"/>
    <x v="26"/>
    <x v="30"/>
    <d v="2024-11-03T07:30:00"/>
    <x v="14"/>
    <d v="2024-11-03T06:52:02"/>
    <n v="13"/>
    <s v="postal_code"/>
    <m/>
    <n v="51.504085541000002"/>
    <n v="-2.5037E-2"/>
    <n v="51.503601074000002"/>
    <n v="-2.4319500000000001E-2"/>
    <x v="0"/>
    <n v="7.3397991651530006E-2"/>
    <b v="0"/>
  </r>
  <r>
    <n v="935"/>
    <x v="18"/>
    <n v="180237"/>
    <x v="37"/>
    <x v="305"/>
    <d v="2024-11-03T13:00:00"/>
    <x v="0"/>
    <d v="2024-11-03T12:55:18"/>
    <m/>
    <s v="hotel"/>
    <m/>
    <n v="41.368480681999998"/>
    <n v="2.1900589469999998"/>
    <n v="41.368400573999999"/>
    <n v="2.188819885"/>
    <x v="0"/>
    <n v="0.104047107899819"/>
    <b v="0"/>
  </r>
  <r>
    <n v="936"/>
    <x v="1"/>
    <n v="180373"/>
    <x v="321"/>
    <x v="568"/>
    <d v="2024-11-03T13:45:00"/>
    <x v="0"/>
    <d v="2024-11-03T13:43:27"/>
    <m/>
    <s v="station"/>
    <m/>
    <n v="48.879959106000001"/>
    <n v="2.3546979430000001"/>
    <n v="48.879199982000003"/>
    <n v="2.3542799950000002"/>
    <x v="0"/>
    <n v="8.9813926781484796E-2"/>
    <b v="0"/>
  </r>
  <r>
    <n v="937"/>
    <x v="15"/>
    <n v="180392"/>
    <x v="322"/>
    <x v="569"/>
    <d v="2024-11-03T17:00:00"/>
    <x v="15"/>
    <d v="2024-11-03T16:15:42"/>
    <n v="-9"/>
    <s v="airport"/>
    <n v="5"/>
    <n v="53.364547729000002"/>
    <n v="-2.2731819149999999"/>
    <n v="53.388801575000002"/>
    <n v="-2.2323899269999998"/>
    <x v="0"/>
    <n v="3.8283329287774399"/>
    <b v="1"/>
  </r>
  <r>
    <n v="938"/>
    <x v="8"/>
    <n v="180427"/>
    <x v="323"/>
    <x v="570"/>
    <d v="2024-11-03T14:50:00"/>
    <x v="2"/>
    <d v="2024-11-03T14:14:33"/>
    <n v="-3"/>
    <s v="airport"/>
    <m/>
    <n v="48.120124816999997"/>
    <n v="16.562181472999999"/>
    <n v="48.124900818"/>
    <n v="16.562700272000001"/>
    <x v="0"/>
    <n v="0.53245917609398197"/>
    <b v="0"/>
  </r>
  <r>
    <n v="939"/>
    <x v="14"/>
    <n v="180456"/>
    <x v="78"/>
    <x v="321"/>
    <d v="2024-11-03T14:30:00"/>
    <x v="2"/>
    <d v="2024-11-03T14:07:56"/>
    <m/>
    <s v="lodging,point_of_interest,establishment"/>
    <n v="5"/>
    <n v="41.900493621999999"/>
    <n v="12.493234634"/>
    <n v="41.900501251000001"/>
    <n v="12.493300438"/>
    <x v="0"/>
    <n v="5.5257539556631602E-3"/>
    <b v="0"/>
  </r>
  <r>
    <n v="940"/>
    <x v="0"/>
    <n v="180520"/>
    <x v="274"/>
    <x v="472"/>
    <d v="2024-11-03T13:00:00"/>
    <x v="0"/>
    <d v="2024-11-03T12:41:19"/>
    <m/>
    <s v="street_address"/>
    <n v="5"/>
    <n v="51.603881835999999"/>
    <n v="-0.64633798600000003"/>
    <n v="51.603599547999998"/>
    <n v="-0.64561301500000001"/>
    <x v="0"/>
    <n v="5.9239087372957203E-2"/>
    <b v="0"/>
  </r>
  <r>
    <n v="941"/>
    <x v="5"/>
    <n v="180528"/>
    <x v="13"/>
    <x v="571"/>
    <d v="2024-11-03T01:45:00"/>
    <x v="23"/>
    <d v="2024-11-03T02:43:53"/>
    <n v="72"/>
    <s v="airport,point_of_interest,establishment"/>
    <m/>
    <n v="25.246063232000001"/>
    <n v="55.355430603000002"/>
    <n v="25.245199202999999"/>
    <n v="55.360401154000002"/>
    <x v="1"/>
    <n v="0.50984036261686205"/>
    <b v="0"/>
  </r>
  <r>
    <n v="942"/>
    <x v="0"/>
    <n v="180534"/>
    <x v="113"/>
    <x v="147"/>
    <d v="2024-11-03T14:00:00"/>
    <x v="2"/>
    <d v="2024-11-03T13:50:07"/>
    <m/>
    <s v="postal_code"/>
    <m/>
    <n v="52.344924927000001"/>
    <n v="-3.0003230570000001"/>
    <n v="52.34859848"/>
    <n v="-2.9948499200000001"/>
    <x v="0"/>
    <n v="0.55335547702910404"/>
    <b v="0"/>
  </r>
  <r>
    <n v="943"/>
    <x v="0"/>
    <n v="180685"/>
    <x v="299"/>
    <x v="524"/>
    <d v="2024-11-03T19:15:00"/>
    <x v="3"/>
    <d v="2024-11-03T19:04:16"/>
    <m/>
    <s v="restaurant,food,point_of_interest,establishment"/>
    <m/>
    <n v="51.501686096"/>
    <n v="-0.19200600700000001"/>
    <n v="51.501499176000003"/>
    <n v="-0.192136005"/>
    <x v="0"/>
    <n v="2.2670912812935401E-2"/>
    <b v="0"/>
  </r>
  <r>
    <n v="944"/>
    <x v="19"/>
    <n v="180946"/>
    <x v="48"/>
    <x v="572"/>
    <d v="2024-11-03T09:00:00"/>
    <x v="10"/>
    <d v="2024-11-03T08:59:59"/>
    <m/>
    <s v="point_of_interest,establishment"/>
    <m/>
    <n v="38.710067748999997"/>
    <n v="-9.1269769669999992"/>
    <n v="38.710498809999997"/>
    <n v="-9.1261901860000005"/>
    <x v="0"/>
    <n v="8.3503929721201797E-2"/>
    <b v="0"/>
  </r>
  <r>
    <n v="945"/>
    <x v="0"/>
    <n v="181048"/>
    <x v="7"/>
    <x v="313"/>
    <d v="2024-11-03T17:00:00"/>
    <x v="15"/>
    <d v="2024-11-03T16:46:04"/>
    <n v="6"/>
    <s v="lodging,point_of_interest,establishment"/>
    <m/>
    <n v="51.506984711000001"/>
    <n v="-0.12601999899999999"/>
    <n v="51.507198334000002"/>
    <n v="-0.125862002"/>
    <x v="0"/>
    <n v="2.61766462705007E-2"/>
    <b v="0"/>
  </r>
  <r>
    <n v="946"/>
    <x v="16"/>
    <n v="181055"/>
    <x v="120"/>
    <x v="154"/>
    <d v="2024-11-03T09:00:00"/>
    <x v="10"/>
    <d v="2024-11-03T08:50:57"/>
    <n v="-8"/>
    <s v="lodging,point_of_interest,establishment"/>
    <m/>
    <n v="52.504211425999998"/>
    <n v="13.443030357"/>
    <n v="52.504699707"/>
    <n v="13.441200256"/>
    <x v="0"/>
    <n v="0.135629148079115"/>
    <b v="0"/>
  </r>
  <r>
    <n v="947"/>
    <x v="19"/>
    <n v="181100"/>
    <x v="240"/>
    <x v="392"/>
    <d v="2024-11-03T10:15:00"/>
    <x v="20"/>
    <d v="2024-11-03T10:56:15"/>
    <n v="2"/>
    <s v="airport"/>
    <m/>
    <n v="38.769851684999999"/>
    <n v="-9.1281013489999996"/>
    <n v="38.769199370999999"/>
    <n v="-9.1290702820000007"/>
    <x v="1"/>
    <n v="0.111061177145918"/>
    <b v="0"/>
  </r>
  <r>
    <n v="948"/>
    <x v="34"/>
    <n v="181106"/>
    <x v="324"/>
    <x v="573"/>
    <d v="2024-11-03T12:56:00"/>
    <x v="19"/>
    <d v="2024-11-03T12:39:24"/>
    <m/>
    <s v="station"/>
    <n v="5"/>
    <n v="53.346645355"/>
    <n v="-6.2918081279999996"/>
    <n v="53.346698760999999"/>
    <n v="-6.2938499449999998"/>
    <x v="0"/>
    <n v="0.136111236220537"/>
    <b v="0"/>
  </r>
  <r>
    <n v="949"/>
    <x v="0"/>
    <n v="181217"/>
    <x v="325"/>
    <x v="574"/>
    <d v="2024-11-03T18:30:00"/>
    <x v="7"/>
    <d v="2024-11-03T16:41:17"/>
    <m/>
    <m/>
    <m/>
    <n v="51.458583832000002"/>
    <n v="-0.33749398600000002"/>
    <n v="51.458198547000002"/>
    <n v="-0.33780801300000002"/>
    <x v="0"/>
    <n v="4.8102410620364897E-2"/>
    <b v="0"/>
  </r>
  <r>
    <n v="950"/>
    <x v="0"/>
    <n v="181276"/>
    <x v="10"/>
    <x v="195"/>
    <d v="2024-11-03T16:00:00"/>
    <x v="17"/>
    <d v="2024-11-03T15:48:33"/>
    <n v="-5"/>
    <s v="premise"/>
    <m/>
    <n v="51.495723724000001"/>
    <n v="-0.16233800400000001"/>
    <n v="51.495700835999997"/>
    <n v="-0.16209100200000001"/>
    <x v="0"/>
    <n v="1.7341539041894401E-2"/>
    <b v="0"/>
  </r>
  <r>
    <n v="951"/>
    <x v="13"/>
    <n v="181574"/>
    <x v="234"/>
    <x v="382"/>
    <d v="2024-11-03T10:00:00"/>
    <x v="20"/>
    <d v="2024-11-03T09:13:06"/>
    <n v="-13"/>
    <s v="premise"/>
    <m/>
    <n v="40.437324523999997"/>
    <n v="-3.684947014"/>
    <n v="40.437198639000002"/>
    <n v="-3.6851699349999998"/>
    <x v="0"/>
    <n v="2.35190604741824E-2"/>
    <b v="0"/>
  </r>
  <r>
    <n v="952"/>
    <x v="34"/>
    <n v="181620"/>
    <x v="326"/>
    <x v="575"/>
    <d v="2024-11-03T07:15:00"/>
    <x v="14"/>
    <d v="2024-11-03T07:01:03"/>
    <n v="0"/>
    <s v="airport"/>
    <m/>
    <n v="53.429073334000002"/>
    <n v="-6.2440891269999996"/>
    <n v="53.426601410000004"/>
    <n v="-6.2395300870000003"/>
    <x v="0"/>
    <n v="0.40929648941959601"/>
    <b v="0"/>
  </r>
  <r>
    <n v="953"/>
    <x v="41"/>
    <n v="181669"/>
    <x v="168"/>
    <x v="233"/>
    <d v="2024-11-03T07:30:00"/>
    <x v="14"/>
    <d v="2024-11-03T07:21:39"/>
    <n v="2"/>
    <s v="restaurant,lodging,food,point_of_interest,establishment"/>
    <m/>
    <n v="50.818737030000001"/>
    <n v="5.6674032209999998"/>
    <n v="50.819099426000001"/>
    <n v="5.6670598979999998"/>
    <x v="0"/>
    <n v="4.7017342988260401E-2"/>
    <b v="0"/>
  </r>
  <r>
    <n v="954"/>
    <x v="21"/>
    <n v="181930"/>
    <x v="131"/>
    <x v="173"/>
    <d v="2024-11-03T10:18:00"/>
    <x v="20"/>
    <d v="2024-11-03T10:03:51"/>
    <m/>
    <s v="lodging,point_of_interest,establishment"/>
    <m/>
    <n v="41.008567810000002"/>
    <n v="28.973545074"/>
    <n v="41.008800506999997"/>
    <n v="28.973499298"/>
    <x v="0"/>
    <n v="2.6127295450685602E-2"/>
    <b v="0"/>
  </r>
  <r>
    <n v="955"/>
    <x v="5"/>
    <n v="181969"/>
    <x v="13"/>
    <x v="545"/>
    <d v="2024-11-03T20:15:00"/>
    <x v="22"/>
    <d v="2024-11-03T20:01:15"/>
    <m/>
    <s v="point_of_interest,establishment"/>
    <m/>
    <n v="25.109189987000001"/>
    <n v="55.142456054999997"/>
    <n v="25.109300612999998"/>
    <n v="55.142101287999999"/>
    <x v="0"/>
    <n v="3.78223132228604E-2"/>
    <b v="0"/>
  </r>
  <r>
    <n v="956"/>
    <x v="31"/>
    <n v="182138"/>
    <x v="327"/>
    <x v="576"/>
    <d v="2024-11-03T13:10:00"/>
    <x v="0"/>
    <d v="2024-11-03T12:55:06"/>
    <n v="-6"/>
    <s v="airport"/>
    <m/>
    <n v="59.651069640999999"/>
    <n v="17.930822372000002"/>
    <n v="59.650901793999999"/>
    <n v="17.930799484000001"/>
    <x v="0"/>
    <n v="1.87437026973904E-2"/>
    <b v="0"/>
  </r>
  <r>
    <n v="957"/>
    <x v="0"/>
    <n v="182163"/>
    <x v="221"/>
    <x v="355"/>
    <d v="2024-11-03T12:30:00"/>
    <x v="19"/>
    <d v="2024-11-03T11:50:54"/>
    <m/>
    <s v="lodging,point_of_interest,establishment"/>
    <n v="5"/>
    <n v="51.505653381000002"/>
    <n v="-0.10112500200000001"/>
    <n v="51.519901275999999"/>
    <n v="-7.5002700000000005E-2"/>
    <x v="0"/>
    <n v="2.4086092546117399"/>
    <b v="1"/>
  </r>
  <r>
    <n v="958"/>
    <x v="0"/>
    <n v="182210"/>
    <x v="77"/>
    <x v="166"/>
    <d v="2024-11-03T13:45:00"/>
    <x v="0"/>
    <d v="2024-11-03T13:10:31"/>
    <n v="-23"/>
    <s v="airport"/>
    <m/>
    <n v="51.156818389999998"/>
    <n v="-0.16190099699999999"/>
    <n v="51.156700133999998"/>
    <n v="-0.158329993"/>
    <x v="0"/>
    <n v="0.25017671525429702"/>
    <b v="0"/>
  </r>
  <r>
    <n v="959"/>
    <x v="18"/>
    <n v="182307"/>
    <x v="84"/>
    <x v="107"/>
    <d v="2024-11-03T12:15:00"/>
    <x v="19"/>
    <d v="2024-11-03T11:42:51"/>
    <n v="16"/>
    <s v="airport"/>
    <n v="5"/>
    <n v="41.289180756"/>
    <n v="2.074641943"/>
    <n v="41.289299010999997"/>
    <n v="2.064670086"/>
    <x v="0"/>
    <n v="0.83540889362878201"/>
    <b v="0"/>
  </r>
  <r>
    <n v="960"/>
    <x v="14"/>
    <n v="182346"/>
    <x v="78"/>
    <x v="321"/>
    <d v="2024-11-03T07:45:00"/>
    <x v="14"/>
    <d v="2024-11-03T07:31:30"/>
    <n v="-8"/>
    <s v="airport"/>
    <m/>
    <n v="41.795158385999997"/>
    <n v="12.252675055999999"/>
    <n v="41.795600890999999"/>
    <n v="12.253299713000001"/>
    <x v="0"/>
    <n v="7.1492354219386101E-2"/>
    <b v="0"/>
  </r>
  <r>
    <n v="961"/>
    <x v="0"/>
    <n v="182382"/>
    <x v="91"/>
    <x v="373"/>
    <d v="2024-11-03T18:35:00"/>
    <x v="7"/>
    <d v="2024-11-03T18:18:28"/>
    <n v="-15"/>
    <s v="airport"/>
    <m/>
    <n v="51.471553802000003"/>
    <n v="-0.45422199400000002"/>
    <n v="51.494598388999997"/>
    <n v="-0.32995000499999999"/>
    <x v="0"/>
    <n v="9.0053929663736003"/>
    <b v="1"/>
  </r>
  <r>
    <n v="962"/>
    <x v="27"/>
    <n v="182460"/>
    <x v="302"/>
    <x v="534"/>
    <d v="2024-11-03T06:15:00"/>
    <x v="6"/>
    <d v="2024-11-03T06:06:54"/>
    <n v="-17"/>
    <s v="hotel"/>
    <m/>
    <n v="37.976203918000003"/>
    <n v="23.735223770000001"/>
    <n v="37.975898743000002"/>
    <n v="23.735700606999998"/>
    <x v="0"/>
    <n v="5.3875946631400398E-2"/>
    <b v="0"/>
  </r>
  <r>
    <n v="963"/>
    <x v="0"/>
    <n v="182467"/>
    <x v="10"/>
    <x v="34"/>
    <d v="2024-11-03T11:50:00"/>
    <x v="18"/>
    <d v="2024-11-03T11:29:02"/>
    <n v="2"/>
    <s v="airport"/>
    <m/>
    <n v="51.471553802000003"/>
    <n v="-0.45422199400000002"/>
    <n v="51.470100403000004"/>
    <n v="-0.45397201199999998"/>
    <x v="0"/>
    <n v="0.16263148062069699"/>
    <b v="0"/>
  </r>
  <r>
    <n v="964"/>
    <x v="1"/>
    <n v="182525"/>
    <x v="12"/>
    <x v="156"/>
    <d v="2024-11-03T05:30:00"/>
    <x v="16"/>
    <d v="2024-11-03T05:13:03"/>
    <m/>
    <s v="hotel"/>
    <m/>
    <n v="48.849861144999998"/>
    <n v="2.283096075"/>
    <n v="48.849998474000003"/>
    <n v="2.2831499580000001"/>
    <x v="0"/>
    <n v="1.57756162309865E-2"/>
    <b v="0"/>
  </r>
  <r>
    <n v="965"/>
    <x v="8"/>
    <n v="182618"/>
    <x v="19"/>
    <x v="20"/>
    <d v="2024-11-03T21:45:00"/>
    <x v="1"/>
    <d v="2024-11-03T21:43:30"/>
    <n v="4"/>
    <s v="airport"/>
    <m/>
    <n v="48.120124816999997"/>
    <n v="16.562181472999999"/>
    <n v="48.120098114000001"/>
    <n v="16.564100266000001"/>
    <x v="0"/>
    <n v="0.142888765074562"/>
    <b v="0"/>
  </r>
  <r>
    <n v="966"/>
    <x v="5"/>
    <n v="182625"/>
    <x v="107"/>
    <x v="138"/>
    <d v="2024-11-03T06:45:00"/>
    <x v="6"/>
    <d v="2024-11-03T06:38:00"/>
    <n v="-36"/>
    <s v="lodging,point_of_interest,establishment"/>
    <m/>
    <n v="25.072584152000001"/>
    <n v="55.126567841000004"/>
    <n v="25.072099686000001"/>
    <n v="55.127700806"/>
    <x v="0"/>
    <n v="0.126277047855548"/>
    <b v="0"/>
  </r>
  <r>
    <n v="967"/>
    <x v="2"/>
    <n v="182631"/>
    <x v="210"/>
    <x v="326"/>
    <d v="2024-11-03T13:50:00"/>
    <x v="0"/>
    <d v="2024-11-03T13:25:24"/>
    <n v="-13"/>
    <s v="airport"/>
    <m/>
    <n v="48.354907990000001"/>
    <n v="11.786849975999999"/>
    <n v="48.354999542000002"/>
    <n v="11.790100098"/>
    <x v="0"/>
    <n v="0.24108810345406601"/>
    <b v="0"/>
  </r>
  <r>
    <n v="968"/>
    <x v="16"/>
    <n v="182669"/>
    <x v="328"/>
    <x v="577"/>
    <d v="2024-11-03T19:30:00"/>
    <x v="3"/>
    <d v="2024-11-03T19:07:35"/>
    <m/>
    <s v="bar,restaurant,food,point_of_interest,establishment"/>
    <n v="5"/>
    <n v="52.503196715999998"/>
    <n v="13.327152251999999"/>
    <n v="52.502998351999999"/>
    <n v="13.327199936"/>
    <x v="0"/>
    <n v="2.2309561556594401E-2"/>
    <b v="0"/>
  </r>
  <r>
    <n v="969"/>
    <x v="13"/>
    <n v="182816"/>
    <x v="204"/>
    <x v="318"/>
    <d v="2024-11-03T06:50:00"/>
    <x v="6"/>
    <d v="2024-11-03T06:27:16"/>
    <n v="-29"/>
    <s v="airport"/>
    <m/>
    <n v="40.491535186999997"/>
    <n v="-3.593663931"/>
    <n v="40.486301421999997"/>
    <n v="-3.5976700780000002"/>
    <x v="0"/>
    <n v="0.673148661082278"/>
    <b v="0"/>
  </r>
  <r>
    <n v="970"/>
    <x v="0"/>
    <n v="182878"/>
    <x v="329"/>
    <x v="526"/>
    <d v="2024-11-03T14:00:00"/>
    <x v="2"/>
    <d v="2024-11-03T14:09:06"/>
    <n v="-1"/>
    <s v="park,point_of_interest,establishment"/>
    <m/>
    <n v="51.560829163000001"/>
    <n v="-0.16294099400000001"/>
    <n v="51.558601379000002"/>
    <n v="-0.164042994"/>
    <x v="1"/>
    <n v="0.25937538723536402"/>
    <b v="0"/>
  </r>
  <r>
    <n v="971"/>
    <x v="19"/>
    <n v="182888"/>
    <x v="35"/>
    <x v="139"/>
    <d v="2024-11-03T10:00:00"/>
    <x v="20"/>
    <d v="2024-11-03T09:54:48"/>
    <m/>
    <s v="street_address"/>
    <m/>
    <n v="38.731517791999998"/>
    <n v="-9.4432964320000004"/>
    <n v="38.731498717999997"/>
    <n v="-9.4431896210000001"/>
    <x v="0"/>
    <n v="9.5258306375837903E-3"/>
    <b v="0"/>
  </r>
  <r>
    <n v="972"/>
    <x v="0"/>
    <n v="182896"/>
    <x v="82"/>
    <x v="105"/>
    <d v="2024-11-03T20:00:00"/>
    <x v="22"/>
    <d v="2024-11-03T19:49:45"/>
    <n v="6"/>
    <s v="airport"/>
    <m/>
    <n v="51.471553802000003"/>
    <n v="-0.45422199400000002"/>
    <n v="51.450000762999998"/>
    <n v="-0.47261598700000002"/>
    <x v="0"/>
    <n v="2.71741179205705"/>
    <b v="1"/>
  </r>
  <r>
    <n v="973"/>
    <x v="54"/>
    <n v="182906"/>
    <x v="285"/>
    <x v="564"/>
    <d v="2024-11-03T06:45:00"/>
    <x v="6"/>
    <d v="2024-11-03T06:26:09"/>
    <n v="-11"/>
    <s v="spa,lodging,restaurant,food,point_of_interest,establishment"/>
    <n v="5"/>
    <n v="40.629413605000003"/>
    <n v="14.592868805"/>
    <n v="40.629798889"/>
    <n v="14.592700004999999"/>
    <x v="0"/>
    <n v="4.5105100416817402E-2"/>
    <b v="0"/>
  </r>
  <r>
    <n v="974"/>
    <x v="0"/>
    <n v="182907"/>
    <x v="26"/>
    <x v="30"/>
    <d v="2024-11-03T15:00:00"/>
    <x v="5"/>
    <d v="2024-11-03T14:09:42"/>
    <n v="-33"/>
    <s v="airport"/>
    <m/>
    <n v="51.471553802000003"/>
    <n v="-0.45422199400000002"/>
    <n v="51.468700409"/>
    <n v="-0.45911699500000003"/>
    <x v="0"/>
    <n v="0.46526566666803998"/>
    <b v="0"/>
  </r>
  <r>
    <n v="975"/>
    <x v="0"/>
    <n v="182934"/>
    <x v="26"/>
    <x v="30"/>
    <d v="2024-11-03T19:00:00"/>
    <x v="3"/>
    <d v="2024-11-03T17:56:56"/>
    <n v="0"/>
    <s v="airport"/>
    <m/>
    <n v="51.471553802000003"/>
    <n v="-0.45422199400000002"/>
    <n v="51.512599944999998"/>
    <n v="-0.40994098800000001"/>
    <x v="0"/>
    <n v="5.50572418566842"/>
    <b v="1"/>
  </r>
  <r>
    <n v="976"/>
    <x v="19"/>
    <n v="183000"/>
    <x v="63"/>
    <x v="79"/>
    <d v="2024-11-03T14:00:00"/>
    <x v="2"/>
    <d v="2024-11-03T13:43:07"/>
    <m/>
    <s v="clothing_store,restaurant,food,lodging,school,store,point_of_interest,establishment"/>
    <m/>
    <n v="38.708286285"/>
    <n v="-9.1376686100000004"/>
    <n v="38.708301544000001"/>
    <n v="-9.1377096180000006"/>
    <x v="0"/>
    <n v="3.94869418375481E-3"/>
    <b v="0"/>
  </r>
  <r>
    <n v="977"/>
    <x v="2"/>
    <n v="183009"/>
    <x v="330"/>
    <x v="578"/>
    <d v="2024-11-03T11:05:00"/>
    <x v="18"/>
    <d v="2024-11-03T11:34:45"/>
    <n v="7"/>
    <s v="airport"/>
    <n v="1"/>
    <n v="48.354907990000001"/>
    <n v="11.786849975999999"/>
    <n v="48.361698150999999"/>
    <n v="11.831899643"/>
    <x v="1"/>
    <n v="3.4228197292319802"/>
    <b v="1"/>
  </r>
  <r>
    <n v="978"/>
    <x v="33"/>
    <n v="183113"/>
    <x v="93"/>
    <x v="119"/>
    <d v="2024-11-03T17:30:00"/>
    <x v="15"/>
    <d v="2024-11-03T16:46:49"/>
    <n v="-2"/>
    <s v="airport"/>
    <n v="5"/>
    <n v="-33.969921112000002"/>
    <n v="18.597053528"/>
    <n v="-33.967098235999998"/>
    <n v="18.595800400000002"/>
    <x v="0"/>
    <n v="0.33384995265724898"/>
    <b v="0"/>
  </r>
  <r>
    <n v="979"/>
    <x v="0"/>
    <n v="183175"/>
    <x v="91"/>
    <x v="505"/>
    <d v="2024-11-03T20:50:00"/>
    <x v="22"/>
    <d v="2024-11-03T20:32:34"/>
    <n v="-7"/>
    <s v="airport,point_of_interest,establishment"/>
    <n v="5"/>
    <n v="51.471553802000003"/>
    <n v="-0.45422199400000002"/>
    <n v="51.469501495000003"/>
    <n v="-0.45305499399999999"/>
    <x v="0"/>
    <n v="0.242305451271286"/>
    <b v="0"/>
  </r>
  <r>
    <n v="980"/>
    <x v="0"/>
    <n v="183496"/>
    <x v="27"/>
    <x v="31"/>
    <d v="2024-11-03T18:00:00"/>
    <x v="7"/>
    <d v="2024-11-03T17:11:46"/>
    <m/>
    <s v="stadium"/>
    <n v="5"/>
    <n v="51.455329894999998"/>
    <n v="-0.343053997"/>
    <n v="51.458698273000003"/>
    <n v="-0.33943200099999998"/>
    <x v="0"/>
    <n v="0.451464043921743"/>
    <b v="0"/>
  </r>
  <r>
    <n v="981"/>
    <x v="1"/>
    <n v="183569"/>
    <x v="12"/>
    <x v="163"/>
    <d v="2024-11-03T22:45:00"/>
    <x v="8"/>
    <d v="2024-11-03T22:25:10"/>
    <m/>
    <s v="travel_agency,restaurant,point_of_interest,food,establishment"/>
    <m/>
    <n v="48.860534668"/>
    <n v="2.291829109"/>
    <n v="48.8606987"/>
    <n v="2.291970015"/>
    <x v="0"/>
    <n v="2.0967819152974899E-2"/>
    <b v="0"/>
  </r>
  <r>
    <n v="982"/>
    <x v="18"/>
    <n v="183660"/>
    <x v="84"/>
    <x v="107"/>
    <d v="2024-11-03T20:30:00"/>
    <x v="22"/>
    <d v="2024-11-03T20:17:28"/>
    <m/>
    <s v="lodging,point_of_interest,establishment"/>
    <m/>
    <n v="41.346210480000003"/>
    <n v="2.1086490150000001"/>
    <n v="41.346099854000002"/>
    <n v="2.1082599160000002"/>
    <x v="0"/>
    <n v="3.4805641362652698E-2"/>
    <b v="0"/>
  </r>
  <r>
    <n v="983"/>
    <x v="37"/>
    <n v="183756"/>
    <x v="331"/>
    <x v="579"/>
    <d v="2024-11-03T04:00:00"/>
    <x v="9"/>
    <d v="2024-11-03T03:50:20"/>
    <n v="-7"/>
    <s v="hotel"/>
    <n v="5"/>
    <n v="47.496124268000003"/>
    <n v="19.048950195"/>
    <n v="47.497798920000001"/>
    <n v="19.04750061"/>
    <x v="0"/>
    <n v="0.21586092595683301"/>
    <b v="0"/>
  </r>
  <r>
    <n v="984"/>
    <x v="0"/>
    <n v="183771"/>
    <x v="110"/>
    <x v="142"/>
    <d v="2024-11-03T18:10:00"/>
    <x v="7"/>
    <d v="2024-11-03T17:59:04"/>
    <n v="-27"/>
    <s v="airport"/>
    <m/>
    <n v="51.471553802000003"/>
    <n v="-0.45422199400000002"/>
    <n v="51.459201813"/>
    <n v="-0.44505798800000002"/>
    <x v="0"/>
    <n v="1.5146336570634"/>
    <b v="1"/>
  </r>
  <r>
    <n v="985"/>
    <x v="11"/>
    <n v="183817"/>
    <x v="109"/>
    <x v="141"/>
    <d v="2024-11-03T07:45:00"/>
    <x v="14"/>
    <d v="2024-11-03T06:52:57"/>
    <n v="-33"/>
    <s v="airport"/>
    <m/>
    <n v="52.310539245999998"/>
    <n v="4.76827383"/>
    <n v="52.308300017999997"/>
    <n v="4.7572998999999996"/>
    <x v="0"/>
    <n v="0.78884523064241296"/>
    <b v="0"/>
  </r>
  <r>
    <n v="986"/>
    <x v="0"/>
    <n v="183903"/>
    <x v="134"/>
    <x v="580"/>
    <d v="2024-11-03T14:40:00"/>
    <x v="2"/>
    <d v="2024-11-03T14:41:56"/>
    <n v="-2"/>
    <s v="airport"/>
    <m/>
    <n v="51.471553802000003"/>
    <n v="-0.45422199400000002"/>
    <n v="51.458698273000003"/>
    <n v="-0.44607600600000002"/>
    <x v="1"/>
    <n v="1.5382240074509299"/>
    <b v="1"/>
  </r>
  <r>
    <n v="987"/>
    <x v="30"/>
    <n v="183903"/>
    <x v="94"/>
    <x v="581"/>
    <d v="2024-11-03T18:30:00"/>
    <x v="7"/>
    <d v="2024-11-03T18:27:56"/>
    <m/>
    <s v="lodging,point_of_interest,establishment"/>
    <n v="5"/>
    <n v="25.406442641999998"/>
    <n v="51.518722533999998"/>
    <n v="25.406499863000001"/>
    <n v="51.518699646000002"/>
    <x v="0"/>
    <n v="6.7442369148640697E-3"/>
    <b v="0"/>
  </r>
  <r>
    <n v="988"/>
    <x v="55"/>
    <n v="184173"/>
    <x v="332"/>
    <x v="582"/>
    <d v="2024-11-03T13:40:00"/>
    <x v="0"/>
    <d v="2024-11-03T13:30:09"/>
    <n v="-11"/>
    <s v="airport"/>
    <m/>
    <n v="51.386768341"/>
    <n v="-2.7108891009999998"/>
    <n v="51.386699677000003"/>
    <n v="-2.7120900149999998"/>
    <x v="0"/>
    <n v="8.3946947906753902E-2"/>
    <b v="0"/>
  </r>
  <r>
    <n v="989"/>
    <x v="5"/>
    <n v="184199"/>
    <x v="249"/>
    <x v="583"/>
    <d v="2024-11-03T01:45:00"/>
    <x v="23"/>
    <d v="2024-11-03T01:36:55"/>
    <n v="9"/>
    <s v="lodging,point_of_interest,establishment"/>
    <m/>
    <n v="25.201591491999999"/>
    <n v="55.270538330000001"/>
    <n v="25.201499939000001"/>
    <n v="55.270198821999998"/>
    <x v="0"/>
    <n v="3.5688613441638199E-2"/>
    <b v="0"/>
  </r>
  <r>
    <n v="990"/>
    <x v="18"/>
    <n v="184232"/>
    <x v="37"/>
    <x v="311"/>
    <d v="2024-11-03T07:00:00"/>
    <x v="14"/>
    <d v="2024-11-03T06:37:04"/>
    <m/>
    <m/>
    <m/>
    <n v="41.381107329999999"/>
    <n v="2.173644066"/>
    <n v="41.380699157999999"/>
    <n v="2.173640013"/>
    <x v="0"/>
    <n v="4.5333371537963497E-2"/>
    <b v="0"/>
  </r>
  <r>
    <n v="991"/>
    <x v="0"/>
    <n v="184501"/>
    <x v="27"/>
    <x v="31"/>
    <d v="2024-11-03T12:50:00"/>
    <x v="19"/>
    <d v="2024-11-03T12:24:47"/>
    <n v="22"/>
    <s v="premise"/>
    <m/>
    <n v="51.491100310999997"/>
    <n v="-0.17077399800000001"/>
    <n v="51.490798949999999"/>
    <n v="-0.17062300399999999"/>
    <x v="0"/>
    <n v="3.5130555992968E-2"/>
    <b v="0"/>
  </r>
  <r>
    <n v="992"/>
    <x v="0"/>
    <n v="184627"/>
    <x v="0"/>
    <x v="264"/>
    <d v="2024-11-03T14:50:00"/>
    <x v="2"/>
    <d v="2024-11-03T14:28:29"/>
    <n v="-18"/>
    <s v="airport"/>
    <m/>
    <n v="51.471553802000003"/>
    <n v="-0.45422199400000002"/>
    <n v="51.465999603"/>
    <n v="-0.46445599199999998"/>
    <x v="0"/>
    <n v="0.94211217558622296"/>
    <b v="0"/>
  </r>
  <r>
    <n v="993"/>
    <x v="1"/>
    <n v="184632"/>
    <x v="239"/>
    <x v="584"/>
    <d v="2024-11-03T07:25:00"/>
    <x v="14"/>
    <d v="2024-11-03T06:57:48"/>
    <n v="-5"/>
    <s v="airport"/>
    <m/>
    <n v="49.004482269"/>
    <n v="2.5837581159999998"/>
    <n v="49.013999939000001"/>
    <n v="2.5428900720000001"/>
    <x v="0"/>
    <n v="3.1716632662705102"/>
    <b v="1"/>
  </r>
  <r>
    <n v="994"/>
    <x v="0"/>
    <n v="184770"/>
    <x v="333"/>
    <x v="585"/>
    <d v="2024-11-03T12:10:00"/>
    <x v="19"/>
    <d v="2024-11-03T12:11:23"/>
    <n v="-18"/>
    <s v="airport"/>
    <m/>
    <n v="51.471553802000003"/>
    <n v="-0.45422199400000002"/>
    <n v="51.471000670999999"/>
    <n v="-0.45532101400000002"/>
    <x v="1"/>
    <n v="9.8074905891559705E-2"/>
    <b v="0"/>
  </r>
  <r>
    <n v="995"/>
    <x v="0"/>
    <n v="184791"/>
    <x v="334"/>
    <x v="586"/>
    <d v="2024-11-03T04:00:00"/>
    <x v="9"/>
    <d v="2024-11-03T03:45:20"/>
    <n v="12"/>
    <s v="street_address"/>
    <m/>
    <n v="50.832183837999999"/>
    <n v="-0.18376499399999999"/>
    <n v="50.832199097"/>
    <n v="-0.18396599599999999"/>
    <x v="0"/>
    <n v="1.42620876403991E-2"/>
    <b v="0"/>
  </r>
  <r>
    <n v="996"/>
    <x v="0"/>
    <n v="184982"/>
    <x v="61"/>
    <x v="76"/>
    <d v="2024-11-03T07:40:00"/>
    <x v="14"/>
    <d v="2024-11-03T07:29:00"/>
    <n v="-19"/>
    <s v="airport"/>
    <m/>
    <n v="51.471553802000003"/>
    <n v="-0.45422199400000002"/>
    <n v="51.481700897000003"/>
    <n v="-0.44786599300000002"/>
    <x v="0"/>
    <n v="1.2122315690013901"/>
    <b v="0"/>
  </r>
  <r>
    <n v="997"/>
    <x v="1"/>
    <n v="185039"/>
    <x v="154"/>
    <x v="213"/>
    <d v="2024-11-03T10:00:00"/>
    <x v="20"/>
    <d v="2024-11-03T09:49:28"/>
    <n v="-14"/>
    <s v="night_club,spa,bar,lodging,point_of_interest,establishment"/>
    <m/>
    <n v="48.864089966000002"/>
    <n v="2.3632349970000002"/>
    <n v="48.864299774000003"/>
    <n v="2.3632299899999998"/>
    <x v="0"/>
    <n v="2.33350324231234E-2"/>
    <b v="0"/>
  </r>
  <r>
    <n v="998"/>
    <x v="18"/>
    <n v="185133"/>
    <x v="106"/>
    <x v="137"/>
    <d v="2024-11-03T19:20:00"/>
    <x v="3"/>
    <d v="2024-11-03T18:49:20"/>
    <n v="0"/>
    <s v="airport"/>
    <n v="5"/>
    <n v="41.303153991999999"/>
    <n v="2.076376915"/>
    <n v="41.288799286"/>
    <n v="2.0723199839999999"/>
    <x v="0"/>
    <n v="1.6300391457366501"/>
    <b v="1"/>
  </r>
  <r>
    <n v="999"/>
    <x v="0"/>
    <n v="185140"/>
    <x v="208"/>
    <x v="324"/>
    <d v="2024-11-03T13:00:00"/>
    <x v="0"/>
    <d v="2024-11-03T12:43:13"/>
    <m/>
    <s v="street_address"/>
    <m/>
    <n v="52.619205475000001"/>
    <n v="-1.7058670520000001"/>
    <n v="52.616901398000003"/>
    <n v="-1.7000999450000001"/>
    <x v="0"/>
    <n v="0.46722979986038798"/>
    <b v="0"/>
  </r>
  <r>
    <n v="1000"/>
    <x v="42"/>
    <n v="185250"/>
    <x v="335"/>
    <x v="587"/>
    <d v="2024-11-03T18:10:00"/>
    <x v="7"/>
    <d v="2024-11-03T17:24:31"/>
    <n v="-4"/>
    <s v="airport,point_of_interest,establishment"/>
    <n v="5"/>
    <n v="60.318065642999997"/>
    <n v="24.966773987"/>
    <n v="60.317699431999998"/>
    <n v="24.967100143"/>
    <x v="0"/>
    <n v="4.4606290698938303E-2"/>
    <b v="0"/>
  </r>
  <r>
    <n v="1001"/>
    <x v="50"/>
    <n v="185257"/>
    <x v="336"/>
    <x v="588"/>
    <d v="2024-11-03T21:45:00"/>
    <x v="1"/>
    <d v="2024-11-03T21:30:58"/>
    <n v="-9"/>
    <s v="airport"/>
    <m/>
    <n v="52.452224731000001"/>
    <n v="-1.733078957"/>
    <n v="52.451599121000001"/>
    <n v="-1.731590033"/>
    <x v="0"/>
    <n v="0.12285146871168"/>
    <b v="0"/>
  </r>
  <r>
    <n v="1002"/>
    <x v="5"/>
    <n v="185396"/>
    <x v="13"/>
    <x v="442"/>
    <d v="2024-11-03T15:00:00"/>
    <x v="5"/>
    <d v="2024-11-03T14:43:34"/>
    <n v="-12"/>
    <s v="lodging,point_of_interest,establishment"/>
    <m/>
    <n v="25.193632126000001"/>
    <n v="55.279071807999998"/>
    <n v="25.194000244000001"/>
    <n v="55.279201508"/>
    <x v="0"/>
    <n v="4.2822704776134299E-2"/>
    <b v="0"/>
  </r>
  <r>
    <n v="1003"/>
    <x v="19"/>
    <n v="185399"/>
    <x v="60"/>
    <x v="74"/>
    <d v="2024-11-03T14:00:00"/>
    <x v="2"/>
    <d v="2024-11-03T13:41:02"/>
    <n v="-18"/>
    <s v="tourist_attraction,storage,point_of_interest,establishment"/>
    <m/>
    <n v="38.711429596000002"/>
    <n v="-9.1275300979999994"/>
    <n v="38.712299346999998"/>
    <n v="-9.1256599430000005"/>
    <x v="0"/>
    <n v="0.189156860005674"/>
    <b v="0"/>
  </r>
  <r>
    <n v="1004"/>
    <x v="0"/>
    <n v="185509"/>
    <x v="61"/>
    <x v="76"/>
    <d v="2024-11-03T18:00:00"/>
    <x v="7"/>
    <d v="2024-11-03T17:33:29"/>
    <m/>
    <s v="stadium"/>
    <m/>
    <n v="51.455329894999998"/>
    <n v="-0.343053997"/>
    <n v="51.453800201"/>
    <n v="-0.35108300999999997"/>
    <x v="0"/>
    <n v="0.58346563054131595"/>
    <b v="0"/>
  </r>
  <r>
    <n v="1005"/>
    <x v="15"/>
    <n v="185689"/>
    <x v="31"/>
    <x v="276"/>
    <d v="2024-11-03T11:25:00"/>
    <x v="18"/>
    <d v="2024-11-03T11:05:27"/>
    <n v="-19"/>
    <s v="airport"/>
    <n v="5"/>
    <n v="53.364547729000002"/>
    <n v="-2.2731819149999999"/>
    <n v="53.368801116999997"/>
    <n v="-2.280319929"/>
    <x v="0"/>
    <n v="0.67071288010017105"/>
    <b v="0"/>
  </r>
  <r>
    <n v="1006"/>
    <x v="31"/>
    <n v="185794"/>
    <x v="337"/>
    <x v="589"/>
    <d v="2024-11-03T14:15:00"/>
    <x v="2"/>
    <d v="2024-11-03T13:40:57"/>
    <n v="6"/>
    <s v="airport"/>
    <m/>
    <n v="59.651069640999999"/>
    <n v="17.930822372000002"/>
    <n v="59.650699615000001"/>
    <n v="17.930599213000001"/>
    <x v="0"/>
    <n v="4.3100966489964497E-2"/>
    <b v="0"/>
  </r>
  <r>
    <n v="1007"/>
    <x v="5"/>
    <n v="186032"/>
    <x v="249"/>
    <x v="590"/>
    <d v="2024-11-03T02:40:00"/>
    <x v="21"/>
    <d v="2024-11-03T02:41:02"/>
    <n v="-13"/>
    <s v="point_of_interest,establishment"/>
    <m/>
    <n v="25.079576492000001"/>
    <n v="55.134651183999999"/>
    <n v="25.081399917999999"/>
    <n v="55.137500762999998"/>
    <x v="1"/>
    <n v="0.35134405916328998"/>
    <b v="0"/>
  </r>
  <r>
    <n v="1008"/>
    <x v="21"/>
    <n v="186118"/>
    <x v="103"/>
    <x v="591"/>
    <d v="2024-11-03T09:30:00"/>
    <x v="10"/>
    <d v="2024-11-03T09:06:33"/>
    <m/>
    <s v="lodging,spa,point_of_interest,establishment"/>
    <n v="5"/>
    <n v="41.006641387999998"/>
    <n v="28.979131699"/>
    <n v="41.006301880000002"/>
    <n v="28.981199265000001"/>
    <x v="0"/>
    <n v="0.177977556169408"/>
    <b v="0"/>
  </r>
  <r>
    <n v="1009"/>
    <x v="15"/>
    <n v="186260"/>
    <x v="338"/>
    <x v="592"/>
    <d v="2024-11-03T12:25:00"/>
    <x v="19"/>
    <d v="2024-11-03T11:54:25"/>
    <n v="-11"/>
    <s v="airport"/>
    <m/>
    <n v="53.364547729000002"/>
    <n v="-2.2731819149999999"/>
    <n v="53.364898682000003"/>
    <n v="-2.269809961"/>
    <x v="0"/>
    <n v="0.22784412702862"/>
    <b v="0"/>
  </r>
  <r>
    <n v="1010"/>
    <x v="19"/>
    <n v="186277"/>
    <x v="53"/>
    <x v="64"/>
    <d v="2024-11-03T09:30:00"/>
    <x v="10"/>
    <d v="2024-11-03T09:11:12"/>
    <n v="2"/>
    <s v="point_of_interest,establishment"/>
    <m/>
    <n v="38.710067748999997"/>
    <n v="-9.1269769669999992"/>
    <n v="38.712001801"/>
    <n v="-9.1253795619999902"/>
    <x v="0"/>
    <n v="0.255733460081911"/>
    <b v="0"/>
  </r>
  <r>
    <n v="1011"/>
    <x v="7"/>
    <n v="186302"/>
    <x v="17"/>
    <x v="155"/>
    <d v="2024-11-03T09:25:00"/>
    <x v="10"/>
    <d v="2024-11-03T08:58:39"/>
    <m/>
    <m/>
    <m/>
    <n v="43.772159576"/>
    <n v="11.245037078999999"/>
    <n v="43.772098540999998"/>
    <n v="11.245400429"/>
    <x v="0"/>
    <n v="3.0029952154491901E-2"/>
    <b v="0"/>
  </r>
  <r>
    <n v="1012"/>
    <x v="0"/>
    <n v="186495"/>
    <x v="62"/>
    <x v="332"/>
    <d v="2024-11-03T13:00:00"/>
    <x v="0"/>
    <d v="2024-11-03T12:40:26"/>
    <m/>
    <s v="street_address"/>
    <m/>
    <n v="51.494323729999998"/>
    <n v="-0.19214999699999999"/>
    <n v="51.494300842000001"/>
    <n v="-0.19190600499999999"/>
    <x v="0"/>
    <n v="1.7135310135931101E-2"/>
    <b v="0"/>
  </r>
  <r>
    <n v="1013"/>
    <x v="0"/>
    <n v="186534"/>
    <x v="46"/>
    <x v="281"/>
    <d v="2024-11-03T09:10:00"/>
    <x v="10"/>
    <d v="2024-11-03T08:42:46"/>
    <n v="14"/>
    <s v="airport"/>
    <n v="5"/>
    <n v="51.471553802000003"/>
    <n v="-0.45422199400000002"/>
    <n v="51.471500397"/>
    <n v="-0.48973700399999998"/>
    <x v="0"/>
    <n v="2.4677241886634902"/>
    <b v="1"/>
  </r>
  <r>
    <n v="1014"/>
    <x v="24"/>
    <n v="186598"/>
    <x v="56"/>
    <x v="68"/>
    <d v="2024-11-03T12:05:00"/>
    <x v="19"/>
    <d v="2024-11-03T10:51:53"/>
    <n v="-7"/>
    <s v="airport"/>
    <n v="5"/>
    <n v="52.172195434999999"/>
    <n v="20.972921371000002"/>
    <n v="52.171001433999997"/>
    <n v="20.974000930999999"/>
    <x v="0"/>
    <n v="0.15200683202441401"/>
    <b v="0"/>
  </r>
  <r>
    <n v="1015"/>
    <x v="26"/>
    <n v="186611"/>
    <x v="339"/>
    <x v="593"/>
    <d v="2024-11-03T17:00:00"/>
    <x v="15"/>
    <d v="2024-11-03T16:47:33"/>
    <m/>
    <s v="premise"/>
    <n v="5"/>
    <n v="55.890953064000001"/>
    <n v="-4.3034658429999997"/>
    <n v="55.890899658000002"/>
    <n v="-4.3035898210000001"/>
    <x v="0"/>
    <n v="9.7739512681202807E-3"/>
    <b v="0"/>
  </r>
  <r>
    <n v="1016"/>
    <x v="0"/>
    <n v="186626"/>
    <x v="73"/>
    <x v="95"/>
    <d v="2024-11-03T05:00:00"/>
    <x v="16"/>
    <d v="2024-11-03T04:53:33"/>
    <n v="0"/>
    <s v="premise"/>
    <m/>
    <n v="51.639923095999997"/>
    <n v="-7.1580999000000006E-2"/>
    <n v="51.640098571999999"/>
    <n v="-7.1732603000000006E-2"/>
    <x v="0"/>
    <n v="2.2165684068641198E-2"/>
    <b v="0"/>
  </r>
  <r>
    <n v="1017"/>
    <x v="0"/>
    <n v="186675"/>
    <x v="110"/>
    <x v="437"/>
    <d v="2024-11-03T03:00:00"/>
    <x v="4"/>
    <d v="2024-11-03T02:49:34"/>
    <n v="0"/>
    <s v="premise"/>
    <n v="5"/>
    <n v="51.518337250000002"/>
    <n v="-7.1143000999999997E-2"/>
    <n v="51.516799927000001"/>
    <n v="-7.0142499999999997E-2"/>
    <x v="0"/>
    <n v="0.18460146280875001"/>
    <b v="0"/>
  </r>
  <r>
    <n v="1018"/>
    <x v="0"/>
    <n v="186736"/>
    <x v="0"/>
    <x v="436"/>
    <d v="2024-11-03T10:40:00"/>
    <x v="20"/>
    <d v="2024-11-03T11:29:29"/>
    <n v="115"/>
    <s v="airport"/>
    <m/>
    <n v="51.471553802000003"/>
    <n v="-0.45422199400000002"/>
    <n v="51.470100403000004"/>
    <n v="-0.45224300000000001"/>
    <x v="1"/>
    <n v="0.212264707507449"/>
    <b v="0"/>
  </r>
  <r>
    <n v="1019"/>
    <x v="0"/>
    <n v="186834"/>
    <x v="333"/>
    <x v="585"/>
    <d v="2024-11-03T08:00:00"/>
    <x v="11"/>
    <d v="2024-11-03T07:36:15"/>
    <m/>
    <s v="premise"/>
    <n v="5"/>
    <n v="53.960117339999996"/>
    <n v="-1.077676058"/>
    <n v="53.960098266999999"/>
    <n v="-1.077520013"/>
    <x v="0"/>
    <n v="1.04602395434669E-2"/>
    <b v="0"/>
  </r>
  <r>
    <n v="1020"/>
    <x v="27"/>
    <n v="186884"/>
    <x v="114"/>
    <x v="594"/>
    <d v="2024-11-03T10:35:00"/>
    <x v="20"/>
    <d v="2024-11-03T10:05:34"/>
    <n v="4"/>
    <s v="airport,point_of_interest,establishment"/>
    <m/>
    <n v="37.934852599999999"/>
    <n v="23.949966431"/>
    <n v="37.936298370000003"/>
    <n v="23.946500778000001"/>
    <x v="0"/>
    <n v="0.34434181380123502"/>
    <b v="0"/>
  </r>
  <r>
    <n v="1021"/>
    <x v="0"/>
    <n v="187042"/>
    <x v="10"/>
    <x v="595"/>
    <d v="2024-11-03T23:00:00"/>
    <x v="12"/>
    <d v="2024-11-03T22:59:24"/>
    <m/>
    <s v="point_of_interest,establishment"/>
    <n v="5"/>
    <n v="52.994823455999999"/>
    <n v="-1.4897170070000001"/>
    <n v="52.994300842000001"/>
    <n v="-1.489199996"/>
    <x v="0"/>
    <n v="6.7732460055249605E-2"/>
    <b v="0"/>
  </r>
  <r>
    <n v="1022"/>
    <x v="10"/>
    <n v="187122"/>
    <x v="21"/>
    <x v="596"/>
    <d v="2024-11-03T12:30:00"/>
    <x v="19"/>
    <d v="2024-11-03T12:17:25"/>
    <m/>
    <s v="street_address"/>
    <m/>
    <n v="47.401390075999998"/>
    <n v="8.5828609470000004"/>
    <n v="47.401798247999999"/>
    <n v="8.5821199420000003"/>
    <x v="0"/>
    <n v="7.2027640444083496E-2"/>
    <b v="0"/>
  </r>
  <r>
    <n v="1023"/>
    <x v="0"/>
    <n v="187145"/>
    <x v="77"/>
    <x v="174"/>
    <d v="2024-11-03T11:30:00"/>
    <x v="18"/>
    <d v="2024-11-03T11:21:10"/>
    <m/>
    <s v="postal_code"/>
    <m/>
    <n v="51.511806487999998"/>
    <n v="-0.22148199399999999"/>
    <n v="51.511100769000002"/>
    <n v="-0.222161993"/>
    <x v="0"/>
    <n v="9.1615875655430501E-2"/>
    <b v="0"/>
  </r>
  <r>
    <n v="1024"/>
    <x v="1"/>
    <n v="187146"/>
    <x v="340"/>
    <x v="597"/>
    <d v="2024-11-03T17:00:00"/>
    <x v="15"/>
    <d v="2024-11-03T16:48:57"/>
    <m/>
    <s v="hotel"/>
    <m/>
    <n v="48.855606078999998"/>
    <n v="2.2925701140000001"/>
    <n v="48.855598450000002"/>
    <n v="2.2925701140000001"/>
    <x v="0"/>
    <n v="8.48397739722931E-4"/>
    <b v="0"/>
  </r>
  <r>
    <n v="1025"/>
    <x v="7"/>
    <n v="187164"/>
    <x v="17"/>
    <x v="18"/>
    <d v="2024-11-03T10:20:00"/>
    <x v="20"/>
    <d v="2024-11-03T10:09:04"/>
    <m/>
    <s v="street_address"/>
    <n v="5"/>
    <n v="43.780597686999997"/>
    <n v="11.263537406999999"/>
    <n v="43.780601501"/>
    <n v="11.263600349000001"/>
    <x v="0"/>
    <n v="5.0845939014969796E-3"/>
    <b v="0"/>
  </r>
  <r>
    <n v="1026"/>
    <x v="6"/>
    <n v="187182"/>
    <x v="99"/>
    <x v="598"/>
    <d v="2024-11-03T08:00:00"/>
    <x v="11"/>
    <d v="2024-11-03T07:48:31"/>
    <m/>
    <s v="hotel"/>
    <m/>
    <n v="50.106590271000002"/>
    <n v="8.760778427"/>
    <n v="50.106998443999998"/>
    <n v="8.7605199809999998"/>
    <x v="0"/>
    <n v="4.9021637257624401E-2"/>
    <b v="0"/>
  </r>
  <r>
    <n v="1027"/>
    <x v="46"/>
    <n v="187236"/>
    <x v="207"/>
    <x v="599"/>
    <d v="2024-11-03T19:45:00"/>
    <x v="3"/>
    <d v="2024-11-03T18:48:31"/>
    <n v="-15"/>
    <s v="airport"/>
    <n v="5"/>
    <n v="54.617614746000001"/>
    <n v="-5.8718299869999999"/>
    <n v="54.609298705999997"/>
    <n v="-5.8786602019999998"/>
    <x v="0"/>
    <n v="1.0255120402270199"/>
    <b v="0"/>
  </r>
  <r>
    <n v="1028"/>
    <x v="5"/>
    <n v="187311"/>
    <x v="107"/>
    <x v="519"/>
    <d v="2024-11-03T00:02:00"/>
    <x v="13"/>
    <d v="2024-11-02T23:24:42"/>
    <n v="10"/>
    <s v="airport,point_of_interest,establishment"/>
    <m/>
    <n v="25.246063232000001"/>
    <n v="55.355430603000002"/>
    <n v="25.238800049000002"/>
    <n v="55.368400573999999"/>
    <x v="0"/>
    <n v="1.5345786859551001"/>
    <b v="1"/>
  </r>
  <r>
    <n v="1029"/>
    <x v="0"/>
    <n v="187427"/>
    <x v="137"/>
    <x v="251"/>
    <d v="2024-11-03T09:30:00"/>
    <x v="10"/>
    <d v="2024-11-03T09:28:23"/>
    <n v="15"/>
    <s v="airport"/>
    <n v="5"/>
    <n v="51.471553802000003"/>
    <n v="-0.45422199400000002"/>
    <n v="51.469699859999999"/>
    <n v="-0.45390299000000001"/>
    <x v="0"/>
    <n v="0.207452139791347"/>
    <b v="0"/>
  </r>
  <r>
    <n v="1030"/>
    <x v="0"/>
    <n v="187518"/>
    <x v="10"/>
    <x v="491"/>
    <d v="2024-11-03T13:15:00"/>
    <x v="0"/>
    <d v="2024-11-03T13:04:37"/>
    <m/>
    <s v="street_address"/>
    <m/>
    <n v="50.826049804999997"/>
    <n v="-0.14253300399999999"/>
    <n v="50.826400757000002"/>
    <n v="-0.14204299400000001"/>
    <x v="0"/>
    <n v="5.2118007196636798E-2"/>
    <b v="0"/>
  </r>
  <r>
    <n v="1031"/>
    <x v="0"/>
    <n v="187675"/>
    <x v="3"/>
    <x v="431"/>
    <d v="2024-11-03T07:45:00"/>
    <x v="14"/>
    <d v="2024-11-03T07:42:47"/>
    <n v="41"/>
    <s v="hotel"/>
    <n v="5"/>
    <n v="51.509716034"/>
    <n v="-0.15553499800000001"/>
    <n v="51.509700774999999"/>
    <n v="-0.15576599499999999"/>
    <x v="0"/>
    <n v="1.6126750609264599E-2"/>
    <b v="0"/>
  </r>
  <r>
    <n v="1032"/>
    <x v="15"/>
    <n v="187679"/>
    <x v="341"/>
    <x v="600"/>
    <d v="2024-11-03T12:15:00"/>
    <x v="19"/>
    <d v="2024-11-03T12:02:54"/>
    <m/>
    <s v="bar,restaurant,food,lodging,point_of_interest,establishment"/>
    <m/>
    <n v="53.480159759999999"/>
    <n v="-2.2297930720000001"/>
    <n v="53.479900360000002"/>
    <n v="-2.2300100330000001"/>
    <x v="0"/>
    <n v="3.2263827855672701E-2"/>
    <b v="0"/>
  </r>
  <r>
    <n v="1033"/>
    <x v="0"/>
    <n v="187782"/>
    <x v="64"/>
    <x v="601"/>
    <d v="2024-11-03T16:05:00"/>
    <x v="17"/>
    <d v="2024-11-03T15:50:28"/>
    <m/>
    <s v="premise"/>
    <n v="5"/>
    <n v="51.333583832000002"/>
    <n v="-0.39883899699999997"/>
    <n v="51.333499908"/>
    <n v="-0.39899799200000002"/>
    <x v="0"/>
    <n v="1.44901345337434E-2"/>
    <b v="0"/>
  </r>
  <r>
    <n v="1034"/>
    <x v="39"/>
    <n v="187865"/>
    <x v="342"/>
    <x v="602"/>
    <d v="2024-11-03T18:00:00"/>
    <x v="7"/>
    <d v="2024-11-03T17:50:12"/>
    <m/>
    <s v="lodging,restaurant,food,point_of_interest,establishment"/>
    <m/>
    <n v="55.630569457999997"/>
    <n v="12.650820732"/>
    <n v="55.630298615000001"/>
    <n v="12.651900291"/>
    <x v="0"/>
    <n v="7.4384230408988603E-2"/>
    <b v="0"/>
  </r>
  <r>
    <n v="1035"/>
    <x v="0"/>
    <n v="187938"/>
    <x v="77"/>
    <x v="99"/>
    <d v="2024-11-03T14:00:00"/>
    <x v="2"/>
    <d v="2024-11-03T13:37:08"/>
    <m/>
    <m/>
    <m/>
    <n v="51.673839569000002"/>
    <n v="-0.46006000000000002"/>
    <n v="51.674098968999999"/>
    <n v="-0.46011701199999999"/>
    <x v="0"/>
    <n v="2.9129358126887401E-2"/>
    <b v="0"/>
  </r>
  <r>
    <n v="1036"/>
    <x v="0"/>
    <n v="188231"/>
    <x v="192"/>
    <x v="287"/>
    <d v="2024-11-03T11:30:00"/>
    <x v="18"/>
    <d v="2024-11-03T11:12:28"/>
    <m/>
    <s v="lodging,point_of_interest,establishment"/>
    <m/>
    <n v="51.513061522999998"/>
    <n v="-0.14439700499999999"/>
    <n v="51.513401031000001"/>
    <n v="-0.14405399599999999"/>
    <x v="0"/>
    <n v="4.4652024516993398E-2"/>
    <b v="0"/>
  </r>
  <r>
    <n v="1037"/>
    <x v="0"/>
    <n v="188306"/>
    <x v="77"/>
    <x v="493"/>
    <d v="2024-11-03T15:55:00"/>
    <x v="5"/>
    <d v="2024-11-03T15:59:57"/>
    <n v="-32"/>
    <s v="airport"/>
    <m/>
    <n v="51.471553802000003"/>
    <n v="-0.45422199400000002"/>
    <n v="51.469501495000003"/>
    <n v="-0.45136600700000001"/>
    <x v="1"/>
    <n v="0.30252024163477398"/>
    <b v="0"/>
  </r>
  <r>
    <n v="1038"/>
    <x v="0"/>
    <n v="188489"/>
    <x v="112"/>
    <x v="603"/>
    <d v="2024-11-03T22:40:00"/>
    <x v="8"/>
    <d v="2024-11-03T22:40:47"/>
    <n v="16"/>
    <s v="airport"/>
    <m/>
    <n v="51.156818389999998"/>
    <n v="-0.16190099699999999"/>
    <n v="51.160099029999998"/>
    <n v="-0.17586100099999999"/>
    <x v="1"/>
    <n v="1.04258820143783"/>
    <b v="0"/>
  </r>
  <r>
    <n v="1039"/>
    <x v="0"/>
    <n v="188552"/>
    <x v="77"/>
    <x v="166"/>
    <d v="2024-11-03T06:40:00"/>
    <x v="6"/>
    <d v="2024-11-03T06:32:33"/>
    <n v="-4"/>
    <s v="premise"/>
    <m/>
    <n v="51.574363708"/>
    <n v="-0.16045300700000001"/>
    <n v="51.574501038000001"/>
    <n v="-0.16067099600000001"/>
    <x v="0"/>
    <n v="2.14905932687828E-2"/>
    <b v="0"/>
  </r>
  <r>
    <n v="1040"/>
    <x v="16"/>
    <n v="188558"/>
    <x v="343"/>
    <x v="604"/>
    <d v="2024-11-03T07:10:00"/>
    <x v="14"/>
    <d v="2024-11-03T06:59:13"/>
    <n v="-1"/>
    <s v="airport"/>
    <m/>
    <n v="52.363838196000003"/>
    <n v="13.508419991"/>
    <n v="52.403198242000002"/>
    <n v="13.53880024"/>
    <x v="0"/>
    <n v="4.8437009094125898"/>
    <b v="1"/>
  </r>
  <r>
    <n v="1041"/>
    <x v="11"/>
    <n v="188641"/>
    <x v="89"/>
    <x v="295"/>
    <d v="2024-11-03T13:30:00"/>
    <x v="0"/>
    <d v="2024-11-03T13:24:38"/>
    <m/>
    <s v="street_address"/>
    <m/>
    <n v="52.244674683"/>
    <n v="6.5406718250000004"/>
    <n v="52.244499206999997"/>
    <n v="6.5408802030000004"/>
    <x v="0"/>
    <n v="2.41624095846792E-2"/>
    <b v="0"/>
  </r>
  <r>
    <n v="1042"/>
    <x v="15"/>
    <n v="188930"/>
    <x v="74"/>
    <x v="96"/>
    <d v="2024-11-03T18:30:00"/>
    <x v="7"/>
    <d v="2024-11-03T18:16:08"/>
    <m/>
    <s v="lodging,point_of_interest,establishment"/>
    <n v="5"/>
    <n v="53.407283782999997"/>
    <n v="-2.9970641140000001"/>
    <n v="53.407100677000003"/>
    <n v="-2.9966099260000001"/>
    <x v="0"/>
    <n v="3.6436860070530798E-2"/>
    <b v="0"/>
  </r>
  <r>
    <n v="1043"/>
    <x v="2"/>
    <n v="189131"/>
    <x v="344"/>
    <x v="605"/>
    <d v="2024-11-03T06:15:00"/>
    <x v="6"/>
    <d v="2024-11-03T05:53:10"/>
    <m/>
    <s v="lodging,point_of_interest,establishment"/>
    <m/>
    <n v="48.141090392999999"/>
    <n v="11.574705123999999"/>
    <n v="48.140998840000002"/>
    <n v="11.574700355999999"/>
    <x v="0"/>
    <n v="1.0186241167196099E-2"/>
    <b v="0"/>
  </r>
  <r>
    <n v="1044"/>
    <x v="0"/>
    <n v="189198"/>
    <x v="7"/>
    <x v="313"/>
    <d v="2024-11-03T08:40:00"/>
    <x v="11"/>
    <d v="2024-11-03T08:54:51"/>
    <n v="35"/>
    <s v="airport"/>
    <m/>
    <n v="51.471553802000003"/>
    <n v="-0.45422199400000002"/>
    <n v="51.469600677000003"/>
    <n v="-0.45110800899999998"/>
    <x v="1"/>
    <n v="0.306655436733412"/>
    <b v="0"/>
  </r>
  <r>
    <n v="1045"/>
    <x v="0"/>
    <n v="189268"/>
    <x v="345"/>
    <x v="606"/>
    <d v="2024-11-03T08:45:00"/>
    <x v="11"/>
    <d v="2024-11-03T08:27:52"/>
    <n v="-1"/>
    <s v="premise"/>
    <m/>
    <n v="51.507091522000003"/>
    <n v="-0.14683000700000001"/>
    <n v="51.506999968999999"/>
    <n v="-0.146987006"/>
    <x v="0"/>
    <n v="1.49188994754658E-2"/>
    <b v="0"/>
  </r>
  <r>
    <n v="1046"/>
    <x v="47"/>
    <n v="189326"/>
    <x v="144"/>
    <x v="198"/>
    <d v="2024-11-03T08:10:00"/>
    <x v="11"/>
    <d v="2024-11-03T07:48:23"/>
    <n v="-11"/>
    <s v="airport"/>
    <m/>
    <n v="51.278472899999997"/>
    <n v="6.7659392360000004"/>
    <n v="51.278198242000002"/>
    <n v="6.7666997909999997"/>
    <x v="0"/>
    <n v="6.1237604533199097E-2"/>
    <b v="0"/>
  </r>
  <r>
    <n v="1047"/>
    <x v="0"/>
    <n v="189397"/>
    <x v="346"/>
    <x v="607"/>
    <d v="2024-11-03T18:30:00"/>
    <x v="7"/>
    <d v="2024-11-03T18:13:53"/>
    <m/>
    <s v="stadium,point_of_interest,establishment"/>
    <m/>
    <n v="51.450412749999998"/>
    <n v="-0.34414899300000001"/>
    <n v="51.4518013"/>
    <n v="-0.34389498800000001"/>
    <x v="0"/>
    <n v="0.15549156353797799"/>
    <b v="0"/>
  </r>
  <r>
    <n v="1048"/>
    <x v="37"/>
    <n v="189414"/>
    <x v="347"/>
    <x v="608"/>
    <d v="2024-11-03T12:00:00"/>
    <x v="19"/>
    <d v="2024-11-03T11:44:23"/>
    <m/>
    <s v="lodging,point_of_interest,establishment"/>
    <m/>
    <n v="47.498531342"/>
    <n v="19.070432662999998"/>
    <n v="47.498500823999997"/>
    <n v="19.070299149"/>
    <x v="0"/>
    <n v="1.06165041305398E-2"/>
    <b v="0"/>
  </r>
  <r>
    <n v="1049"/>
    <x v="18"/>
    <n v="189416"/>
    <x v="84"/>
    <x v="107"/>
    <d v="2024-11-03T11:30:00"/>
    <x v="18"/>
    <d v="2024-11-03T11:13:42"/>
    <m/>
    <s v="lodging,point_of_interest,establishment"/>
    <n v="5"/>
    <n v="41.390720367"/>
    <n v="2.1660730840000002"/>
    <n v="41.390899658000002"/>
    <n v="2.165489912"/>
    <x v="0"/>
    <n v="5.2682402939170599E-2"/>
    <b v="0"/>
  </r>
  <r>
    <n v="1050"/>
    <x v="0"/>
    <n v="189437"/>
    <x v="66"/>
    <x v="328"/>
    <d v="2024-11-03T04:50:00"/>
    <x v="9"/>
    <d v="2024-11-03T04:50:32"/>
    <n v="-4"/>
    <s v="airport"/>
    <m/>
    <n v="51.471553802000003"/>
    <n v="-0.45422199400000002"/>
    <n v="51.480998993"/>
    <n v="-0.443439007"/>
    <x v="1"/>
    <n v="1.2905533186775899"/>
    <b v="0"/>
  </r>
  <r>
    <n v="1051"/>
    <x v="0"/>
    <n v="189437"/>
    <x v="348"/>
    <x v="609"/>
    <d v="2024-11-03T06:15:00"/>
    <x v="6"/>
    <d v="2024-11-03T05:38:07"/>
    <n v="-31"/>
    <s v="airport"/>
    <m/>
    <n v="51.471553802000003"/>
    <n v="-0.45422199400000002"/>
    <n v="51.471698760999999"/>
    <n v="-0.48929399299999998"/>
    <x v="0"/>
    <n v="2.4369830410978399"/>
    <b v="1"/>
  </r>
  <r>
    <n v="1052"/>
    <x v="19"/>
    <n v="189469"/>
    <x v="35"/>
    <x v="40"/>
    <d v="2024-11-03T09:30:00"/>
    <x v="10"/>
    <d v="2024-11-03T09:15:05"/>
    <n v="0"/>
    <s v="lodging,clothing_store,point_of_interest,store,establishment"/>
    <n v="5"/>
    <n v="38.718471526999998"/>
    <n v="-9.1401290890000002"/>
    <n v="38.718898772999999"/>
    <n v="-9.1401596069999993"/>
    <x v="0"/>
    <n v="4.7502832857410297E-2"/>
    <b v="0"/>
  </r>
  <r>
    <n v="1053"/>
    <x v="1"/>
    <n v="189477"/>
    <x v="95"/>
    <x v="123"/>
    <d v="2024-11-03T18:30:00"/>
    <x v="7"/>
    <d v="2024-11-03T17:09:29"/>
    <m/>
    <s v="hotel"/>
    <m/>
    <n v="48.875808716000002"/>
    <n v="2.3003900050000001"/>
    <n v="48.875701904000003"/>
    <n v="2.299959898"/>
    <x v="0"/>
    <n v="3.3711868408533602E-2"/>
    <b v="0"/>
  </r>
  <r>
    <n v="1054"/>
    <x v="18"/>
    <n v="189803"/>
    <x v="349"/>
    <x v="610"/>
    <d v="2024-11-03T09:45:00"/>
    <x v="10"/>
    <d v="2024-11-03T09:43:29"/>
    <m/>
    <m/>
    <n v="5"/>
    <n v="41.343639373999999"/>
    <n v="2.167846918"/>
    <n v="41.354400634999998"/>
    <n v="2.1767499450000001"/>
    <x v="0"/>
    <n v="1.4083866735294199"/>
    <b v="0"/>
  </r>
  <r>
    <n v="1055"/>
    <x v="26"/>
    <n v="189904"/>
    <x v="200"/>
    <x v="303"/>
    <d v="2024-11-03T12:15:00"/>
    <x v="19"/>
    <d v="2024-11-03T11:40:52"/>
    <n v="-20"/>
    <s v="airport"/>
    <m/>
    <n v="55.864196776999997"/>
    <n v="-4.4317469599999999"/>
    <n v="55.863399506"/>
    <n v="-4.4321298599999999"/>
    <x v="0"/>
    <n v="9.1948097367732504E-2"/>
    <b v="0"/>
  </r>
  <r>
    <n v="1056"/>
    <x v="27"/>
    <n v="189921"/>
    <x v="114"/>
    <x v="594"/>
    <d v="2024-11-03T14:45:00"/>
    <x v="2"/>
    <d v="2024-11-03T14:12:55"/>
    <n v="-2"/>
    <s v="airport"/>
    <m/>
    <n v="37.934852599999999"/>
    <n v="23.949966431"/>
    <n v="37.935901641999997"/>
    <n v="23.946199416999999"/>
    <x v="0"/>
    <n v="0.35103051717317701"/>
    <b v="0"/>
  </r>
  <r>
    <n v="1057"/>
    <x v="1"/>
    <n v="189928"/>
    <x v="95"/>
    <x v="123"/>
    <d v="2024-11-03T13:30:00"/>
    <x v="0"/>
    <d v="2024-11-03T12:25:52"/>
    <n v="-4"/>
    <s v="airport"/>
    <m/>
    <n v="49.004482269"/>
    <n v="2.5837581159999998"/>
    <n v="49.005001067999999"/>
    <n v="2.5778698919999998"/>
    <x v="0"/>
    <n v="0.43465722319778199"/>
    <b v="0"/>
  </r>
  <r>
    <n v="1058"/>
    <x v="17"/>
    <n v="189944"/>
    <x v="36"/>
    <x v="611"/>
    <d v="2024-11-03T07:00:00"/>
    <x v="14"/>
    <d v="2024-11-03T06:43:04"/>
    <m/>
    <s v="lodging,point_of_interest,establishment"/>
    <m/>
    <n v="24.452390671"/>
    <n v="54.336559295999997"/>
    <n v="24.451799393000002"/>
    <n v="54.336399077999999"/>
    <x v="0"/>
    <n v="6.7477443096940301E-2"/>
    <b v="0"/>
  </r>
  <r>
    <n v="1059"/>
    <x v="0"/>
    <n v="189978"/>
    <x v="10"/>
    <x v="440"/>
    <d v="2024-11-03T12:30:00"/>
    <x v="19"/>
    <d v="2024-11-03T12:13:20"/>
    <m/>
    <s v="station"/>
    <m/>
    <n v="51.517692566000001"/>
    <n v="-0.17669099599999999"/>
    <n v="51.515800476000003"/>
    <n v="-0.17737799900000001"/>
    <x v="0"/>
    <n v="0.21584444472526601"/>
    <b v="0"/>
  </r>
  <r>
    <n v="1060"/>
    <x v="1"/>
    <n v="189986"/>
    <x v="239"/>
    <x v="584"/>
    <d v="2024-11-03T06:00:00"/>
    <x v="6"/>
    <d v="2024-11-03T05:19:34"/>
    <m/>
    <s v="hotel"/>
    <m/>
    <n v="48.868312836000001"/>
    <n v="2.3268530369999998"/>
    <n v="48.868000031000001"/>
    <n v="2.3266599179999998"/>
    <x v="0"/>
    <n v="3.7560788753286903E-2"/>
    <b v="0"/>
  </r>
  <r>
    <n v="1061"/>
    <x v="12"/>
    <n v="190215"/>
    <x v="350"/>
    <x v="612"/>
    <d v="2024-11-03T19:00:00"/>
    <x v="3"/>
    <d v="2024-11-03T18:49:44"/>
    <m/>
    <s v="lodging,point_of_interest,establishment"/>
    <m/>
    <n v="45.479415893999999"/>
    <n v="9.1960773469999992"/>
    <n v="45.479400634999998"/>
    <n v="9.1965303420000009"/>
    <x v="0"/>
    <n v="3.5458694147333401E-2"/>
    <b v="0"/>
  </r>
  <r>
    <n v="1062"/>
    <x v="30"/>
    <n v="190228"/>
    <x v="85"/>
    <x v="613"/>
    <d v="2024-11-03T08:30:00"/>
    <x v="11"/>
    <d v="2024-11-03T07:33:36"/>
    <n v="-34"/>
    <s v="airport"/>
    <m/>
    <n v="25.259706497"/>
    <n v="51.614234924000002"/>
    <n v="25.259700774999999"/>
    <n v="51.614799499999997"/>
    <x v="0"/>
    <n v="5.6877145615012697E-2"/>
    <b v="0"/>
  </r>
  <r>
    <n v="1063"/>
    <x v="0"/>
    <n v="190250"/>
    <x v="351"/>
    <x v="614"/>
    <d v="2024-11-03T08:30:00"/>
    <x v="11"/>
    <d v="2024-11-03T07:43:37"/>
    <n v="-46"/>
    <s v="airport"/>
    <n v="5"/>
    <n v="51.471553802000003"/>
    <n v="-0.45422199400000002"/>
    <n v="51.470600128000001"/>
    <n v="-0.45407098499999998"/>
    <x v="0"/>
    <n v="0.106620741768946"/>
    <b v="0"/>
  </r>
  <r>
    <n v="1064"/>
    <x v="0"/>
    <n v="190305"/>
    <x v="10"/>
    <x v="34"/>
    <d v="2024-11-03T12:20:00"/>
    <x v="19"/>
    <d v="2024-11-03T11:43:20"/>
    <n v="-31"/>
    <s v="airport"/>
    <m/>
    <n v="51.471553802000003"/>
    <n v="-0.45422199400000002"/>
    <n v="51.469699859999999"/>
    <n v="-0.45155900700000001"/>
    <x v="0"/>
    <n v="0.27709949961494401"/>
    <b v="0"/>
  </r>
  <r>
    <n v="1065"/>
    <x v="16"/>
    <n v="190453"/>
    <x v="185"/>
    <x v="317"/>
    <d v="2024-11-03T10:20:00"/>
    <x v="20"/>
    <d v="2024-11-03T09:46:15"/>
    <n v="-7"/>
    <s v="airport"/>
    <m/>
    <n v="52.363838196000003"/>
    <n v="13.508419991"/>
    <n v="52.371200561999999"/>
    <n v="13.539899825999999"/>
    <x v="0"/>
    <n v="2.29539765090415"/>
    <b v="1"/>
  </r>
  <r>
    <n v="1066"/>
    <x v="11"/>
    <n v="190508"/>
    <x v="89"/>
    <x v="418"/>
    <d v="2024-11-03T06:00:00"/>
    <x v="6"/>
    <d v="2024-11-03T05:58:57"/>
    <n v="3"/>
    <s v="street_address"/>
    <m/>
    <n v="51.584865569999998"/>
    <n v="4.7409839629999997"/>
    <n v="51.584899901999997"/>
    <n v="4.7409200670000002"/>
    <x v="0"/>
    <n v="5.84843226169469E-3"/>
    <b v="0"/>
  </r>
  <r>
    <n v="1067"/>
    <x v="0"/>
    <n v="190689"/>
    <x v="39"/>
    <x v="45"/>
    <d v="2024-11-03T07:15:00"/>
    <x v="14"/>
    <d v="2024-11-03T07:02:11"/>
    <n v="-54"/>
    <s v="lodging,point_of_interest,establishment"/>
    <m/>
    <n v="51.516132355000003"/>
    <n v="-0.15797899700000001"/>
    <n v="51.515998840000002"/>
    <n v="-0.15823000700000001"/>
    <x v="0"/>
    <n v="2.2896736298531801E-2"/>
    <b v="0"/>
  </r>
  <r>
    <n v="1068"/>
    <x v="0"/>
    <n v="190752"/>
    <x v="7"/>
    <x v="7"/>
    <d v="2024-11-03T18:00:00"/>
    <x v="7"/>
    <d v="2024-11-03T17:52:25"/>
    <m/>
    <s v="lodging,point_of_interest,establishment"/>
    <m/>
    <n v="51.521667479999998"/>
    <n v="-8.5583001000000006E-2"/>
    <n v="51.521499634000001"/>
    <n v="-8.5906804000000003E-2"/>
    <x v="0"/>
    <n v="2.9220326082594599E-2"/>
    <b v="0"/>
  </r>
  <r>
    <n v="1069"/>
    <x v="12"/>
    <n v="190828"/>
    <x v="265"/>
    <x v="615"/>
    <d v="2024-11-03T17:40:00"/>
    <x v="15"/>
    <d v="2024-11-03T17:07:05"/>
    <n v="24"/>
    <s v="airport"/>
    <n v="5"/>
    <n v="45.629405974999997"/>
    <n v="8.7110481259999997"/>
    <n v="45.625900268999999"/>
    <n v="8.7121601099999992"/>
    <x v="0"/>
    <n v="0.39917081189568099"/>
    <b v="0"/>
  </r>
  <r>
    <n v="1070"/>
    <x v="0"/>
    <n v="191077"/>
    <x v="90"/>
    <x v="114"/>
    <d v="2024-11-03T17:40:00"/>
    <x v="15"/>
    <d v="2024-11-03T17:01:35"/>
    <n v="-22"/>
    <s v="airport"/>
    <m/>
    <n v="51.471553802000003"/>
    <n v="-0.45422199400000002"/>
    <n v="51.471000670999999"/>
    <n v="-0.454593003"/>
    <x v="0"/>
    <n v="6.6721235001461904E-2"/>
    <b v="0"/>
  </r>
  <r>
    <n v="1071"/>
    <x v="39"/>
    <n v="191114"/>
    <x v="150"/>
    <x v="208"/>
    <d v="2024-11-03T18:25:00"/>
    <x v="7"/>
    <d v="2024-11-03T18:10:52"/>
    <n v="-1"/>
    <s v="airport"/>
    <n v="5"/>
    <n v="55.629562378000003"/>
    <n v="12.63925457"/>
    <n v="55.631900786999999"/>
    <n v="12.655599594"/>
    <x v="0"/>
    <n v="1.06192230831636"/>
    <b v="0"/>
  </r>
  <r>
    <n v="1072"/>
    <x v="0"/>
    <n v="191354"/>
    <x v="16"/>
    <x v="17"/>
    <d v="2024-11-03T19:00:00"/>
    <x v="3"/>
    <d v="2024-11-03T18:50:20"/>
    <n v="-31"/>
    <s v="premise"/>
    <m/>
    <n v="51.395935059000003"/>
    <n v="-0.44997701000000001"/>
    <n v="51.396198273000003"/>
    <n v="-0.44997099000000002"/>
    <x v="0"/>
    <n v="2.9287094460396901E-2"/>
    <b v="0"/>
  </r>
  <r>
    <n v="1073"/>
    <x v="0"/>
    <n v="191441"/>
    <x v="61"/>
    <x v="616"/>
    <d v="2024-11-03T09:15:00"/>
    <x v="10"/>
    <d v="2024-11-03T09:07:03"/>
    <n v="-2"/>
    <s v="airport"/>
    <m/>
    <n v="51.471553802000003"/>
    <n v="-0.45422199400000002"/>
    <n v="51.480598450000002"/>
    <n v="-0.45102098600000001"/>
    <x v="0"/>
    <n v="1.0305663968224099"/>
    <b v="0"/>
  </r>
  <r>
    <n v="1074"/>
    <x v="0"/>
    <n v="191640"/>
    <x v="7"/>
    <x v="101"/>
    <d v="2024-11-03T13:00:00"/>
    <x v="0"/>
    <d v="2024-11-03T12:44:59"/>
    <m/>
    <s v="subpremise"/>
    <m/>
    <n v="51.507373809999997"/>
    <n v="-0.30534699599999998"/>
    <n v="51.507499695"/>
    <n v="-0.30530700100000002"/>
    <x v="0"/>
    <n v="1.4278328222337801E-2"/>
    <b v="0"/>
  </r>
  <r>
    <n v="1075"/>
    <x v="0"/>
    <n v="191924"/>
    <x v="255"/>
    <x v="430"/>
    <d v="2024-11-03T18:30:00"/>
    <x v="7"/>
    <d v="2024-11-03T18:38:41"/>
    <m/>
    <s v="stadium,point_of_interest,establishment"/>
    <m/>
    <n v="51.455955504999999"/>
    <n v="-0.34150499099999998"/>
    <n v="51.453201294000003"/>
    <n v="-0.34063500200000002"/>
    <x v="1"/>
    <n v="0.31233524547166303"/>
    <b v="0"/>
  </r>
  <r>
    <n v="1076"/>
    <x v="5"/>
    <n v="192178"/>
    <x v="13"/>
    <x v="132"/>
    <d v="2024-11-03T17:01:27"/>
    <x v="15"/>
    <d v="2024-11-03T16:52:12"/>
    <m/>
    <s v="health,point_of_interest,establishment"/>
    <m/>
    <n v="25.171655654999999"/>
    <n v="55.228660583"/>
    <n v="25.171600342000001"/>
    <n v="55.228801726999997"/>
    <x v="0"/>
    <n v="1.54918803542115E-2"/>
    <b v="0"/>
  </r>
  <r>
    <n v="1077"/>
    <x v="12"/>
    <n v="192276"/>
    <x v="352"/>
    <x v="617"/>
    <d v="2024-11-03T19:00:00"/>
    <x v="3"/>
    <d v="2024-11-03T18:34:16"/>
    <m/>
    <s v="lodging,point_of_interest,establishment"/>
    <m/>
    <n v="45.479415893999999"/>
    <n v="9.1960773469999992"/>
    <n v="45.479301452999998"/>
    <n v="9.1965303420000009"/>
    <x v="0"/>
    <n v="3.7632707944475097E-2"/>
    <b v="0"/>
  </r>
  <r>
    <n v="1078"/>
    <x v="0"/>
    <n v="192373"/>
    <x v="7"/>
    <x v="618"/>
    <d v="2024-11-03T16:00:00"/>
    <x v="17"/>
    <d v="2024-11-03T15:50:16"/>
    <n v="17"/>
    <s v="airport"/>
    <m/>
    <n v="51.156818389999998"/>
    <n v="-0.16190099699999999"/>
    <n v="51.198501587000003"/>
    <n v="-0.10843499700000001"/>
    <x v="0"/>
    <n v="5.9568189303526999"/>
    <b v="1"/>
  </r>
  <r>
    <n v="1079"/>
    <x v="0"/>
    <n v="192386"/>
    <x v="46"/>
    <x v="55"/>
    <d v="2024-11-03T06:30:00"/>
    <x v="6"/>
    <d v="2024-11-03T06:26:20"/>
    <n v="-4"/>
    <s v="street_address"/>
    <n v="5"/>
    <n v="51.619350433000001"/>
    <n v="-0.73791998599999997"/>
    <n v="51.619499206999997"/>
    <n v="-0.73712098599999998"/>
    <x v="0"/>
    <n v="5.7760417078965599E-2"/>
    <b v="0"/>
  </r>
  <r>
    <n v="1080"/>
    <x v="5"/>
    <n v="192430"/>
    <x v="13"/>
    <x v="132"/>
    <d v="2024-11-03T19:55:00"/>
    <x v="3"/>
    <d v="2024-11-03T19:36:39"/>
    <n v="-9"/>
    <s v="airport,point_of_interest,establishment"/>
    <m/>
    <n v="25.246063232000001"/>
    <n v="55.355430603000002"/>
    <n v="25.244199753"/>
    <n v="55.361999511999997"/>
    <x v="0"/>
    <n v="0.69325754072118695"/>
    <b v="0"/>
  </r>
  <r>
    <n v="1081"/>
    <x v="8"/>
    <n v="192498"/>
    <x v="43"/>
    <x v="49"/>
    <d v="2024-11-03T17:00:00"/>
    <x v="15"/>
    <d v="2024-11-03T16:47:47"/>
    <m/>
    <s v="lodging,point_of_interest,establishment"/>
    <m/>
    <n v="48.209674835000001"/>
    <n v="16.369600296000002"/>
    <n v="48.209598540999998"/>
    <n v="16.369899749999998"/>
    <x v="0"/>
    <n v="2.38181973605863E-2"/>
    <b v="0"/>
  </r>
  <r>
    <n v="1082"/>
    <x v="0"/>
    <n v="192689"/>
    <x v="61"/>
    <x v="616"/>
    <d v="2024-11-03T18:50:00"/>
    <x v="7"/>
    <d v="2024-11-03T18:13:02"/>
    <n v="-22"/>
    <s v="airport"/>
    <m/>
    <n v="51.471553802000003"/>
    <n v="-0.45422199400000002"/>
    <n v="51.471000670999999"/>
    <n v="-0.48930999600000002"/>
    <x v="0"/>
    <n v="2.43883677523438"/>
    <b v="1"/>
  </r>
  <r>
    <n v="1083"/>
    <x v="19"/>
    <n v="192694"/>
    <x v="35"/>
    <x v="139"/>
    <d v="2024-11-03T12:33:00"/>
    <x v="19"/>
    <d v="2024-11-03T12:10:25"/>
    <m/>
    <s v="lodging,point_of_interest,establishment"/>
    <m/>
    <n v="38.770187378000003"/>
    <n v="-9.1250782010000009"/>
    <n v="38.770301818999997"/>
    <n v="-9.1247997279999993"/>
    <x v="0"/>
    <n v="2.73328101354211E-2"/>
    <b v="0"/>
  </r>
  <r>
    <n v="1084"/>
    <x v="0"/>
    <n v="192801"/>
    <x v="273"/>
    <x v="471"/>
    <d v="2024-11-03T17:30:00"/>
    <x v="15"/>
    <d v="2024-11-03T16:32:54"/>
    <m/>
    <s v="stadium,point_of_interest,establishment"/>
    <m/>
    <n v="51.450412749999998"/>
    <n v="-0.34414899300000001"/>
    <n v="51.452098845999998"/>
    <n v="-0.34386700399999998"/>
    <x v="0"/>
    <n v="0.188611220373369"/>
    <b v="0"/>
  </r>
  <r>
    <n v="1085"/>
    <x v="0"/>
    <n v="192906"/>
    <x v="86"/>
    <x v="109"/>
    <d v="2024-11-03T09:40:00"/>
    <x v="10"/>
    <d v="2024-11-03T09:20:28"/>
    <n v="-11"/>
    <s v="airport"/>
    <m/>
    <n v="51.471553802000003"/>
    <n v="-0.45422199400000002"/>
    <n v="51.471099854000002"/>
    <n v="-0.45538899300000002"/>
    <x v="0"/>
    <n v="9.5530086391944893E-2"/>
    <b v="0"/>
  </r>
  <r>
    <n v="1086"/>
    <x v="0"/>
    <n v="192922"/>
    <x v="91"/>
    <x v="542"/>
    <d v="2024-11-03T16:45:00"/>
    <x v="17"/>
    <d v="2024-11-03T16:36:41"/>
    <m/>
    <s v="stadium"/>
    <m/>
    <n v="51.455329894999998"/>
    <n v="-0.343053997"/>
    <n v="51.453098296999997"/>
    <n v="-0.351859003"/>
    <x v="0"/>
    <n v="0.66047875386175003"/>
    <b v="0"/>
  </r>
  <r>
    <n v="1087"/>
    <x v="1"/>
    <n v="192960"/>
    <x v="95"/>
    <x v="123"/>
    <d v="2024-11-03T09:15:00"/>
    <x v="10"/>
    <d v="2024-11-03T09:11:47"/>
    <n v="10"/>
    <s v="airport"/>
    <m/>
    <n v="49.004482269"/>
    <n v="2.5837581159999998"/>
    <n v="49.004798889"/>
    <n v="2.5806500909999999"/>
    <x v="0"/>
    <n v="0.23010860790163601"/>
    <b v="0"/>
  </r>
  <r>
    <n v="1088"/>
    <x v="3"/>
    <n v="192979"/>
    <x v="9"/>
    <x v="60"/>
    <d v="2024-11-03T10:45:00"/>
    <x v="20"/>
    <d v="2024-11-03T10:08:46"/>
    <m/>
    <s v="lodging,point_of_interest,establishment"/>
    <m/>
    <n v="-26.129129410000001"/>
    <n v="28.221666335999998"/>
    <n v="-26.129400253"/>
    <n v="28.221700668"/>
    <x v="0"/>
    <n v="3.0202485691845599E-2"/>
    <b v="0"/>
  </r>
  <r>
    <n v="1089"/>
    <x v="0"/>
    <n v="192995"/>
    <x v="91"/>
    <x v="543"/>
    <d v="2024-11-03T21:20:00"/>
    <x v="1"/>
    <d v="2024-11-03T20:44:37"/>
    <n v="-18"/>
    <s v="airport"/>
    <n v="5"/>
    <n v="51.471553802000003"/>
    <n v="-0.45422199400000002"/>
    <n v="51.471199036000002"/>
    <n v="-0.45468500299999998"/>
    <x v="0"/>
    <n v="5.0920765922958397E-2"/>
    <b v="0"/>
  </r>
  <r>
    <n v="1090"/>
    <x v="40"/>
    <n v="193009"/>
    <x v="353"/>
    <x v="619"/>
    <d v="2024-11-03T12:10:00"/>
    <x v="19"/>
    <d v="2024-11-03T11:55:54"/>
    <m/>
    <s v="hotel"/>
    <m/>
    <n v="43.748401641999997"/>
    <n v="7.4357571599999996"/>
    <n v="43.748401641999997"/>
    <n v="7.435550213"/>
    <x v="0"/>
    <n v="1.6668411691332499E-2"/>
    <b v="0"/>
  </r>
  <r>
    <n v="1091"/>
    <x v="48"/>
    <n v="193322"/>
    <x v="354"/>
    <x v="620"/>
    <d v="2024-11-03T13:15:00"/>
    <x v="0"/>
    <d v="2024-11-03T12:18:01"/>
    <n v="-7"/>
    <s v="airport"/>
    <m/>
    <n v="50.073112488"/>
    <n v="19.806396484"/>
    <n v="50.070800781000003"/>
    <n v="19.802700043000002"/>
    <x v="0"/>
    <n v="0.36897492665137799"/>
    <b v="0"/>
  </r>
  <r>
    <n v="1092"/>
    <x v="0"/>
    <n v="193381"/>
    <x v="355"/>
    <x v="621"/>
    <d v="2024-11-03T11:00:00"/>
    <x v="18"/>
    <d v="2024-11-03T10:36:18"/>
    <m/>
    <s v="lodging,point_of_interest,establishment"/>
    <m/>
    <n v="51.435157775999997"/>
    <n v="-0.589932024"/>
    <n v="51.435798644999998"/>
    <n v="-0.58860701299999996"/>
    <x v="0"/>
    <n v="0.116505244025739"/>
    <b v="0"/>
  </r>
  <r>
    <n v="1093"/>
    <x v="0"/>
    <n v="193447"/>
    <x v="91"/>
    <x v="505"/>
    <d v="2024-11-03T18:30:00"/>
    <x v="7"/>
    <d v="2024-11-03T18:22:25"/>
    <m/>
    <m/>
    <n v="1"/>
    <n v="51.458583832000002"/>
    <n v="-0.33749398600000002"/>
    <n v="51.456501007"/>
    <n v="-0.35264399600000002"/>
    <x v="0"/>
    <n v="1.0781980076344599"/>
    <b v="0"/>
  </r>
  <r>
    <n v="1094"/>
    <x v="0"/>
    <n v="193659"/>
    <x v="10"/>
    <x v="491"/>
    <d v="2024-11-03T06:45:00"/>
    <x v="6"/>
    <d v="2024-11-03T06:41:03"/>
    <n v="-2"/>
    <s v="airport"/>
    <m/>
    <n v="51.471553802000003"/>
    <n v="-0.45422199400000002"/>
    <n v="51.472000121999997"/>
    <n v="-0.49038401199999998"/>
    <x v="0"/>
    <n v="2.51315048669424"/>
    <b v="1"/>
  </r>
  <r>
    <n v="1095"/>
    <x v="0"/>
    <n v="193672"/>
    <x v="62"/>
    <x v="77"/>
    <d v="2024-11-03T11:30:00"/>
    <x v="18"/>
    <d v="2024-11-03T10:45:23"/>
    <m/>
    <s v="lodging,point_of_interest,establishment"/>
    <m/>
    <n v="51.493270873999997"/>
    <n v="-0.12708699700000001"/>
    <n v="51.493499755999999"/>
    <n v="-0.12716999700000001"/>
    <x v="0"/>
    <n v="2.6109169350455898E-2"/>
    <b v="0"/>
  </r>
  <r>
    <n v="1096"/>
    <x v="5"/>
    <n v="193797"/>
    <x v="13"/>
    <x v="622"/>
    <d v="2024-11-03T19:00:00"/>
    <x v="3"/>
    <d v="2024-11-03T18:43:25"/>
    <m/>
    <s v="lodging,point_of_interest,establishment"/>
    <n v="5"/>
    <n v="25.252046584999999"/>
    <n v="55.292552948000001"/>
    <n v="25.252099991000001"/>
    <n v="55.292598724000001"/>
    <x v="0"/>
    <n v="7.5011808847306096E-3"/>
    <b v="0"/>
  </r>
  <r>
    <n v="1097"/>
    <x v="19"/>
    <n v="193839"/>
    <x v="60"/>
    <x v="74"/>
    <d v="2024-11-03T12:00:00"/>
    <x v="19"/>
    <d v="2024-11-03T11:52:37"/>
    <m/>
    <s v="lodging,point_of_interest,establishment"/>
    <n v="5"/>
    <n v="38.713630676000001"/>
    <n v="-9.1286020279999995"/>
    <n v="38.715301513999997"/>
    <n v="-9.1289100649999995"/>
    <x v="0"/>
    <n v="0.18740467820578899"/>
    <b v="0"/>
  </r>
  <r>
    <n v="1098"/>
    <x v="16"/>
    <n v="193851"/>
    <x v="185"/>
    <x v="267"/>
    <d v="2024-11-03T07:30:00"/>
    <x v="14"/>
    <d v="2024-11-03T07:03:26"/>
    <n v="4"/>
    <s v="lodging,point_of_interest,establishment"/>
    <m/>
    <n v="52.49905777"/>
    <n v="13.334459304999999"/>
    <n v="52.499198913999997"/>
    <n v="13.334899902"/>
    <x v="0"/>
    <n v="3.3793261390687897E-2"/>
    <b v="0"/>
  </r>
  <r>
    <n v="1099"/>
    <x v="16"/>
    <n v="193879"/>
    <x v="120"/>
    <x v="253"/>
    <d v="2024-11-03T09:30:00"/>
    <x v="10"/>
    <d v="2024-11-03T09:19:37"/>
    <n v="5"/>
    <s v="hotel"/>
    <m/>
    <n v="52.516220093000001"/>
    <n v="13.380146979999999"/>
    <n v="52.516300201"/>
    <n v="13.38010025"/>
    <x v="0"/>
    <n v="9.4618229197349496E-3"/>
    <b v="0"/>
  </r>
  <r>
    <n v="1100"/>
    <x v="0"/>
    <n v="194016"/>
    <x v="0"/>
    <x v="396"/>
    <d v="2024-11-03T10:45:00"/>
    <x v="20"/>
    <d v="2024-11-03T10:28:43"/>
    <n v="-7"/>
    <s v="airport"/>
    <m/>
    <n v="51.471553802000003"/>
    <n v="-0.45422199400000002"/>
    <n v="51.469699859999999"/>
    <n v="-0.45113501"/>
    <x v="0"/>
    <n v="0.29758209969445798"/>
    <b v="0"/>
  </r>
  <r>
    <n v="1101"/>
    <x v="12"/>
    <n v="194054"/>
    <x v="356"/>
    <x v="623"/>
    <d v="2024-11-03T07:00:00"/>
    <x v="14"/>
    <d v="2024-11-03T06:52:51"/>
    <m/>
    <s v="lodging,point_of_interest,establishment"/>
    <m/>
    <n v="45.465282440000003"/>
    <n v="9.1866674419999992"/>
    <n v="45.465301513999997"/>
    <n v="9.1863803859999997"/>
    <x v="0"/>
    <n v="2.25493901712303E-2"/>
    <b v="0"/>
  </r>
  <r>
    <n v="1102"/>
    <x v="1"/>
    <n v="194286"/>
    <x v="357"/>
    <x v="624"/>
    <d v="2024-11-03T06:40:00"/>
    <x v="6"/>
    <d v="2024-11-03T06:04:58"/>
    <n v="-9"/>
    <s v="airport"/>
    <m/>
    <n v="49.004482269"/>
    <n v="2.5837581159999998"/>
    <n v="49.004798889"/>
    <n v="2.5806000230000001"/>
    <x v="0"/>
    <n v="0.23372936350371801"/>
    <b v="0"/>
  </r>
  <r>
    <n v="1103"/>
    <x v="54"/>
    <n v="194299"/>
    <x v="285"/>
    <x v="564"/>
    <d v="2024-11-03T11:00:00"/>
    <x v="18"/>
    <d v="2024-11-03T10:38:07"/>
    <m/>
    <s v="station"/>
    <m/>
    <n v="40.852840424"/>
    <n v="14.272033691000001"/>
    <n v="40.850299835000001"/>
    <n v="14.277500153"/>
    <x v="0"/>
    <n v="0.54044143067620398"/>
    <b v="0"/>
  </r>
  <r>
    <n v="1104"/>
    <x v="16"/>
    <n v="194352"/>
    <x v="32"/>
    <x v="37"/>
    <d v="2024-11-03T18:00:00"/>
    <x v="7"/>
    <d v="2024-11-03T17:36:31"/>
    <m/>
    <s v="premise"/>
    <m/>
    <n v="52.448249816999997"/>
    <n v="13.169466019"/>
    <n v="52.448001861999998"/>
    <n v="13.169799805"/>
    <x v="0"/>
    <n v="3.5725484140335301E-2"/>
    <b v="0"/>
  </r>
  <r>
    <n v="1105"/>
    <x v="0"/>
    <n v="194395"/>
    <x v="187"/>
    <x v="270"/>
    <d v="2024-11-03T05:50:00"/>
    <x v="16"/>
    <d v="2024-11-03T05:48:32"/>
    <n v="-8"/>
    <s v="airport"/>
    <n v="5"/>
    <n v="51.156818389999998"/>
    <n v="-0.16190099699999999"/>
    <n v="51.156600951999998"/>
    <n v="-0.16228699699999999"/>
    <x v="0"/>
    <n v="3.62551297359128E-2"/>
    <b v="0"/>
  </r>
  <r>
    <n v="1106"/>
    <x v="1"/>
    <n v="194531"/>
    <x v="291"/>
    <x v="504"/>
    <d v="2024-11-03T17:35:00"/>
    <x v="15"/>
    <d v="2024-11-03T17:16:51"/>
    <m/>
    <s v="station"/>
    <m/>
    <n v="48.879959106000001"/>
    <n v="2.3546979430000001"/>
    <n v="48.879901885999999"/>
    <n v="2.3535499569999998"/>
    <x v="0"/>
    <n v="8.4442023688831899E-2"/>
    <b v="0"/>
  </r>
  <r>
    <n v="1107"/>
    <x v="33"/>
    <n v="194637"/>
    <x v="93"/>
    <x v="214"/>
    <d v="2024-11-03T11:15:00"/>
    <x v="18"/>
    <d v="2024-11-03T10:39:42"/>
    <n v="2"/>
    <s v="bar,spa,lodging,restaurant,food,point_of_interest,establishment"/>
    <m/>
    <n v="-33.924404144"/>
    <n v="18.419797896999999"/>
    <n v="-33.924598693999997"/>
    <n v="18.419700623000001"/>
    <x v="0"/>
    <n v="2.3379163414150798E-2"/>
    <b v="0"/>
  </r>
  <r>
    <n v="1108"/>
    <x v="0"/>
    <n v="194742"/>
    <x v="16"/>
    <x v="231"/>
    <d v="2024-11-03T10:40:00"/>
    <x v="20"/>
    <d v="2024-11-03T10:29:26"/>
    <n v="0"/>
    <s v="airport"/>
    <m/>
    <n v="51.471553802000003"/>
    <n v="-0.45422199400000002"/>
    <n v="51.458599091000004"/>
    <n v="-0.44675800199999999"/>
    <x v="0"/>
    <n v="1.53179883688686"/>
    <b v="1"/>
  </r>
  <r>
    <n v="1109"/>
    <x v="0"/>
    <n v="194865"/>
    <x v="16"/>
    <x v="17"/>
    <d v="2024-11-03T12:00:00"/>
    <x v="19"/>
    <d v="2024-11-03T11:58:29"/>
    <m/>
    <s v="hotel"/>
    <m/>
    <n v="51.521480560000001"/>
    <n v="-0.16264100400000001"/>
    <n v="51.522201537999997"/>
    <n v="-0.16358199700000001"/>
    <x v="0"/>
    <n v="0.103440986904994"/>
    <b v="0"/>
  </r>
  <r>
    <n v="1110"/>
    <x v="5"/>
    <n v="194882"/>
    <x v="13"/>
    <x v="433"/>
    <d v="2024-11-03T19:15:00"/>
    <x v="3"/>
    <d v="2024-11-03T19:09:31"/>
    <n v="3"/>
    <s v="lodging,point_of_interest,establishment"/>
    <m/>
    <n v="25.201591491999999"/>
    <n v="55.270538330000001"/>
    <n v="25.202100754"/>
    <n v="55.270500183000003"/>
    <x v="0"/>
    <n v="5.6544811134958101E-2"/>
    <b v="0"/>
  </r>
  <r>
    <n v="1111"/>
    <x v="0"/>
    <n v="195066"/>
    <x v="75"/>
    <x v="97"/>
    <d v="2024-11-03T16:30:00"/>
    <x v="17"/>
    <d v="2024-11-03T16:28:41"/>
    <m/>
    <s v="lodging,point_of_interest,establishment"/>
    <m/>
    <n v="51.373744965"/>
    <n v="-0.55343401400000003"/>
    <n v="51.373199462999999"/>
    <n v="-0.55172496999999998"/>
    <x v="0"/>
    <n v="0.13358714725679999"/>
    <b v="0"/>
  </r>
  <r>
    <n v="1112"/>
    <x v="1"/>
    <n v="195082"/>
    <x v="199"/>
    <x v="301"/>
    <d v="2024-11-03T15:00:00"/>
    <x v="5"/>
    <d v="2024-11-03T14:42:04"/>
    <m/>
    <s v="station"/>
    <m/>
    <n v="48.879959106000001"/>
    <n v="2.3546979430000001"/>
    <n v="48.880401611000003"/>
    <n v="2.3528599739999998"/>
    <x v="0"/>
    <n v="0.14351058583581799"/>
    <b v="0"/>
  </r>
  <r>
    <n v="1113"/>
    <x v="5"/>
    <n v="195235"/>
    <x v="13"/>
    <x v="312"/>
    <d v="2024-11-03T03:15:00"/>
    <x v="4"/>
    <d v="2024-11-03T04:39:09"/>
    <n v="285"/>
    <s v="airport"/>
    <n v="5"/>
    <n v="25.246063232000001"/>
    <n v="55.355430603000002"/>
    <n v="25.248199462999999"/>
    <n v="55.352500915999997"/>
    <x v="1"/>
    <n v="0.37831033681899501"/>
    <b v="0"/>
  </r>
  <r>
    <n v="1114"/>
    <x v="0"/>
    <n v="195577"/>
    <x v="110"/>
    <x v="196"/>
    <d v="2024-11-03T18:30:00"/>
    <x v="7"/>
    <d v="2024-11-03T18:25:48"/>
    <m/>
    <s v="hotel"/>
    <m/>
    <n v="51.509532927999999"/>
    <n v="-0.11993999800000001"/>
    <n v="51.510398864999999"/>
    <n v="-0.120806001"/>
    <x v="0"/>
    <n v="0.113563154875817"/>
    <b v="0"/>
  </r>
  <r>
    <n v="1115"/>
    <x v="0"/>
    <n v="195619"/>
    <x v="52"/>
    <x v="75"/>
    <d v="2024-11-03T11:00:00"/>
    <x v="18"/>
    <d v="2024-11-03T10:48:24"/>
    <m/>
    <s v="lodging,point_of_interest,establishment"/>
    <m/>
    <n v="51.525573729999998"/>
    <n v="-8.2883999E-2"/>
    <n v="51.525199890000003"/>
    <n v="-8.2533999999999996E-2"/>
    <x v="0"/>
    <n v="4.81663300527648E-2"/>
    <b v="0"/>
  </r>
  <r>
    <n v="1116"/>
    <x v="5"/>
    <n v="195633"/>
    <x v="13"/>
    <x v="413"/>
    <d v="2024-11-03T06:00:00"/>
    <x v="6"/>
    <d v="2024-11-03T05:52:08"/>
    <n v="-16"/>
    <s v="lodging,point_of_interest,establishment"/>
    <m/>
    <n v="25.188453674000002"/>
    <n v="55.288982390999998"/>
    <n v="25.188299179000001"/>
    <n v="55.288799286"/>
    <x v="0"/>
    <n v="2.5170015758369101E-2"/>
    <b v="0"/>
  </r>
  <r>
    <n v="1117"/>
    <x v="41"/>
    <n v="195643"/>
    <x v="168"/>
    <x v="625"/>
    <d v="2024-11-03T06:00:00"/>
    <x v="6"/>
    <d v="2024-11-03T05:43:10"/>
    <m/>
    <s v="lodging,point_of_interest,establishment"/>
    <m/>
    <n v="51.219135283999996"/>
    <n v="4.4213910099999998"/>
    <n v="51.219001769999998"/>
    <n v="4.4213099480000002"/>
    <x v="0"/>
    <n v="1.58968480077952E-2"/>
    <b v="0"/>
  </r>
  <r>
    <n v="1118"/>
    <x v="47"/>
    <n v="195649"/>
    <x v="358"/>
    <x v="626"/>
    <d v="2024-11-03T17:10:00"/>
    <x v="15"/>
    <d v="2024-11-03T16:27:53"/>
    <n v="1"/>
    <s v="airport"/>
    <n v="5"/>
    <n v="51.278472899999997"/>
    <n v="6.7659392360000004"/>
    <n v="51.281700133999998"/>
    <n v="6.7786197660000003"/>
    <x v="0"/>
    <n v="0.95484841362977002"/>
    <b v="0"/>
  </r>
  <r>
    <n v="1119"/>
    <x v="0"/>
    <n v="195679"/>
    <x v="10"/>
    <x v="440"/>
    <d v="2024-11-03T08:30:00"/>
    <x v="11"/>
    <d v="2024-11-03T08:19:38"/>
    <m/>
    <s v="premise"/>
    <m/>
    <n v="51.450393677000001"/>
    <n v="-0.118855998"/>
    <n v="51.450298308999997"/>
    <n v="-0.118955001"/>
    <x v="0"/>
    <n v="1.2646949757012201E-2"/>
    <b v="0"/>
  </r>
  <r>
    <n v="1120"/>
    <x v="0"/>
    <n v="195698"/>
    <x v="77"/>
    <x v="381"/>
    <d v="2024-11-03T07:40:00"/>
    <x v="14"/>
    <d v="2024-11-03T08:02:19"/>
    <n v="35"/>
    <s v="airport"/>
    <m/>
    <n v="51.471553802000003"/>
    <n v="-0.45422199400000002"/>
    <n v="51.469600677000003"/>
    <n v="-0.45250499199999999"/>
    <x v="1"/>
    <n v="0.24789714829774401"/>
    <b v="0"/>
  </r>
  <r>
    <n v="1121"/>
    <x v="5"/>
    <n v="195768"/>
    <x v="249"/>
    <x v="444"/>
    <d v="2024-11-03T09:00:00"/>
    <x v="10"/>
    <d v="2024-11-03T08:26:09"/>
    <n v="-16"/>
    <s v="airport,point_of_interest,establishment"/>
    <m/>
    <n v="25.246063232000001"/>
    <n v="55.355430603000002"/>
    <n v="25.245700836000001"/>
    <n v="55.360500336000001"/>
    <x v="0"/>
    <n v="0.51234199834152905"/>
    <b v="0"/>
  </r>
  <r>
    <n v="1122"/>
    <x v="5"/>
    <n v="195790"/>
    <x v="13"/>
    <x v="627"/>
    <d v="2024-11-03T23:40:00"/>
    <x v="12"/>
    <d v="2024-11-03T23:08:44"/>
    <n v="27"/>
    <s v="airport"/>
    <n v="5"/>
    <n v="25.246063232000001"/>
    <n v="55.355430603000002"/>
    <n v="25.249399185000001"/>
    <n v="55.351699828999998"/>
    <x v="0"/>
    <n v="0.527102543666361"/>
    <b v="0"/>
  </r>
  <r>
    <n v="1123"/>
    <x v="5"/>
    <n v="195792"/>
    <x v="13"/>
    <x v="628"/>
    <d v="2024-11-03T12:50:00"/>
    <x v="19"/>
    <d v="2024-11-03T12:45:42"/>
    <m/>
    <s v="supermarket,grocery_or_supermarket,electronics_store,food,point_of_interest,store,establishment"/>
    <m/>
    <n v="25.046525955"/>
    <n v="55.240348816000001"/>
    <n v="25.046400070000001"/>
    <n v="55.240299225000001"/>
    <x v="0"/>
    <n v="1.48154947061956E-2"/>
    <b v="0"/>
  </r>
  <r>
    <n v="1124"/>
    <x v="0"/>
    <n v="196298"/>
    <x v="255"/>
    <x v="475"/>
    <d v="2024-11-03T10:45:00"/>
    <x v="20"/>
    <d v="2024-11-03T10:38:52"/>
    <m/>
    <s v="lodging,bar,restaurant,food,point_of_interest,establishment"/>
    <m/>
    <n v="51.480400084999999"/>
    <n v="-0.14459000499999999"/>
    <n v="51.480899811"/>
    <n v="-0.14502400200000001"/>
    <x v="0"/>
    <n v="6.3246910922070104E-2"/>
    <b v="0"/>
  </r>
  <r>
    <n v="1125"/>
    <x v="6"/>
    <n v="196367"/>
    <x v="99"/>
    <x v="494"/>
    <d v="2024-11-03T17:40:00"/>
    <x v="15"/>
    <d v="2024-11-03T17:04:36"/>
    <n v="-11"/>
    <s v="airport"/>
    <m/>
    <n v="50.050796509000001"/>
    <n v="8.5711364749999994"/>
    <n v="50.049598693999997"/>
    <n v="8.5627002720000007"/>
    <x v="0"/>
    <n v="0.61872503793981504"/>
    <b v="0"/>
  </r>
  <r>
    <n v="1126"/>
    <x v="27"/>
    <n v="196440"/>
    <x v="114"/>
    <x v="553"/>
    <d v="2024-11-03T09:00:00"/>
    <x v="10"/>
    <d v="2024-11-03T07:45:29"/>
    <m/>
    <m/>
    <n v="5"/>
    <n v="37.936740874999998"/>
    <n v="23.635742187999998"/>
    <n v="37.937198639000002"/>
    <n v="23.635299683"/>
    <x v="0"/>
    <n v="6.3990582674497698E-2"/>
    <b v="0"/>
  </r>
  <r>
    <n v="1127"/>
    <x v="5"/>
    <n v="196463"/>
    <x v="13"/>
    <x v="66"/>
    <d v="2024-11-03T04:30:00"/>
    <x v="9"/>
    <d v="2024-11-03T03:35:37"/>
    <n v="-7"/>
    <s v="airport"/>
    <m/>
    <n v="25.246063232000001"/>
    <n v="55.355430603000002"/>
    <n v="25.245199202999999"/>
    <n v="55.352401733000001"/>
    <x v="0"/>
    <n v="0.31981271019028301"/>
    <b v="0"/>
  </r>
  <r>
    <n v="1128"/>
    <x v="0"/>
    <n v="196491"/>
    <x v="138"/>
    <x v="537"/>
    <d v="2024-11-03T13:30:00"/>
    <x v="0"/>
    <d v="2024-11-03T13:14:19"/>
    <m/>
    <s v="street_address"/>
    <m/>
    <n v="51.454498291"/>
    <n v="-0.30839699500000001"/>
    <n v="51.455398559999999"/>
    <n v="-0.30886000400000002"/>
    <x v="0"/>
    <n v="0.105204705387447"/>
    <b v="0"/>
  </r>
  <r>
    <n v="1129"/>
    <x v="5"/>
    <n v="196501"/>
    <x v="13"/>
    <x v="70"/>
    <d v="2024-11-03T13:05:00"/>
    <x v="0"/>
    <d v="2024-11-03T13:00:12"/>
    <m/>
    <s v="lodging,point_of_interest,establishment"/>
    <m/>
    <n v="25.141191483"/>
    <n v="55.185245514000002"/>
    <n v="25.138700485000001"/>
    <n v="55.187900542999998"/>
    <x v="0"/>
    <n v="0.38447049913422898"/>
    <b v="0"/>
  </r>
  <r>
    <n v="1130"/>
    <x v="11"/>
    <n v="196524"/>
    <x v="167"/>
    <x v="232"/>
    <d v="2024-11-03T10:00:00"/>
    <x v="20"/>
    <d v="2024-11-03T09:45:26"/>
    <m/>
    <s v="lodging,point_of_interest,establishment"/>
    <m/>
    <n v="52.372665404999999"/>
    <n v="4.8942599299999996"/>
    <n v="52.372600554999998"/>
    <n v="4.8937001230000003"/>
    <x v="0"/>
    <n v="3.8803278171904002E-2"/>
    <b v="0"/>
  </r>
  <r>
    <n v="1131"/>
    <x v="0"/>
    <n v="196601"/>
    <x v="129"/>
    <x v="171"/>
    <d v="2024-11-03T21:10:00"/>
    <x v="1"/>
    <d v="2024-11-03T20:18:01"/>
    <n v="5"/>
    <s v="airport"/>
    <m/>
    <n v="51.471553802000003"/>
    <n v="-0.45422199400000002"/>
    <n v="51.496799469000003"/>
    <n v="-0.458485007"/>
    <x v="0"/>
    <n v="2.8243378423861998"/>
    <b v="1"/>
  </r>
  <r>
    <n v="1132"/>
    <x v="10"/>
    <n v="196640"/>
    <x v="244"/>
    <x v="400"/>
    <d v="2024-11-03T16:50:00"/>
    <x v="17"/>
    <d v="2024-11-03T16:12:38"/>
    <n v="2"/>
    <s v="airport"/>
    <n v="5"/>
    <n v="47.452186584000003"/>
    <n v="8.5625295640000001"/>
    <n v="47.452301024999997"/>
    <n v="8.5630102160000003"/>
    <x v="0"/>
    <n v="3.8415138070400298E-2"/>
    <b v="0"/>
  </r>
  <r>
    <n v="1133"/>
    <x v="0"/>
    <n v="196754"/>
    <x v="10"/>
    <x v="195"/>
    <d v="2024-11-03T07:00:00"/>
    <x v="14"/>
    <d v="2024-11-03T06:54:21"/>
    <n v="-28"/>
    <s v="lodging,point_of_interest,establishment"/>
    <m/>
    <n v="51.505676270000002"/>
    <n v="-0.104648001"/>
    <n v="51.506099700999997"/>
    <n v="-0.104557"/>
    <x v="0"/>
    <n v="4.75318789179138E-2"/>
    <b v="0"/>
  </r>
  <r>
    <n v="1134"/>
    <x v="25"/>
    <n v="196819"/>
    <x v="359"/>
    <x v="629"/>
    <d v="2024-11-03T19:30:00"/>
    <x v="3"/>
    <d v="2024-11-03T19:16:02"/>
    <n v="0"/>
    <s v="airport"/>
    <m/>
    <n v="50.950778960999997"/>
    <n v="-1.3613500599999999"/>
    <n v="50.951000213999997"/>
    <n v="-1.362220049"/>
    <x v="0"/>
    <n v="6.5904535692733301E-2"/>
    <b v="0"/>
  </r>
  <r>
    <n v="1135"/>
    <x v="27"/>
    <n v="196827"/>
    <x v="218"/>
    <x v="352"/>
    <d v="2024-11-03T11:00:00"/>
    <x v="18"/>
    <d v="2024-11-03T10:42:08"/>
    <m/>
    <s v="premise"/>
    <m/>
    <n v="37.966369628999999"/>
    <n v="23.723768234000001"/>
    <n v="37.966499329000001"/>
    <n v="23.723499298"/>
    <x v="0"/>
    <n v="2.7671724189842602E-2"/>
    <b v="0"/>
  </r>
  <r>
    <n v="1136"/>
    <x v="0"/>
    <n v="196854"/>
    <x v="221"/>
    <x v="630"/>
    <d v="2024-11-03T17:00:00"/>
    <x v="15"/>
    <d v="2024-11-03T16:13:48"/>
    <m/>
    <s v="street_address"/>
    <n v="5"/>
    <n v="51.559169769"/>
    <n v="-0.11984399699999999"/>
    <n v="51.559398651000002"/>
    <n v="-0.120137997"/>
    <x v="0"/>
    <n v="3.2621878743165501E-2"/>
    <b v="0"/>
  </r>
  <r>
    <n v="1137"/>
    <x v="0"/>
    <n v="196991"/>
    <x v="0"/>
    <x v="522"/>
    <d v="2024-11-03T12:10:00"/>
    <x v="19"/>
    <d v="2024-11-03T12:07:08"/>
    <n v="17"/>
    <s v="transit_station,train_station,subway_station,point_of_interest,establishment,airport"/>
    <m/>
    <n v="51.471553802000003"/>
    <n v="-0.45422199400000002"/>
    <n v="51.470901488999999"/>
    <n v="-0.48908400499999999"/>
    <x v="0"/>
    <n v="2.4234469910857901"/>
    <b v="1"/>
  </r>
  <r>
    <n v="1138"/>
    <x v="41"/>
    <n v="197005"/>
    <x v="168"/>
    <x v="625"/>
    <d v="2024-11-03T13:55:00"/>
    <x v="0"/>
    <d v="2024-11-03T13:41:10"/>
    <n v="-9"/>
    <s v="airport,point_of_interest,establishment"/>
    <m/>
    <n v="50.897178650000001"/>
    <n v="4.4834728239999997"/>
    <n v="50.898399353000002"/>
    <n v="4.4825701709999999"/>
    <x v="0"/>
    <n v="0.149913158322491"/>
    <b v="0"/>
  </r>
  <r>
    <n v="1139"/>
    <x v="0"/>
    <n v="197009"/>
    <x v="73"/>
    <x v="631"/>
    <d v="2024-11-03T18:00:00"/>
    <x v="7"/>
    <d v="2024-11-03T16:54:01"/>
    <m/>
    <s v="stadium,point_of_interest,establishment"/>
    <m/>
    <n v="51.455955504999999"/>
    <n v="-0.34150499099999998"/>
    <n v="51.458900452000002"/>
    <n v="-0.338505"/>
    <x v="0"/>
    <n v="0.38836890676941999"/>
    <b v="0"/>
  </r>
  <r>
    <n v="1140"/>
    <x v="0"/>
    <n v="197096"/>
    <x v="112"/>
    <x v="145"/>
    <d v="2024-11-03T14:45:00"/>
    <x v="2"/>
    <d v="2024-11-03T14:42:28"/>
    <m/>
    <s v="premise"/>
    <m/>
    <n v="51.509380341000004"/>
    <n v="-3.6607999000000002E-2"/>
    <n v="51.509601592999999"/>
    <n v="-3.6555398000000003E-2"/>
    <x v="0"/>
    <n v="2.48854689710508E-2"/>
    <b v="0"/>
  </r>
  <r>
    <n v="1141"/>
    <x v="0"/>
    <n v="197242"/>
    <x v="27"/>
    <x v="31"/>
    <d v="2024-11-03T15:25:00"/>
    <x v="5"/>
    <d v="2024-11-03T15:10:37"/>
    <n v="15"/>
    <s v="hotel"/>
    <n v="5"/>
    <n v="51.509788512999997"/>
    <n v="-0.120247997"/>
    <n v="51.510398864999999"/>
    <n v="-0.12081600000000001"/>
    <x v="0"/>
    <n v="7.8525907133176295E-2"/>
    <b v="0"/>
  </r>
  <r>
    <n v="1142"/>
    <x v="0"/>
    <n v="197304"/>
    <x v="10"/>
    <x v="632"/>
    <d v="2024-11-03T15:50:00"/>
    <x v="5"/>
    <d v="2024-11-03T15:35:19"/>
    <n v="-18"/>
    <s v="airport"/>
    <m/>
    <n v="51.156818389999998"/>
    <n v="-0.16190099699999999"/>
    <n v="51.156299591"/>
    <n v="-0.159557"/>
    <x v="0"/>
    <n v="0.173849299215495"/>
    <b v="0"/>
  </r>
  <r>
    <n v="1143"/>
    <x v="15"/>
    <n v="197337"/>
    <x v="227"/>
    <x v="365"/>
    <d v="2024-11-03T11:30:00"/>
    <x v="18"/>
    <d v="2024-11-03T11:19:51"/>
    <m/>
    <s v="lodging,point_of_interest,establishment"/>
    <m/>
    <n v="53.363891602000002"/>
    <n v="-2.2978858949999998"/>
    <n v="53.363800048999998"/>
    <n v="-2.2981600759999998"/>
    <x v="0"/>
    <n v="2.0904035413208399E-2"/>
    <b v="0"/>
  </r>
  <r>
    <n v="1144"/>
    <x v="0"/>
    <n v="197556"/>
    <x v="10"/>
    <x v="34"/>
    <d v="2024-11-03T07:45:00"/>
    <x v="14"/>
    <d v="2024-11-03T07:36:36"/>
    <n v="-29"/>
    <s v="street_address"/>
    <m/>
    <n v="51.482334137000002"/>
    <n v="-0.30948299200000001"/>
    <n v="51.482498169000003"/>
    <n v="-0.30966898799999998"/>
    <x v="0"/>
    <n v="2.2360622922149801E-2"/>
    <b v="0"/>
  </r>
  <r>
    <n v="1145"/>
    <x v="19"/>
    <n v="197623"/>
    <x v="63"/>
    <x v="79"/>
    <d v="2024-11-03T12:00:00"/>
    <x v="19"/>
    <d v="2024-11-03T11:49:41"/>
    <n v="-11"/>
    <s v="airport"/>
    <m/>
    <n v="38.769851684999999"/>
    <n v="-9.1281013489999996"/>
    <n v="38.762699126999998"/>
    <n v="-9.1286602020000007"/>
    <x v="0"/>
    <n v="0.79549694829806805"/>
    <b v="0"/>
  </r>
  <r>
    <n v="1146"/>
    <x v="0"/>
    <n v="197663"/>
    <x v="0"/>
    <x v="50"/>
    <d v="2024-11-03T06:00:00"/>
    <x v="6"/>
    <d v="2024-11-03T05:45:32"/>
    <n v="11"/>
    <s v="hotel"/>
    <m/>
    <n v="51.498775481999999"/>
    <n v="-0.134262994"/>
    <n v="51.498600005999997"/>
    <n v="-0.13406600099999999"/>
    <x v="0"/>
    <n v="2.3838715247691399E-2"/>
    <b v="0"/>
  </r>
  <r>
    <n v="1147"/>
    <x v="3"/>
    <n v="197664"/>
    <x v="179"/>
    <x v="272"/>
    <d v="2024-11-03T19:20:00"/>
    <x v="3"/>
    <d v="2024-11-03T18:49:58"/>
    <m/>
    <s v="lodging,point_of_interest,establishment"/>
    <m/>
    <n v="-26.129129410000001"/>
    <n v="28.221666335999998"/>
    <n v="-26.129400253"/>
    <n v="28.22179985"/>
    <x v="0"/>
    <n v="3.2843407753911202E-2"/>
    <b v="0"/>
  </r>
  <r>
    <n v="1148"/>
    <x v="0"/>
    <n v="197824"/>
    <x v="52"/>
    <x v="75"/>
    <d v="2024-11-03T06:26:00"/>
    <x v="6"/>
    <d v="2024-11-03T06:53:52"/>
    <n v="1"/>
    <s v="airport,point_of_interest,establishment"/>
    <m/>
    <n v="51.156818389999998"/>
    <n v="-0.16190099699999999"/>
    <n v="51.161399840999998"/>
    <n v="-0.17563000300000001"/>
    <x v="1"/>
    <n v="1.0873085744775799"/>
    <b v="0"/>
  </r>
  <r>
    <n v="1149"/>
    <x v="0"/>
    <n v="197834"/>
    <x v="0"/>
    <x v="436"/>
    <d v="2024-11-03T18:30:00"/>
    <x v="7"/>
    <d v="2024-11-03T18:06:39"/>
    <n v="-13"/>
    <s v="lodging,point_of_interest,establishment"/>
    <m/>
    <n v="51.512779236"/>
    <n v="-9.9665001000000003E-2"/>
    <n v="51.513198852999999"/>
    <n v="-9.9019803000000003E-2"/>
    <x v="0"/>
    <n v="6.4697136079907194E-2"/>
    <b v="0"/>
  </r>
  <r>
    <n v="1150"/>
    <x v="0"/>
    <n v="197847"/>
    <x v="151"/>
    <x v="633"/>
    <d v="2024-11-03T12:00:00"/>
    <x v="19"/>
    <d v="2024-11-03T11:45:23"/>
    <n v="-3"/>
    <s v="airport"/>
    <m/>
    <n v="51.503173828000001"/>
    <n v="5.04E-2"/>
    <n v="51.503299712999997"/>
    <n v="4.8739798000000001E-2"/>
    <x v="0"/>
    <n v="0.11612481904921"/>
    <b v="0"/>
  </r>
  <r>
    <n v="1151"/>
    <x v="0"/>
    <n v="197865"/>
    <x v="10"/>
    <x v="595"/>
    <d v="2024-11-03T13:15:00"/>
    <x v="0"/>
    <d v="2024-11-03T13:15:16"/>
    <n v="31"/>
    <s v="point_of_interest,establishment"/>
    <m/>
    <n v="51.515850067000002"/>
    <n v="-0.15392699800000001"/>
    <n v="51.516498566000003"/>
    <n v="-0.15454100100000001"/>
    <x v="1"/>
    <n v="8.3799386342364293E-2"/>
    <b v="0"/>
  </r>
  <r>
    <n v="1152"/>
    <x v="2"/>
    <n v="197871"/>
    <x v="210"/>
    <x v="326"/>
    <d v="2024-11-03T10:15:00"/>
    <x v="20"/>
    <d v="2024-11-03T09:54:46"/>
    <n v="-28"/>
    <s v="airport"/>
    <m/>
    <n v="48.354907990000001"/>
    <n v="11.786849975999999"/>
    <n v="48.355598450000002"/>
    <n v="11.789600372000001"/>
    <x v="0"/>
    <n v="0.21781627768751999"/>
    <b v="0"/>
  </r>
  <r>
    <n v="1153"/>
    <x v="7"/>
    <n v="197965"/>
    <x v="17"/>
    <x v="634"/>
    <d v="2024-11-03T08:55:00"/>
    <x v="11"/>
    <d v="2024-11-03T08:42:20"/>
    <n v="-5"/>
    <s v="street_address"/>
    <n v="5"/>
    <n v="43.770622252999999"/>
    <n v="11.240763663999999"/>
    <n v="43.770698547000002"/>
    <n v="11.240699768000001"/>
    <x v="0"/>
    <n v="9.9158218821709092E-3"/>
    <b v="0"/>
  </r>
  <r>
    <n v="1154"/>
    <x v="17"/>
    <n v="198300"/>
    <x v="36"/>
    <x v="463"/>
    <d v="2024-11-03T15:10:00"/>
    <x v="5"/>
    <d v="2024-11-03T14:57:22"/>
    <m/>
    <s v="lodging,point_of_interest,establishment"/>
    <m/>
    <n v="24.458499908"/>
    <n v="54.320453643999997"/>
    <n v="24.458400726000001"/>
    <n v="54.319900513"/>
    <x v="0"/>
    <n v="5.71467853028024E-2"/>
    <b v="0"/>
  </r>
  <r>
    <n v="1155"/>
    <x v="8"/>
    <n v="198310"/>
    <x v="360"/>
    <x v="635"/>
    <d v="2024-11-03T11:10:00"/>
    <x v="18"/>
    <d v="2024-11-03T10:59:22"/>
    <m/>
    <s v="museum,point_of_interest,establishment"/>
    <m/>
    <n v="48.199611664000003"/>
    <n v="16.351959228999998"/>
    <n v="48.199100494"/>
    <n v="16.352100371999999"/>
    <x v="0"/>
    <n v="5.7799429183836397E-2"/>
    <b v="0"/>
  </r>
  <r>
    <n v="1156"/>
    <x v="0"/>
    <n v="198412"/>
    <x v="145"/>
    <x v="258"/>
    <d v="2024-11-03T04:30:00"/>
    <x v="9"/>
    <d v="2024-11-03T04:22:08"/>
    <m/>
    <s v="street_address"/>
    <m/>
    <n v="51.702804565000001"/>
    <n v="0.244473994"/>
    <n v="51.702701568999998"/>
    <n v="0.24460099599999999"/>
    <x v="0"/>
    <n v="1.4436306943261401E-2"/>
    <b v="0"/>
  </r>
  <r>
    <n v="1157"/>
    <x v="5"/>
    <n v="198503"/>
    <x v="13"/>
    <x v="204"/>
    <d v="2024-11-03T08:20:00"/>
    <x v="11"/>
    <d v="2024-11-03T08:05:47"/>
    <n v="42"/>
    <s v="lodging,point_of_interest,establishment"/>
    <m/>
    <n v="25.108144759999998"/>
    <n v="55.142429352000001"/>
    <n v="25.108299254999999"/>
    <n v="55.142700195000003"/>
    <x v="0"/>
    <n v="3.2235778296925199E-2"/>
    <b v="0"/>
  </r>
  <r>
    <n v="1158"/>
    <x v="0"/>
    <n v="198562"/>
    <x v="0"/>
    <x v="468"/>
    <d v="2024-11-03T11:16:00"/>
    <x v="18"/>
    <d v="2024-11-03T11:04:41"/>
    <n v="6"/>
    <s v="airport"/>
    <n v="5"/>
    <n v="51.471553802000003"/>
    <n v="-0.45422199400000002"/>
    <n v="51.471199036000002"/>
    <n v="-0.45480400300000001"/>
    <x v="0"/>
    <n v="5.65095041806295E-2"/>
    <b v="0"/>
  </r>
  <r>
    <n v="1159"/>
    <x v="0"/>
    <n v="198591"/>
    <x v="5"/>
    <x v="302"/>
    <d v="2024-11-03T16:40:00"/>
    <x v="17"/>
    <d v="2024-11-03T16:13:18"/>
    <n v="-22"/>
    <s v="airport"/>
    <m/>
    <n v="51.471553802000003"/>
    <n v="-0.45422199400000002"/>
    <n v="51.470100403000004"/>
    <n v="-0.45225501099999998"/>
    <x v="0"/>
    <n v="0.211724999900753"/>
    <b v="0"/>
  </r>
  <r>
    <n v="1160"/>
    <x v="5"/>
    <n v="198741"/>
    <x v="13"/>
    <x v="255"/>
    <d v="2024-11-03T04:30:00"/>
    <x v="9"/>
    <d v="2024-11-03T04:22:56"/>
    <n v="-16"/>
    <s v="lodging,point_of_interest,establishment"/>
    <m/>
    <n v="25.113883972"/>
    <n v="55.140460967999999"/>
    <n v="25.114000319999999"/>
    <n v="55.140098571999999"/>
    <x v="0"/>
    <n v="3.8755910097518102E-2"/>
    <b v="0"/>
  </r>
  <r>
    <n v="1161"/>
    <x v="19"/>
    <n v="198744"/>
    <x v="53"/>
    <x v="64"/>
    <d v="2024-11-03T08:15:00"/>
    <x v="11"/>
    <d v="2024-11-03T08:06:10"/>
    <n v="-29"/>
    <s v="hotel"/>
    <m/>
    <n v="38.74546814"/>
    <n v="-9.1599330899999991"/>
    <n v="38.745300293"/>
    <n v="-9.1606597900000004"/>
    <x v="0"/>
    <n v="6.5866826797126798E-2"/>
    <b v="0"/>
  </r>
  <r>
    <n v="1162"/>
    <x v="0"/>
    <n v="198747"/>
    <x v="66"/>
    <x v="83"/>
    <d v="2024-11-03T09:45:00"/>
    <x v="10"/>
    <d v="2024-11-03T09:29:01"/>
    <n v="-14"/>
    <s v="airport"/>
    <m/>
    <n v="51.471553802000003"/>
    <n v="-0.45422199400000002"/>
    <n v="51.469799041999998"/>
    <n v="-0.45222398600000002"/>
    <x v="0"/>
    <n v="0.23955986404118099"/>
    <b v="0"/>
  </r>
  <r>
    <n v="1163"/>
    <x v="34"/>
    <n v="198812"/>
    <x v="125"/>
    <x v="162"/>
    <d v="2024-11-03T05:15:00"/>
    <x v="16"/>
    <d v="2024-11-03T04:45:14"/>
    <n v="-22"/>
    <s v="airport,point_of_interest,establishment"/>
    <n v="5"/>
    <n v="53.429073334000002"/>
    <n v="-6.2440891269999996"/>
    <n v="53.427101135000001"/>
    <n v="-6.2391700739999996"/>
    <x v="0"/>
    <n v="0.39381597834507798"/>
    <b v="0"/>
  </r>
  <r>
    <n v="1164"/>
    <x v="5"/>
    <n v="198819"/>
    <x v="13"/>
    <x v="94"/>
    <d v="2024-11-03T12:10:00"/>
    <x v="19"/>
    <d v="2024-11-03T11:16:18"/>
    <n v="-24"/>
    <s v="airport"/>
    <n v="5"/>
    <n v="25.246063232000001"/>
    <n v="55.355430603000002"/>
    <n v="25.249000549000002"/>
    <n v="55.351299286"/>
    <x v="0"/>
    <n v="0.52831138706198"/>
    <b v="0"/>
  </r>
  <r>
    <n v="1165"/>
    <x v="33"/>
    <n v="198852"/>
    <x v="93"/>
    <x v="227"/>
    <d v="2024-11-03T20:20:00"/>
    <x v="22"/>
    <d v="2024-11-03T19:11:03"/>
    <n v="6"/>
    <s v="airport,point_of_interest,establishment"/>
    <m/>
    <n v="-33.969921112000002"/>
    <n v="18.597053528"/>
    <n v="-33.968898772999999"/>
    <n v="18.596599578999999"/>
    <x v="0"/>
    <n v="0.120911333580095"/>
    <b v="0"/>
  </r>
  <r>
    <n v="1166"/>
    <x v="0"/>
    <n v="199084"/>
    <x v="90"/>
    <x v="114"/>
    <d v="2024-11-03T09:00:00"/>
    <x v="10"/>
    <d v="2024-11-03T08:45:24"/>
    <m/>
    <s v="lodging,point_of_interest,establishment"/>
    <n v="5"/>
    <n v="51.506275176999999"/>
    <n v="-0.12626299299999999"/>
    <n v="51.506401062000002"/>
    <n v="-0.12537099400000001"/>
    <x v="0"/>
    <n v="6.3496197304322793E-2"/>
    <b v="0"/>
  </r>
  <r>
    <n v="1167"/>
    <x v="19"/>
    <n v="199225"/>
    <x v="60"/>
    <x v="74"/>
    <d v="2024-11-03T08:30:00"/>
    <x v="11"/>
    <d v="2024-11-03T08:20:41"/>
    <m/>
    <s v="point_of_interest,establishment"/>
    <n v="5"/>
    <n v="38.710067748999997"/>
    <n v="-9.1269769669999992"/>
    <n v="38.711498259999999"/>
    <n v="-9.1248903269999992"/>
    <x v="0"/>
    <n v="0.24115758616570401"/>
    <b v="0"/>
  </r>
  <r>
    <n v="1168"/>
    <x v="5"/>
    <n v="199395"/>
    <x v="13"/>
    <x v="385"/>
    <d v="2024-11-03T22:30:00"/>
    <x v="8"/>
    <d v="2024-11-03T21:37:22"/>
    <m/>
    <s v="point_of_interest,establishment"/>
    <n v="5"/>
    <n v="25.020763397"/>
    <n v="55.199737548999998"/>
    <n v="25.021299362000001"/>
    <n v="55.199001312"/>
    <x v="0"/>
    <n v="9.5115291896003498E-2"/>
    <b v="0"/>
  </r>
  <r>
    <n v="1169"/>
    <x v="13"/>
    <n v="199401"/>
    <x v="157"/>
    <x v="636"/>
    <d v="2024-11-03T08:10:00"/>
    <x v="11"/>
    <d v="2024-11-03T07:15:04"/>
    <n v="-43"/>
    <s v="airport"/>
    <m/>
    <n v="40.491535186999997"/>
    <n v="-3.593663931"/>
    <n v="40.491901398000003"/>
    <n v="-3.5938899520000001"/>
    <x v="0"/>
    <n v="4.4953947615942499E-2"/>
    <b v="0"/>
  </r>
  <r>
    <n v="1170"/>
    <x v="0"/>
    <n v="199508"/>
    <x v="77"/>
    <x v="637"/>
    <d v="2024-11-03T15:15:00"/>
    <x v="5"/>
    <d v="2024-11-03T15:00:27"/>
    <n v="-22"/>
    <s v="airport"/>
    <m/>
    <n v="51.471553802000003"/>
    <n v="-0.45422199400000002"/>
    <n v="51.471698760999999"/>
    <n v="-0.45693498799999999"/>
    <x v="0"/>
    <n v="0.18919730520379299"/>
    <b v="0"/>
  </r>
  <r>
    <n v="1171"/>
    <x v="13"/>
    <n v="199534"/>
    <x v="293"/>
    <x v="508"/>
    <d v="2024-11-03T16:00:00"/>
    <x v="17"/>
    <d v="2024-11-03T15:45:43"/>
    <n v="-3"/>
    <s v="airport"/>
    <m/>
    <n v="40.491535186999997"/>
    <n v="-3.593663931"/>
    <n v="40.491901398000003"/>
    <n v="-3.5929698939999999"/>
    <x v="0"/>
    <n v="7.1524400167065003E-2"/>
    <b v="0"/>
  </r>
  <r>
    <n v="1172"/>
    <x v="0"/>
    <n v="199674"/>
    <x v="14"/>
    <x v="511"/>
    <d v="2024-11-03T21:40:00"/>
    <x v="1"/>
    <d v="2024-11-03T21:20:50"/>
    <n v="-6"/>
    <s v="airport"/>
    <m/>
    <n v="51.471553802000003"/>
    <n v="-0.45422199400000002"/>
    <n v="51.471298218000001"/>
    <n v="-0.48925301399999999"/>
    <x v="0"/>
    <n v="2.4342590519353098"/>
    <b v="1"/>
  </r>
  <r>
    <n v="1173"/>
    <x v="18"/>
    <n v="199676"/>
    <x v="361"/>
    <x v="638"/>
    <d v="2024-11-03T23:40:00"/>
    <x v="12"/>
    <d v="2024-11-03T23:38:49"/>
    <n v="7"/>
    <s v="airport,point_of_interest,establishment"/>
    <m/>
    <n v="41.303153991999999"/>
    <n v="2.076376915"/>
    <n v="41.288501740000001"/>
    <n v="2.0723099710000001"/>
    <x v="0"/>
    <n v="1.66254453459317"/>
    <b v="1"/>
  </r>
  <r>
    <n v="1174"/>
    <x v="19"/>
    <n v="199721"/>
    <x v="35"/>
    <x v="139"/>
    <d v="2024-11-03T08:30:00"/>
    <x v="11"/>
    <d v="2024-11-03T08:20:57"/>
    <m/>
    <s v="point_of_interest,establishment"/>
    <n v="5"/>
    <n v="38.710067748999997"/>
    <n v="-9.1269769669999992"/>
    <n v="38.710700989000003"/>
    <n v="-9.1265001300000002"/>
    <x v="0"/>
    <n v="8.16189776252398E-2"/>
    <b v="0"/>
  </r>
  <r>
    <n v="1175"/>
    <x v="18"/>
    <n v="199748"/>
    <x v="266"/>
    <x v="459"/>
    <d v="2024-11-03T18:20:00"/>
    <x v="7"/>
    <d v="2024-11-03T17:51:53"/>
    <n v="6"/>
    <s v="airport"/>
    <n v="5"/>
    <n v="41.289180756"/>
    <n v="2.074641943"/>
    <n v="41.288200377999999"/>
    <n v="2.0725400450000002"/>
    <x v="0"/>
    <n v="0.207015603681932"/>
    <b v="0"/>
  </r>
  <r>
    <n v="1176"/>
    <x v="0"/>
    <n v="199867"/>
    <x v="77"/>
    <x v="637"/>
    <d v="2024-11-03T12:45:00"/>
    <x v="19"/>
    <d v="2024-11-03T12:39:28"/>
    <m/>
    <s v="premise"/>
    <m/>
    <n v="51.494468689000001"/>
    <n v="-0.168439001"/>
    <n v="51.494499206999997"/>
    <n v="-0.16858899599999999"/>
    <x v="0"/>
    <n v="1.09563736224919E-2"/>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E9072-3800-4579-B4B1-A249DCC7555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pivotField showAll="0"/>
    <pivotField showAll="0"/>
    <pivotField axis="axisRow" showAll="0">
      <items count="363">
        <item x="37"/>
        <item x="243"/>
        <item x="285"/>
        <item h="1" x="194"/>
        <item x="278"/>
        <item h="1" x="89"/>
        <item h="1" x="56"/>
        <item h="1" x="47"/>
        <item h="1" x="320"/>
        <item h="1" x="68"/>
        <item h="1" x="335"/>
        <item h="1" x="80"/>
        <item h="1" x="28"/>
        <item h="1" x="328"/>
        <item h="1" x="185"/>
        <item h="1" x="303"/>
        <item h="1" x="145"/>
        <item h="1" x="197"/>
        <item h="1" x="330"/>
        <item h="1" x="18"/>
        <item h="1" x="357"/>
        <item h="1" x="93"/>
        <item h="1" x="132"/>
        <item h="1" x="233"/>
        <item h="1" x="304"/>
        <item h="1" x="153"/>
        <item h="1" x="15"/>
        <item h="1" x="149"/>
        <item h="1" x="155"/>
        <item h="1" x="41"/>
        <item h="1" x="334"/>
        <item h="1" x="310"/>
        <item h="1" x="355"/>
        <item h="1" x="1"/>
        <item h="1" x="141"/>
        <item h="1" x="180"/>
        <item h="1" x="40"/>
        <item h="1" x="217"/>
        <item h="1" x="11"/>
        <item h="1" x="61"/>
        <item h="1" x="234"/>
        <item h="1" x="306"/>
        <item h="1" x="16"/>
        <item h="1" x="114"/>
        <item h="1" x="67"/>
        <item h="1" x="12"/>
        <item h="1" x="270"/>
        <item h="1" x="271"/>
        <item h="1" x="43"/>
        <item h="1" x="190"/>
        <item h="1" x="137"/>
        <item h="1" x="14"/>
        <item h="1" x="17"/>
        <item h="1" x="284"/>
        <item h="1" x="327"/>
        <item h="1" x="46"/>
        <item h="1" x="91"/>
        <item h="1" x="268"/>
        <item h="1" x="42"/>
        <item h="1" x="211"/>
        <item h="1" x="281"/>
        <item h="1" x="116"/>
        <item h="1" x="86"/>
        <item h="1" x="174"/>
        <item h="1" x="24"/>
        <item h="1" x="22"/>
        <item h="1" x="344"/>
        <item h="1" x="342"/>
        <item h="1" x="51"/>
        <item h="1" x="179"/>
        <item h="1" x="119"/>
        <item h="1" x="300"/>
        <item h="1" x="218"/>
        <item h="1" x="63"/>
        <item h="1" x="131"/>
        <item h="1" x="232"/>
        <item h="1" x="9"/>
        <item h="1" x="275"/>
        <item h="1" x="109"/>
        <item h="1" x="84"/>
        <item h="1" x="71"/>
        <item h="1" x="100"/>
        <item h="1" x="216"/>
        <item h="1" x="256"/>
        <item h="1" x="238"/>
        <item h="1" x="226"/>
        <item h="1" x="351"/>
        <item h="1" x="294"/>
        <item h="1" x="21"/>
        <item h="1" x="87"/>
        <item h="1" x="48"/>
        <item h="1" x="3"/>
        <item h="1" x="148"/>
        <item h="1" x="265"/>
        <item h="1" x="203"/>
        <item h="1" x="169"/>
        <item h="1" x="53"/>
        <item h="1" x="126"/>
        <item h="1" x="200"/>
        <item h="1" x="164"/>
        <item h="1" x="78"/>
        <item h="1" x="168"/>
        <item h="1" x="20"/>
        <item h="1" x="318"/>
        <item h="1" x="171"/>
        <item h="1" x="77"/>
        <item h="1" x="276"/>
        <item h="1" x="227"/>
        <item h="1" x="0"/>
        <item h="1" x="209"/>
        <item h="1" x="245"/>
        <item h="1" x="296"/>
        <item h="1" x="257"/>
        <item h="1" x="230"/>
        <item h="1" x="64"/>
        <item h="1" x="280"/>
        <item h="1" x="246"/>
        <item h="1" x="207"/>
        <item h="1" x="244"/>
        <item h="1" x="308"/>
        <item h="1" x="73"/>
        <item h="1" x="32"/>
        <item h="1" x="90"/>
        <item h="1" x="133"/>
        <item h="1" x="358"/>
        <item h="1" x="228"/>
        <item h="1" x="104"/>
        <item h="1" x="25"/>
        <item h="1" x="343"/>
        <item h="1" x="293"/>
        <item h="1" x="242"/>
        <item h="1" x="235"/>
        <item h="1" x="346"/>
        <item h="1" x="98"/>
        <item h="1" x="222"/>
        <item h="1" x="313"/>
        <item h="1" x="338"/>
        <item h="1" x="52"/>
        <item h="1" x="349"/>
        <item h="1" x="267"/>
        <item h="1" x="105"/>
        <item h="1" x="85"/>
        <item h="1" x="44"/>
        <item h="1" x="55"/>
        <item h="1" x="170"/>
        <item h="1" x="196"/>
        <item h="1" x="181"/>
        <item h="1" x="319"/>
        <item h="1" x="74"/>
        <item h="1" x="347"/>
        <item h="1" x="88"/>
        <item h="1" x="136"/>
        <item h="1" x="147"/>
        <item h="1" x="269"/>
        <item h="1" x="111"/>
        <item h="1" x="138"/>
        <item h="1" x="128"/>
        <item h="1" x="353"/>
        <item h="1" x="291"/>
        <item h="1" x="139"/>
        <item h="1" x="283"/>
        <item h="1" x="102"/>
        <item h="1" x="13"/>
        <item h="1" x="299"/>
        <item h="1" x="322"/>
        <item h="1" x="208"/>
        <item h="1" x="273"/>
        <item h="1" x="311"/>
        <item h="1" x="326"/>
        <item h="1" x="260"/>
        <item h="1" x="356"/>
        <item h="1" x="204"/>
        <item h="1" x="329"/>
        <item h="1" x="298"/>
        <item h="1" x="54"/>
        <item h="1" x="99"/>
        <item h="1" x="239"/>
        <item h="1" x="45"/>
        <item h="1" x="188"/>
        <item h="1" x="95"/>
        <item h="1" x="261"/>
        <item h="1" x="152"/>
        <item h="1" x="7"/>
        <item h="1" x="143"/>
        <item h="1" x="205"/>
        <item h="1" x="8"/>
        <item h="1" x="92"/>
        <item h="1" x="317"/>
        <item h="1" x="249"/>
        <item h="1" x="160"/>
        <item h="1" x="110"/>
        <item h="1" x="350"/>
        <item h="1" x="161"/>
        <item h="1" x="210"/>
        <item h="1" x="247"/>
        <item h="1" x="248"/>
        <item h="1" x="151"/>
        <item h="1" x="177"/>
        <item h="1" x="359"/>
        <item h="1" x="277"/>
        <item h="1" x="339"/>
        <item h="1" x="345"/>
        <item h="1" x="33"/>
        <item h="1" x="250"/>
        <item h="1" x="5"/>
        <item h="1" x="336"/>
        <item h="1" x="354"/>
        <item h="1" x="10"/>
        <item h="1" x="134"/>
        <item h="1" x="361"/>
        <item h="1" x="156"/>
        <item h="1" x="314"/>
        <item h="1" x="35"/>
        <item h="1" x="258"/>
        <item h="1" x="72"/>
        <item h="1" x="60"/>
        <item h="1" x="82"/>
        <item h="1" x="172"/>
        <item h="1" x="62"/>
        <item h="1" x="274"/>
        <item h="1" x="75"/>
        <item h="1" x="251"/>
        <item h="1" x="66"/>
        <item h="1" x="321"/>
        <item h="1" x="289"/>
        <item h="1" x="150"/>
        <item h="1" x="36"/>
        <item h="1" x="97"/>
        <item h="1" x="302"/>
        <item h="1" x="146"/>
        <item h="1" x="6"/>
        <item h="1" x="325"/>
        <item h="1" x="167"/>
        <item h="1" x="264"/>
        <item h="1" x="158"/>
        <item h="1" x="103"/>
        <item h="1" x="183"/>
        <item h="1" x="287"/>
        <item h="1" x="108"/>
        <item h="1" x="120"/>
        <item h="1" x="163"/>
        <item h="1" x="295"/>
        <item h="1" x="309"/>
        <item h="1" x="259"/>
        <item h="1" x="255"/>
        <item h="1" x="240"/>
        <item h="1" x="121"/>
        <item h="1" x="282"/>
        <item h="1" x="323"/>
        <item h="1" x="4"/>
        <item h="1" x="241"/>
        <item h="1" x="135"/>
        <item h="1" x="162"/>
        <item h="1" x="96"/>
        <item h="1" x="70"/>
        <item h="1" x="212"/>
        <item h="1" x="140"/>
        <item h="1" x="297"/>
        <item h="1" x="127"/>
        <item h="1" x="231"/>
        <item h="1" x="112"/>
        <item h="1" x="191"/>
        <item h="1" x="262"/>
        <item h="1" x="2"/>
        <item h="1" x="340"/>
        <item h="1" x="224"/>
        <item h="1" x="166"/>
        <item h="1" x="159"/>
        <item h="1" x="39"/>
        <item h="1" x="341"/>
        <item h="1" x="38"/>
        <item h="1" x="157"/>
        <item h="1" x="58"/>
        <item h="1" x="106"/>
        <item h="1" x="130"/>
        <item h="1" x="76"/>
        <item h="1" x="83"/>
        <item h="1" x="142"/>
        <item h="1" x="307"/>
        <item h="1" x="144"/>
        <item h="1" x="201"/>
        <item h="1" x="34"/>
        <item h="1" x="360"/>
        <item h="1" x="198"/>
        <item h="1" x="101"/>
        <item h="1" x="176"/>
        <item h="1" x="331"/>
        <item h="1" x="305"/>
        <item h="1" x="122"/>
        <item h="1" x="253"/>
        <item h="1" x="220"/>
        <item h="1" x="315"/>
        <item h="1" x="59"/>
        <item h="1" x="65"/>
        <item h="1" x="254"/>
        <item h="1" x="184"/>
        <item h="1" x="301"/>
        <item h="1" x="213"/>
        <item h="1" x="129"/>
        <item h="1" x="186"/>
        <item h="1" x="124"/>
        <item h="1" x="272"/>
        <item h="1" x="286"/>
        <item h="1" x="337"/>
        <item h="1" x="154"/>
        <item h="1" x="237"/>
        <item h="1" x="219"/>
        <item h="1" x="263"/>
        <item h="1" x="199"/>
        <item h="1" x="69"/>
        <item h="1" x="115"/>
        <item h="1" x="27"/>
        <item h="1" x="206"/>
        <item h="1" x="117"/>
        <item h="1" x="221"/>
        <item h="1" x="182"/>
        <item h="1" x="195"/>
        <item h="1" x="26"/>
        <item h="1" x="173"/>
        <item h="1" x="189"/>
        <item h="1" x="236"/>
        <item h="1" x="31"/>
        <item h="1" x="316"/>
        <item h="1" x="165"/>
        <item h="1" x="29"/>
        <item h="1" x="252"/>
        <item h="1" x="332"/>
        <item h="1" x="23"/>
        <item h="1" x="229"/>
        <item h="1" x="324"/>
        <item h="1" x="175"/>
        <item h="1" x="202"/>
        <item h="1" x="50"/>
        <item h="1" x="123"/>
        <item h="1" x="178"/>
        <item h="1" x="94"/>
        <item h="1" x="266"/>
        <item h="1" x="312"/>
        <item h="1" x="192"/>
        <item h="1" x="288"/>
        <item h="1" x="292"/>
        <item h="1" x="225"/>
        <item h="1" x="333"/>
        <item h="1" x="30"/>
        <item h="1" x="57"/>
        <item h="1" x="81"/>
        <item h="1" x="49"/>
        <item h="1" x="118"/>
        <item h="1" x="125"/>
        <item h="1" x="223"/>
        <item h="1" x="279"/>
        <item h="1" x="79"/>
        <item h="1" x="290"/>
        <item h="1" x="214"/>
        <item h="1" x="113"/>
        <item h="1" x="187"/>
        <item h="1" x="215"/>
        <item h="1" x="193"/>
        <item h="1" x="348"/>
        <item h="1" x="19"/>
        <item h="1" x="352"/>
        <item h="1" x="107"/>
        <item t="default"/>
      </items>
    </pivotField>
    <pivotField showAll="0">
      <items count="640">
        <item x="199"/>
        <item x="311"/>
        <item x="283"/>
        <item x="42"/>
        <item x="305"/>
        <item x="399"/>
        <item x="488"/>
        <item x="564"/>
        <item x="425"/>
        <item x="293"/>
        <item x="480"/>
        <item x="418"/>
        <item x="112"/>
        <item x="295"/>
        <item x="68"/>
        <item x="205"/>
        <item x="56"/>
        <item x="566"/>
        <item x="306"/>
        <item x="88"/>
        <item x="587"/>
        <item x="103"/>
        <item x="513"/>
        <item x="89"/>
        <item x="528"/>
        <item x="32"/>
        <item x="512"/>
        <item x="121"/>
        <item x="113"/>
        <item x="577"/>
        <item x="317"/>
        <item x="267"/>
        <item x="535"/>
        <item x="200"/>
        <item x="258"/>
        <item x="299"/>
        <item x="578"/>
        <item x="19"/>
        <item x="624"/>
        <item x="227"/>
        <item x="214"/>
        <item x="119"/>
        <item x="143"/>
        <item x="502"/>
        <item x="175"/>
        <item x="379"/>
        <item x="536"/>
        <item x="212"/>
        <item x="16"/>
        <item x="207"/>
        <item x="402"/>
        <item x="215"/>
        <item x="47"/>
        <item x="586"/>
        <item x="550"/>
        <item x="621"/>
        <item x="1"/>
        <item x="51"/>
        <item x="169"/>
        <item x="398"/>
        <item x="190"/>
        <item x="456"/>
        <item x="259"/>
        <item x="228"/>
        <item x="46"/>
        <item x="345"/>
        <item x="561"/>
        <item x="11"/>
        <item x="517"/>
        <item x="616"/>
        <item x="76"/>
        <item x="337"/>
        <item x="497"/>
        <item x="382"/>
        <item x="541"/>
        <item x="248"/>
        <item x="231"/>
        <item x="17"/>
        <item x="148"/>
        <item x="553"/>
        <item x="521"/>
        <item x="594"/>
        <item x="278"/>
        <item x="87"/>
        <item x="201"/>
        <item x="156"/>
        <item x="52"/>
        <item x="163"/>
        <item x="230"/>
        <item x="428"/>
        <item x="12"/>
        <item x="465"/>
        <item x="467"/>
        <item x="346"/>
        <item x="49"/>
        <item x="282"/>
        <item x="251"/>
        <item x="185"/>
        <item x="244"/>
        <item x="443"/>
        <item x="335"/>
        <item x="481"/>
        <item x="15"/>
        <item x="403"/>
        <item x="511"/>
        <item x="358"/>
        <item x="634"/>
        <item x="252"/>
        <item x="155"/>
        <item x="18"/>
        <item x="487"/>
        <item x="576"/>
        <item x="498"/>
        <item x="55"/>
        <item x="281"/>
        <item x="543"/>
        <item x="116"/>
        <item x="364"/>
        <item x="373"/>
        <item x="549"/>
        <item x="505"/>
        <item x="542"/>
        <item x="461"/>
        <item x="179"/>
        <item x="48"/>
        <item x="331"/>
        <item x="366"/>
        <item x="394"/>
        <item x="484"/>
        <item x="362"/>
        <item x="149"/>
        <item x="109"/>
        <item x="292"/>
        <item x="239"/>
        <item x="28"/>
        <item x="273"/>
        <item x="26"/>
        <item x="605"/>
        <item x="602"/>
        <item x="62"/>
        <item x="279"/>
        <item x="256"/>
        <item x="539"/>
        <item x="272"/>
        <item x="153"/>
        <item x="352"/>
        <item x="389"/>
        <item x="79"/>
        <item x="173"/>
        <item x="378"/>
        <item x="531"/>
        <item x="60"/>
        <item x="9"/>
        <item x="474"/>
        <item x="141"/>
        <item x="107"/>
        <item x="92"/>
        <item x="277"/>
        <item x="130"/>
        <item x="446"/>
        <item x="419"/>
        <item x="377"/>
        <item x="285"/>
        <item x="314"/>
        <item x="344"/>
        <item x="388"/>
        <item x="363"/>
        <item x="614"/>
        <item x="510"/>
        <item x="596"/>
        <item x="127"/>
        <item x="23"/>
        <item x="110"/>
        <item x="572"/>
        <item x="57"/>
        <item x="431"/>
        <item x="3"/>
        <item x="406"/>
        <item x="206"/>
        <item x="458"/>
        <item x="615"/>
        <item x="310"/>
        <item x="567"/>
        <item x="234"/>
        <item x="518"/>
        <item x="289"/>
        <item x="64"/>
        <item x="349"/>
        <item x="164"/>
        <item x="303"/>
        <item x="360"/>
        <item x="225"/>
        <item x="556"/>
        <item x="320"/>
        <item x="100"/>
        <item x="321"/>
        <item x="249"/>
        <item x="151"/>
        <item x="625"/>
        <item x="233"/>
        <item x="80"/>
        <item x="462"/>
        <item x="21"/>
        <item x="560"/>
        <item x="115"/>
        <item x="381"/>
        <item x="637"/>
        <item x="250"/>
        <item x="99"/>
        <item x="166"/>
        <item x="118"/>
        <item x="493"/>
        <item x="298"/>
        <item x="174"/>
        <item x="188"/>
        <item x="478"/>
        <item x="365"/>
        <item x="50"/>
        <item x="0"/>
        <item x="522"/>
        <item x="468"/>
        <item x="264"/>
        <item x="436"/>
        <item x="396"/>
        <item x="25"/>
        <item x="210"/>
        <item x="449"/>
        <item x="325"/>
        <item x="408"/>
        <item x="516"/>
        <item x="438"/>
        <item x="372"/>
        <item x="601"/>
        <item x="86"/>
        <item x="507"/>
        <item x="466"/>
        <item x="191"/>
        <item x="81"/>
        <item x="483"/>
        <item x="409"/>
        <item x="599"/>
        <item x="323"/>
        <item x="400"/>
        <item x="547"/>
        <item x="95"/>
        <item x="405"/>
        <item x="631"/>
        <item x="37"/>
        <item x="288"/>
        <item x="391"/>
        <item x="114"/>
        <item x="336"/>
        <item x="424"/>
        <item x="538"/>
        <item x="177"/>
        <item x="626"/>
        <item x="369"/>
        <item x="473"/>
        <item x="135"/>
        <item x="343"/>
        <item x="29"/>
        <item x="604"/>
        <item x="508"/>
        <item x="397"/>
        <item x="383"/>
        <item x="607"/>
        <item x="181"/>
        <item x="128"/>
        <item x="356"/>
        <item x="529"/>
        <item x="554"/>
        <item x="592"/>
        <item x="347"/>
        <item x="75"/>
        <item x="63"/>
        <item x="610"/>
        <item x="460"/>
        <item x="136"/>
        <item x="271"/>
        <item x="613"/>
        <item x="108"/>
        <item x="411"/>
        <item x="417"/>
        <item x="329"/>
        <item x="53"/>
        <item x="257"/>
        <item x="67"/>
        <item x="236"/>
        <item x="297"/>
        <item x="262"/>
        <item x="562"/>
        <item x="308"/>
        <item x="96"/>
        <item x="608"/>
        <item x="111"/>
        <item x="241"/>
        <item x="184"/>
        <item x="203"/>
        <item x="464"/>
        <item x="144"/>
        <item x="537"/>
        <item x="186"/>
        <item x="350"/>
        <item x="170"/>
        <item x="619"/>
        <item x="504"/>
        <item x="187"/>
        <item x="217"/>
        <item x="486"/>
        <item x="133"/>
        <item x="395"/>
        <item x="268"/>
        <item x="13"/>
        <item x="235"/>
        <item x="622"/>
        <item x="527"/>
        <item x="146"/>
        <item x="545"/>
        <item x="533"/>
        <item x="421"/>
        <item x="563"/>
        <item x="14"/>
        <item x="132"/>
        <item x="197"/>
        <item x="477"/>
        <item x="413"/>
        <item x="469"/>
        <item x="66"/>
        <item x="628"/>
        <item x="94"/>
        <item x="158"/>
        <item x="247"/>
        <item x="255"/>
        <item x="70"/>
        <item x="627"/>
        <item x="78"/>
        <item x="433"/>
        <item x="315"/>
        <item x="432"/>
        <item x="204"/>
        <item x="180"/>
        <item x="427"/>
        <item x="261"/>
        <item x="71"/>
        <item x="312"/>
        <item x="242"/>
        <item x="445"/>
        <item x="385"/>
        <item x="126"/>
        <item x="387"/>
        <item x="442"/>
        <item x="571"/>
        <item x="524"/>
        <item x="569"/>
        <item x="324"/>
        <item x="471"/>
        <item x="551"/>
        <item x="575"/>
        <item x="451"/>
        <item x="623"/>
        <item x="318"/>
        <item x="526"/>
        <item x="523"/>
        <item x="65"/>
        <item x="598"/>
        <item x="494"/>
        <item x="129"/>
        <item x="296"/>
        <item x="584"/>
        <item x="390"/>
        <item x="54"/>
        <item x="274"/>
        <item x="168"/>
        <item x="123"/>
        <item x="452"/>
        <item x="211"/>
        <item x="313"/>
        <item x="618"/>
        <item x="7"/>
        <item x="401"/>
        <item x="412"/>
        <item x="22"/>
        <item x="101"/>
        <item x="342"/>
        <item x="193"/>
        <item x="316"/>
        <item x="500"/>
        <item x="319"/>
        <item x="8"/>
        <item x="117"/>
        <item x="404"/>
        <item x="559"/>
        <item x="444"/>
        <item x="583"/>
        <item x="415"/>
        <item x="590"/>
        <item x="450"/>
        <item x="530"/>
        <item x="221"/>
        <item x="142"/>
        <item x="351"/>
        <item x="439"/>
        <item x="196"/>
        <item x="376"/>
        <item x="437"/>
        <item x="182"/>
        <item x="612"/>
        <item x="222"/>
        <item x="326"/>
        <item x="410"/>
        <item x="414"/>
        <item x="209"/>
        <item x="633"/>
        <item x="499"/>
        <item x="246"/>
        <item x="629"/>
        <item x="479"/>
        <item x="593"/>
        <item x="606"/>
        <item x="38"/>
        <item x="447"/>
        <item x="275"/>
        <item x="416"/>
        <item x="302"/>
        <item x="5"/>
        <item x="588"/>
        <item x="620"/>
        <item x="195"/>
        <item x="632"/>
        <item x="440"/>
        <item x="327"/>
        <item x="304"/>
        <item x="24"/>
        <item x="165"/>
        <item x="58"/>
        <item x="43"/>
        <item x="595"/>
        <item x="10"/>
        <item x="435"/>
        <item x="368"/>
        <item x="491"/>
        <item x="476"/>
        <item x="34"/>
        <item x="515"/>
        <item x="580"/>
        <item x="178"/>
        <item x="638"/>
        <item x="216"/>
        <item x="555"/>
        <item x="139"/>
        <item x="40"/>
        <item x="441"/>
        <item x="93"/>
        <item x="74"/>
        <item x="105"/>
        <item x="237"/>
        <item x="332"/>
        <item x="84"/>
        <item x="77"/>
        <item x="472"/>
        <item x="97"/>
        <item x="371"/>
        <item x="120"/>
        <item x="420"/>
        <item x="328"/>
        <item x="83"/>
        <item x="176"/>
        <item x="568"/>
        <item x="496"/>
        <item x="208"/>
        <item x="380"/>
        <item x="463"/>
        <item x="41"/>
        <item x="611"/>
        <item x="340"/>
        <item x="348"/>
        <item x="125"/>
        <item x="534"/>
        <item x="284"/>
        <item x="338"/>
        <item x="202"/>
        <item x="6"/>
        <item x="85"/>
        <item x="509"/>
        <item x="565"/>
        <item x="574"/>
        <item x="232"/>
        <item x="455"/>
        <item x="219"/>
        <item x="591"/>
        <item x="134"/>
        <item x="265"/>
        <item x="490"/>
        <item x="140"/>
        <item x="253"/>
        <item x="330"/>
        <item x="154"/>
        <item x="224"/>
        <item x="514"/>
        <item x="548"/>
        <item x="448"/>
        <item x="434"/>
        <item x="475"/>
        <item x="430"/>
        <item x="392"/>
        <item x="157"/>
        <item x="485"/>
        <item x="570"/>
        <item x="4"/>
        <item x="393"/>
        <item x="183"/>
        <item x="223"/>
        <item x="291"/>
        <item x="124"/>
        <item x="367"/>
        <item x="91"/>
        <item x="333"/>
        <item x="189"/>
        <item x="520"/>
        <item x="167"/>
        <item x="374"/>
        <item x="145"/>
        <item x="603"/>
        <item x="286"/>
        <item x="453"/>
        <item x="2"/>
        <item x="260"/>
        <item x="597"/>
        <item x="359"/>
        <item x="229"/>
        <item x="220"/>
        <item x="45"/>
        <item x="600"/>
        <item x="44"/>
        <item x="218"/>
        <item x="636"/>
        <item x="72"/>
        <item x="137"/>
        <item x="172"/>
        <item x="98"/>
        <item x="194"/>
        <item x="106"/>
        <item x="192"/>
        <item x="544"/>
        <item x="198"/>
        <item x="307"/>
        <item x="426"/>
        <item x="457"/>
        <item x="39"/>
        <item x="635"/>
        <item x="300"/>
        <item x="131"/>
        <item x="245"/>
        <item x="579"/>
        <item x="540"/>
        <item x="159"/>
        <item x="423"/>
        <item x="354"/>
        <item x="557"/>
        <item x="73"/>
        <item x="82"/>
        <item x="429"/>
        <item x="266"/>
        <item x="532"/>
        <item x="334"/>
        <item x="171"/>
        <item x="269"/>
        <item x="240"/>
        <item x="161"/>
        <item x="470"/>
        <item x="489"/>
        <item x="589"/>
        <item x="213"/>
        <item x="386"/>
        <item x="353"/>
        <item x="454"/>
        <item x="301"/>
        <item x="90"/>
        <item x="31"/>
        <item x="322"/>
        <item x="150"/>
        <item x="630"/>
        <item x="355"/>
        <item x="263"/>
        <item x="294"/>
        <item x="30"/>
        <item x="238"/>
        <item x="503"/>
        <item x="280"/>
        <item x="384"/>
        <item x="276"/>
        <item x="36"/>
        <item x="558"/>
        <item x="226"/>
        <item x="33"/>
        <item x="422"/>
        <item x="582"/>
        <item x="27"/>
        <item x="370"/>
        <item x="573"/>
        <item x="243"/>
        <item x="407"/>
        <item x="309"/>
        <item x="61"/>
        <item x="160"/>
        <item x="254"/>
        <item x="581"/>
        <item x="122"/>
        <item x="459"/>
        <item x="552"/>
        <item x="287"/>
        <item x="492"/>
        <item x="506"/>
        <item x="361"/>
        <item x="585"/>
        <item x="35"/>
        <item x="69"/>
        <item x="104"/>
        <item x="375"/>
        <item x="546"/>
        <item x="525"/>
        <item x="59"/>
        <item x="495"/>
        <item x="152"/>
        <item x="162"/>
        <item x="357"/>
        <item x="482"/>
        <item x="102"/>
        <item x="501"/>
        <item x="339"/>
        <item x="147"/>
        <item x="270"/>
        <item x="341"/>
        <item x="290"/>
        <item x="609"/>
        <item x="20"/>
        <item x="617"/>
        <item x="138"/>
        <item x="519"/>
        <item t="default"/>
      </items>
    </pivotField>
    <pivotField numFmtId="22" showAll="0"/>
    <pivotField showAll="0"/>
    <pivotField numFmtId="22"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5">
    <i>
      <x/>
    </i>
    <i>
      <x v="1"/>
    </i>
    <i>
      <x v="2"/>
    </i>
    <i>
      <x v="4"/>
    </i>
    <i t="grand">
      <x/>
    </i>
  </rowItems>
  <colItems count="1">
    <i/>
  </colItems>
  <dataFields count="1">
    <dataField name="Count of is_late" fld="15"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8EA94-51CD-40A1-9722-0117267A0515}" name="PivotTable2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7">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14"/>
  </rowFields>
  <rowItems count="3">
    <i>
      <x/>
    </i>
    <i>
      <x v="1"/>
    </i>
    <i t="grand">
      <x/>
    </i>
  </rowItems>
  <colItems count="1">
    <i/>
  </colItems>
  <dataFields count="1">
    <dataField name="Count of is_late" fld="14"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0"/>
          </reference>
        </references>
      </pivotArea>
    </chartFormat>
    <chartFormat chart="6"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0B5DC-2D29-4B8A-9AF3-A5B6AE00289F}" name="PivotTable2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29" firstHeaderRow="1" firstDataRow="1" firstDataCol="1" rowPageCount="1" colPageCount="1"/>
  <pivotFields count="18">
    <pivotField showAll="0"/>
    <pivotField multipleItemSelectionAllowed="1" showAll="0">
      <items count="57">
        <item x="17"/>
        <item x="11"/>
        <item x="27"/>
        <item x="18"/>
        <item x="46"/>
        <item x="16"/>
        <item x="50"/>
        <item x="53"/>
        <item x="44"/>
        <item x="43"/>
        <item x="55"/>
        <item x="41"/>
        <item x="37"/>
        <item x="33"/>
        <item x="35"/>
        <item x="39"/>
        <item x="30"/>
        <item x="5"/>
        <item x="34"/>
        <item x="47"/>
        <item x="9"/>
        <item x="7"/>
        <item x="6"/>
        <item x="23"/>
        <item x="26"/>
        <item x="51"/>
        <item x="42"/>
        <item x="21"/>
        <item x="3"/>
        <item x="48"/>
        <item x="19"/>
        <item x="0"/>
        <item x="52"/>
        <item x="13"/>
        <item x="4"/>
        <item x="15"/>
        <item x="29"/>
        <item x="12"/>
        <item x="40"/>
        <item x="2"/>
        <item x="45"/>
        <item x="54"/>
        <item x="36"/>
        <item x="38"/>
        <item x="28"/>
        <item x="1"/>
        <item x="49"/>
        <item x="32"/>
        <item x="22"/>
        <item x="14"/>
        <item x="25"/>
        <item x="31"/>
        <item x="20"/>
        <item x="8"/>
        <item x="24"/>
        <item x="10"/>
        <item t="default"/>
      </items>
    </pivotField>
    <pivotField showAll="0"/>
    <pivotField showAll="0"/>
    <pivotField showAll="0">
      <items count="640">
        <item x="199"/>
        <item x="311"/>
        <item x="283"/>
        <item x="42"/>
        <item x="305"/>
        <item x="399"/>
        <item x="488"/>
        <item x="564"/>
        <item x="425"/>
        <item x="293"/>
        <item x="480"/>
        <item x="418"/>
        <item x="112"/>
        <item x="295"/>
        <item x="68"/>
        <item x="205"/>
        <item x="56"/>
        <item x="566"/>
        <item x="306"/>
        <item x="88"/>
        <item x="587"/>
        <item x="103"/>
        <item x="513"/>
        <item x="89"/>
        <item x="528"/>
        <item x="32"/>
        <item x="512"/>
        <item x="121"/>
        <item x="113"/>
        <item x="577"/>
        <item x="317"/>
        <item x="267"/>
        <item x="535"/>
        <item x="200"/>
        <item x="258"/>
        <item x="299"/>
        <item x="578"/>
        <item x="19"/>
        <item x="624"/>
        <item x="227"/>
        <item x="214"/>
        <item x="119"/>
        <item x="143"/>
        <item x="502"/>
        <item x="175"/>
        <item x="379"/>
        <item x="536"/>
        <item x="212"/>
        <item x="16"/>
        <item x="207"/>
        <item x="402"/>
        <item x="215"/>
        <item x="47"/>
        <item x="586"/>
        <item x="550"/>
        <item x="621"/>
        <item x="1"/>
        <item x="51"/>
        <item x="169"/>
        <item x="398"/>
        <item x="190"/>
        <item x="456"/>
        <item x="259"/>
        <item x="228"/>
        <item x="46"/>
        <item x="345"/>
        <item x="561"/>
        <item x="11"/>
        <item x="517"/>
        <item x="616"/>
        <item x="76"/>
        <item x="337"/>
        <item x="497"/>
        <item x="382"/>
        <item x="541"/>
        <item x="248"/>
        <item x="231"/>
        <item x="17"/>
        <item x="148"/>
        <item x="553"/>
        <item x="521"/>
        <item x="594"/>
        <item x="278"/>
        <item x="87"/>
        <item x="201"/>
        <item x="156"/>
        <item x="52"/>
        <item x="163"/>
        <item x="230"/>
        <item x="428"/>
        <item x="12"/>
        <item x="465"/>
        <item x="467"/>
        <item x="346"/>
        <item x="49"/>
        <item x="282"/>
        <item x="251"/>
        <item x="185"/>
        <item x="244"/>
        <item x="443"/>
        <item x="335"/>
        <item x="481"/>
        <item x="15"/>
        <item x="403"/>
        <item x="511"/>
        <item x="358"/>
        <item x="634"/>
        <item x="252"/>
        <item x="155"/>
        <item x="18"/>
        <item x="487"/>
        <item x="576"/>
        <item x="498"/>
        <item x="55"/>
        <item x="281"/>
        <item x="543"/>
        <item x="116"/>
        <item x="364"/>
        <item x="373"/>
        <item x="549"/>
        <item x="505"/>
        <item x="542"/>
        <item x="461"/>
        <item x="179"/>
        <item x="48"/>
        <item x="331"/>
        <item x="366"/>
        <item x="394"/>
        <item x="484"/>
        <item x="362"/>
        <item x="149"/>
        <item x="109"/>
        <item x="292"/>
        <item x="239"/>
        <item x="28"/>
        <item x="273"/>
        <item x="26"/>
        <item x="605"/>
        <item x="602"/>
        <item x="62"/>
        <item x="279"/>
        <item x="256"/>
        <item x="539"/>
        <item x="272"/>
        <item x="153"/>
        <item x="352"/>
        <item x="389"/>
        <item x="79"/>
        <item x="173"/>
        <item x="378"/>
        <item x="531"/>
        <item x="60"/>
        <item x="9"/>
        <item x="474"/>
        <item x="141"/>
        <item x="107"/>
        <item x="92"/>
        <item x="277"/>
        <item x="130"/>
        <item x="446"/>
        <item x="419"/>
        <item x="377"/>
        <item x="285"/>
        <item x="314"/>
        <item x="344"/>
        <item x="388"/>
        <item x="363"/>
        <item x="614"/>
        <item x="510"/>
        <item x="596"/>
        <item x="127"/>
        <item x="23"/>
        <item x="110"/>
        <item x="572"/>
        <item x="57"/>
        <item x="431"/>
        <item x="3"/>
        <item x="406"/>
        <item x="206"/>
        <item x="458"/>
        <item x="615"/>
        <item x="310"/>
        <item x="567"/>
        <item x="234"/>
        <item x="518"/>
        <item x="289"/>
        <item x="64"/>
        <item x="349"/>
        <item x="164"/>
        <item x="303"/>
        <item x="360"/>
        <item x="225"/>
        <item x="556"/>
        <item x="320"/>
        <item x="100"/>
        <item x="321"/>
        <item x="249"/>
        <item x="151"/>
        <item x="625"/>
        <item x="233"/>
        <item x="80"/>
        <item x="462"/>
        <item x="21"/>
        <item x="560"/>
        <item x="115"/>
        <item x="381"/>
        <item x="637"/>
        <item x="250"/>
        <item x="99"/>
        <item x="166"/>
        <item x="118"/>
        <item x="493"/>
        <item x="298"/>
        <item x="174"/>
        <item x="188"/>
        <item x="478"/>
        <item x="365"/>
        <item x="50"/>
        <item x="0"/>
        <item x="522"/>
        <item x="468"/>
        <item x="264"/>
        <item x="436"/>
        <item x="396"/>
        <item x="25"/>
        <item x="210"/>
        <item x="449"/>
        <item x="325"/>
        <item x="408"/>
        <item x="516"/>
        <item x="438"/>
        <item x="372"/>
        <item x="601"/>
        <item x="86"/>
        <item x="507"/>
        <item x="466"/>
        <item x="191"/>
        <item x="81"/>
        <item x="483"/>
        <item x="409"/>
        <item x="599"/>
        <item x="323"/>
        <item x="400"/>
        <item x="547"/>
        <item x="95"/>
        <item x="405"/>
        <item x="631"/>
        <item x="37"/>
        <item x="288"/>
        <item x="391"/>
        <item x="114"/>
        <item x="336"/>
        <item x="424"/>
        <item x="538"/>
        <item x="177"/>
        <item x="626"/>
        <item x="369"/>
        <item x="473"/>
        <item x="135"/>
        <item x="343"/>
        <item x="29"/>
        <item x="604"/>
        <item x="508"/>
        <item x="397"/>
        <item x="383"/>
        <item x="607"/>
        <item x="181"/>
        <item x="128"/>
        <item x="356"/>
        <item x="529"/>
        <item x="554"/>
        <item x="592"/>
        <item x="347"/>
        <item x="75"/>
        <item x="63"/>
        <item x="610"/>
        <item x="460"/>
        <item x="136"/>
        <item x="271"/>
        <item x="613"/>
        <item x="108"/>
        <item x="411"/>
        <item x="417"/>
        <item x="329"/>
        <item x="53"/>
        <item x="257"/>
        <item x="67"/>
        <item x="236"/>
        <item x="297"/>
        <item x="262"/>
        <item x="562"/>
        <item x="308"/>
        <item x="96"/>
        <item x="608"/>
        <item x="111"/>
        <item x="241"/>
        <item x="184"/>
        <item x="203"/>
        <item x="464"/>
        <item x="144"/>
        <item x="537"/>
        <item x="186"/>
        <item x="350"/>
        <item x="170"/>
        <item x="619"/>
        <item x="504"/>
        <item x="187"/>
        <item x="217"/>
        <item x="486"/>
        <item x="133"/>
        <item x="395"/>
        <item x="268"/>
        <item x="13"/>
        <item x="235"/>
        <item x="622"/>
        <item x="527"/>
        <item x="146"/>
        <item x="545"/>
        <item x="533"/>
        <item x="421"/>
        <item x="563"/>
        <item x="14"/>
        <item x="132"/>
        <item x="197"/>
        <item x="477"/>
        <item x="413"/>
        <item x="469"/>
        <item x="66"/>
        <item x="628"/>
        <item x="94"/>
        <item x="158"/>
        <item x="247"/>
        <item x="255"/>
        <item x="70"/>
        <item x="627"/>
        <item x="78"/>
        <item x="433"/>
        <item x="315"/>
        <item x="432"/>
        <item x="204"/>
        <item x="180"/>
        <item x="427"/>
        <item x="261"/>
        <item x="71"/>
        <item x="312"/>
        <item x="242"/>
        <item x="445"/>
        <item x="385"/>
        <item x="126"/>
        <item x="387"/>
        <item x="442"/>
        <item x="571"/>
        <item x="524"/>
        <item x="569"/>
        <item x="324"/>
        <item x="471"/>
        <item x="551"/>
        <item x="575"/>
        <item x="451"/>
        <item x="623"/>
        <item x="318"/>
        <item x="526"/>
        <item x="523"/>
        <item x="65"/>
        <item x="598"/>
        <item x="494"/>
        <item x="129"/>
        <item x="296"/>
        <item x="584"/>
        <item x="390"/>
        <item x="54"/>
        <item x="274"/>
        <item x="168"/>
        <item x="123"/>
        <item x="452"/>
        <item x="211"/>
        <item x="313"/>
        <item x="618"/>
        <item x="7"/>
        <item x="401"/>
        <item x="412"/>
        <item x="22"/>
        <item x="101"/>
        <item x="342"/>
        <item x="193"/>
        <item x="316"/>
        <item x="500"/>
        <item x="319"/>
        <item x="8"/>
        <item x="117"/>
        <item x="404"/>
        <item x="559"/>
        <item x="444"/>
        <item x="583"/>
        <item x="415"/>
        <item x="590"/>
        <item x="450"/>
        <item x="530"/>
        <item x="221"/>
        <item x="142"/>
        <item x="351"/>
        <item x="439"/>
        <item x="196"/>
        <item x="376"/>
        <item x="437"/>
        <item x="182"/>
        <item x="612"/>
        <item x="222"/>
        <item x="326"/>
        <item x="410"/>
        <item x="414"/>
        <item x="209"/>
        <item x="633"/>
        <item x="499"/>
        <item x="246"/>
        <item x="629"/>
        <item x="479"/>
        <item x="593"/>
        <item x="606"/>
        <item x="38"/>
        <item x="447"/>
        <item x="275"/>
        <item x="416"/>
        <item x="302"/>
        <item x="5"/>
        <item x="588"/>
        <item x="620"/>
        <item x="195"/>
        <item x="632"/>
        <item x="440"/>
        <item x="327"/>
        <item x="304"/>
        <item x="24"/>
        <item x="165"/>
        <item x="58"/>
        <item x="43"/>
        <item x="595"/>
        <item x="10"/>
        <item x="435"/>
        <item x="368"/>
        <item x="491"/>
        <item x="476"/>
        <item x="34"/>
        <item x="515"/>
        <item x="580"/>
        <item x="178"/>
        <item x="638"/>
        <item x="216"/>
        <item x="555"/>
        <item x="139"/>
        <item x="40"/>
        <item x="441"/>
        <item x="93"/>
        <item x="74"/>
        <item x="105"/>
        <item x="237"/>
        <item x="332"/>
        <item x="84"/>
        <item x="77"/>
        <item x="472"/>
        <item x="97"/>
        <item x="371"/>
        <item x="120"/>
        <item x="420"/>
        <item x="328"/>
        <item x="83"/>
        <item x="176"/>
        <item x="568"/>
        <item x="496"/>
        <item x="208"/>
        <item x="380"/>
        <item x="463"/>
        <item x="41"/>
        <item x="611"/>
        <item x="340"/>
        <item x="348"/>
        <item x="125"/>
        <item x="534"/>
        <item x="284"/>
        <item x="338"/>
        <item x="202"/>
        <item x="6"/>
        <item x="85"/>
        <item x="509"/>
        <item x="565"/>
        <item x="574"/>
        <item x="232"/>
        <item x="455"/>
        <item x="219"/>
        <item x="591"/>
        <item x="134"/>
        <item x="265"/>
        <item x="490"/>
        <item x="140"/>
        <item x="253"/>
        <item x="330"/>
        <item x="154"/>
        <item x="224"/>
        <item x="514"/>
        <item x="548"/>
        <item x="448"/>
        <item x="434"/>
        <item x="475"/>
        <item x="430"/>
        <item x="392"/>
        <item x="157"/>
        <item x="485"/>
        <item x="570"/>
        <item x="4"/>
        <item x="393"/>
        <item x="183"/>
        <item x="223"/>
        <item x="291"/>
        <item x="124"/>
        <item x="367"/>
        <item x="91"/>
        <item x="333"/>
        <item x="189"/>
        <item x="520"/>
        <item x="167"/>
        <item x="374"/>
        <item x="145"/>
        <item x="603"/>
        <item x="286"/>
        <item x="453"/>
        <item x="2"/>
        <item x="260"/>
        <item x="597"/>
        <item x="359"/>
        <item x="229"/>
        <item x="220"/>
        <item x="45"/>
        <item x="600"/>
        <item x="44"/>
        <item x="218"/>
        <item x="636"/>
        <item x="72"/>
        <item x="137"/>
        <item x="172"/>
        <item x="98"/>
        <item x="194"/>
        <item x="106"/>
        <item x="192"/>
        <item x="544"/>
        <item x="198"/>
        <item x="307"/>
        <item x="426"/>
        <item x="457"/>
        <item x="39"/>
        <item x="635"/>
        <item x="300"/>
        <item x="131"/>
        <item x="245"/>
        <item x="579"/>
        <item x="540"/>
        <item x="159"/>
        <item x="423"/>
        <item x="354"/>
        <item x="557"/>
        <item x="73"/>
        <item x="82"/>
        <item x="429"/>
        <item x="266"/>
        <item x="532"/>
        <item x="334"/>
        <item x="171"/>
        <item x="269"/>
        <item x="240"/>
        <item x="161"/>
        <item x="470"/>
        <item x="489"/>
        <item x="589"/>
        <item x="213"/>
        <item x="386"/>
        <item x="353"/>
        <item x="454"/>
        <item x="301"/>
        <item x="90"/>
        <item x="31"/>
        <item x="322"/>
        <item x="150"/>
        <item x="630"/>
        <item x="355"/>
        <item x="263"/>
        <item x="294"/>
        <item x="30"/>
        <item x="238"/>
        <item x="503"/>
        <item x="280"/>
        <item x="384"/>
        <item x="276"/>
        <item x="36"/>
        <item x="558"/>
        <item x="226"/>
        <item x="33"/>
        <item x="422"/>
        <item x="582"/>
        <item x="27"/>
        <item x="370"/>
        <item x="573"/>
        <item x="243"/>
        <item x="407"/>
        <item x="309"/>
        <item x="61"/>
        <item x="160"/>
        <item x="254"/>
        <item x="581"/>
        <item x="122"/>
        <item x="459"/>
        <item x="552"/>
        <item x="287"/>
        <item x="492"/>
        <item x="506"/>
        <item x="361"/>
        <item x="585"/>
        <item x="35"/>
        <item x="69"/>
        <item x="104"/>
        <item x="375"/>
        <item x="546"/>
        <item x="525"/>
        <item x="59"/>
        <item x="495"/>
        <item x="152"/>
        <item x="162"/>
        <item x="357"/>
        <item x="482"/>
        <item x="102"/>
        <item x="501"/>
        <item x="339"/>
        <item x="147"/>
        <item x="270"/>
        <item x="341"/>
        <item x="290"/>
        <item x="609"/>
        <item x="20"/>
        <item x="617"/>
        <item x="138"/>
        <item x="519"/>
        <item t="default"/>
      </items>
    </pivotField>
    <pivotField numFmtId="22" showAll="0"/>
    <pivotField axis="axisRow" showAll="0">
      <items count="25">
        <item x="13"/>
        <item x="23"/>
        <item x="21"/>
        <item x="4"/>
        <item x="9"/>
        <item x="16"/>
        <item x="6"/>
        <item x="14"/>
        <item x="11"/>
        <item x="10"/>
        <item x="20"/>
        <item x="18"/>
        <item x="19"/>
        <item x="0"/>
        <item x="2"/>
        <item x="5"/>
        <item x="17"/>
        <item x="15"/>
        <item x="7"/>
        <item x="3"/>
        <item x="22"/>
        <item x="1"/>
        <item x="8"/>
        <item x="12"/>
        <item t="default"/>
      </items>
    </pivotField>
    <pivotField numFmtId="22" showAll="0"/>
    <pivotField showAll="0"/>
    <pivotField showAll="0"/>
    <pivotField showAll="0"/>
    <pivotField showAll="0"/>
    <pivotField showAll="0"/>
    <pivotField showAll="0"/>
    <pivotField showAll="0"/>
    <pivotField axis="axisPage" dataField="1" multipleItemSelectionAllowed="1" showAll="0">
      <items count="3">
        <item h="1" x="0"/>
        <item x="1"/>
        <item t="default"/>
      </items>
    </pivotField>
    <pivotField showAll="0"/>
    <pivotField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15" hier="-1"/>
  </pageFields>
  <dataFields count="1">
    <dataField name="Count of is_late" fld="15"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A2C1949-7A12-4BAF-B20D-A9F0855F6649}" autoFormatId="16" applyNumberFormats="0" applyBorderFormats="0" applyFontFormats="0" applyPatternFormats="0" applyAlignmentFormats="0" applyWidthHeightFormats="0">
  <queryTableRefresh nextId="19">
    <queryTableFields count="18">
      <queryTableField id="1" name="Sr. no" tableColumnId="1"/>
      <queryTableField id="2" name="Ride City" tableColumnId="2"/>
      <queryTableField id="3" name="Booking Number" tableColumnId="3"/>
      <queryTableField id="4" name="Partner Account Number" tableColumnId="4"/>
      <queryTableField id="5" name="Chauffeur ID" tableColumnId="5"/>
      <queryTableField id="6" name="Pickup Time [Local]" tableColumnId="6"/>
      <queryTableField id="7" name="Hours of Day" tableColumnId="7"/>
      <queryTableField id="8" name="Chauffeur Arrived At Pickup At [Local]" tableColumnId="8"/>
      <queryTableField id="9" name="flight arrival delay time (Minutes)" tableColumnId="9"/>
      <queryTableField id="10" name="Pickup Location Type" tableColumnId="10"/>
      <queryTableField id="11" name="Driver Rating" tableColumnId="11"/>
      <queryTableField id="12" name="Pickup Latitude" tableColumnId="12"/>
      <queryTableField id="13" name="Pickup Longitude" tableColumnId="13"/>
      <queryTableField id="14" name="chauffeur arrived at pickup button press latitude" tableColumnId="14"/>
      <queryTableField id="15" name="chauffeur arrived at pickup button press longitude" tableColumnId="15"/>
      <queryTableField id="16" name="is_late" tableColumnId="16"/>
      <queryTableField id="17" name="distance_from_pickup" tableColumnId="17"/>
      <queryTableField id="18" name="is_far_from_pickup"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_City3" xr10:uid="{DD9D60B9-AFC8-458B-9CC1-929138042074}" sourceName="Ride City">
  <pivotTables>
    <pivotTable tabId="9" name="PivotTable28"/>
  </pivotTables>
  <data>
    <tabular pivotCacheId="2036559975">
      <items count="56">
        <i x="17" s="1"/>
        <i x="11" s="1"/>
        <i x="18" s="1"/>
        <i x="41" s="1"/>
        <i x="33" s="1"/>
        <i x="39" s="1"/>
        <i x="5" s="1"/>
        <i x="6" s="1"/>
        <i x="23" s="1"/>
        <i x="26" s="1"/>
        <i x="51" s="1"/>
        <i x="21" s="1"/>
        <i x="19" s="1"/>
        <i x="0" s="1"/>
        <i x="13" s="1"/>
        <i x="15" s="1"/>
        <i x="2" s="1"/>
        <i x="1" s="1"/>
        <i x="10" s="1"/>
        <i x="27" s="1" nd="1"/>
        <i x="46" s="1" nd="1"/>
        <i x="16" s="1" nd="1"/>
        <i x="50" s="1" nd="1"/>
        <i x="53" s="1" nd="1"/>
        <i x="44" s="1" nd="1"/>
        <i x="43" s="1" nd="1"/>
        <i x="55" s="1" nd="1"/>
        <i x="37" s="1" nd="1"/>
        <i x="35" s="1" nd="1"/>
        <i x="30" s="1" nd="1"/>
        <i x="34" s="1" nd="1"/>
        <i x="47" s="1" nd="1"/>
        <i x="9" s="1" nd="1"/>
        <i x="7" s="1" nd="1"/>
        <i x="42" s="1" nd="1"/>
        <i x="3" s="1" nd="1"/>
        <i x="48" s="1" nd="1"/>
        <i x="52" s="1" nd="1"/>
        <i x="4" s="1" nd="1"/>
        <i x="29" s="1" nd="1"/>
        <i x="12" s="1" nd="1"/>
        <i x="40" s="1" nd="1"/>
        <i x="45" s="1" nd="1"/>
        <i x="54" s="1" nd="1"/>
        <i x="36" s="1" nd="1"/>
        <i x="38" s="1" nd="1"/>
        <i x="28" s="1" nd="1"/>
        <i x="49" s="1" nd="1"/>
        <i x="32" s="1" nd="1"/>
        <i x="22" s="1" nd="1"/>
        <i x="14" s="1" nd="1"/>
        <i x="25" s="1" nd="1"/>
        <i x="31" s="1" nd="1"/>
        <i x="20" s="1" nd="1"/>
        <i x="8" s="1" nd="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_Account_Number" xr10:uid="{89AABB7B-FB26-4D43-B6FC-342A7205C781}" sourceName="Partner Account Number">
  <pivotTables>
    <pivotTable tabId="10" name="PivotTable1"/>
  </pivotTables>
  <data>
    <tabular pivotCacheId="2036559975">
      <items count="362">
        <i x="37" s="1"/>
        <i x="243" s="1"/>
        <i x="285" s="1"/>
        <i x="194"/>
        <i x="278" s="1"/>
        <i x="89"/>
        <i x="56"/>
        <i x="47"/>
        <i x="320"/>
        <i x="68"/>
        <i x="335"/>
        <i x="80"/>
        <i x="28"/>
        <i x="328"/>
        <i x="185"/>
        <i x="303"/>
        <i x="145"/>
        <i x="197"/>
        <i x="330"/>
        <i x="18"/>
        <i x="357"/>
        <i x="93"/>
        <i x="132"/>
        <i x="233"/>
        <i x="304"/>
        <i x="153"/>
        <i x="15"/>
        <i x="149"/>
        <i x="155"/>
        <i x="41"/>
        <i x="334"/>
        <i x="310"/>
        <i x="355"/>
        <i x="1"/>
        <i x="141"/>
        <i x="180"/>
        <i x="40"/>
        <i x="217"/>
        <i x="11"/>
        <i x="61"/>
        <i x="234"/>
        <i x="306"/>
        <i x="16"/>
        <i x="114"/>
        <i x="67"/>
        <i x="12"/>
        <i x="270"/>
        <i x="271"/>
        <i x="43"/>
        <i x="190"/>
        <i x="137"/>
        <i x="14"/>
        <i x="17"/>
        <i x="284"/>
        <i x="327"/>
        <i x="46"/>
        <i x="91"/>
        <i x="268"/>
        <i x="42"/>
        <i x="211"/>
        <i x="281"/>
        <i x="116"/>
        <i x="86"/>
        <i x="174"/>
        <i x="24"/>
        <i x="22"/>
        <i x="344"/>
        <i x="342"/>
        <i x="51"/>
        <i x="179"/>
        <i x="119"/>
        <i x="300"/>
        <i x="218"/>
        <i x="63"/>
        <i x="131"/>
        <i x="232"/>
        <i x="9"/>
        <i x="275"/>
        <i x="109"/>
        <i x="84"/>
        <i x="71"/>
        <i x="100"/>
        <i x="216"/>
        <i x="256"/>
        <i x="238"/>
        <i x="226"/>
        <i x="351"/>
        <i x="294"/>
        <i x="21"/>
        <i x="87"/>
        <i x="48"/>
        <i x="3"/>
        <i x="148"/>
        <i x="265"/>
        <i x="203"/>
        <i x="169"/>
        <i x="53"/>
        <i x="126"/>
        <i x="200"/>
        <i x="164"/>
        <i x="78"/>
        <i x="168"/>
        <i x="20"/>
        <i x="318"/>
        <i x="171"/>
        <i x="77"/>
        <i x="276"/>
        <i x="227"/>
        <i x="0"/>
        <i x="209"/>
        <i x="245"/>
        <i x="296"/>
        <i x="257"/>
        <i x="230"/>
        <i x="64"/>
        <i x="280"/>
        <i x="246"/>
        <i x="207"/>
        <i x="244"/>
        <i x="308"/>
        <i x="73"/>
        <i x="32"/>
        <i x="90"/>
        <i x="133"/>
        <i x="358"/>
        <i x="228"/>
        <i x="104"/>
        <i x="25"/>
        <i x="343"/>
        <i x="293"/>
        <i x="242"/>
        <i x="235"/>
        <i x="346"/>
        <i x="98"/>
        <i x="222"/>
        <i x="313"/>
        <i x="338"/>
        <i x="52"/>
        <i x="349"/>
        <i x="267"/>
        <i x="105"/>
        <i x="85"/>
        <i x="44"/>
        <i x="55"/>
        <i x="170"/>
        <i x="196"/>
        <i x="181"/>
        <i x="319"/>
        <i x="74"/>
        <i x="347"/>
        <i x="88"/>
        <i x="136"/>
        <i x="147"/>
        <i x="269"/>
        <i x="111"/>
        <i x="138"/>
        <i x="128"/>
        <i x="353"/>
        <i x="291"/>
        <i x="139"/>
        <i x="283"/>
        <i x="102"/>
        <i x="13"/>
        <i x="299"/>
        <i x="322"/>
        <i x="208"/>
        <i x="273"/>
        <i x="311"/>
        <i x="326"/>
        <i x="260"/>
        <i x="356"/>
        <i x="204"/>
        <i x="329"/>
        <i x="298"/>
        <i x="54"/>
        <i x="99"/>
        <i x="239"/>
        <i x="45"/>
        <i x="188"/>
        <i x="95"/>
        <i x="261"/>
        <i x="152"/>
        <i x="7"/>
        <i x="143"/>
        <i x="205"/>
        <i x="8"/>
        <i x="92"/>
        <i x="317"/>
        <i x="249"/>
        <i x="160"/>
        <i x="110"/>
        <i x="350"/>
        <i x="161"/>
        <i x="210"/>
        <i x="247"/>
        <i x="248"/>
        <i x="151"/>
        <i x="177"/>
        <i x="359"/>
        <i x="277"/>
        <i x="339"/>
        <i x="345"/>
        <i x="33"/>
        <i x="250"/>
        <i x="5"/>
        <i x="336"/>
        <i x="354"/>
        <i x="10"/>
        <i x="134"/>
        <i x="361"/>
        <i x="156"/>
        <i x="314"/>
        <i x="35"/>
        <i x="258"/>
        <i x="72"/>
        <i x="60"/>
        <i x="82"/>
        <i x="172"/>
        <i x="62"/>
        <i x="274"/>
        <i x="75"/>
        <i x="251"/>
        <i x="66"/>
        <i x="321"/>
        <i x="289"/>
        <i x="150"/>
        <i x="36"/>
        <i x="97"/>
        <i x="302"/>
        <i x="146"/>
        <i x="6"/>
        <i x="325"/>
        <i x="167"/>
        <i x="264"/>
        <i x="158"/>
        <i x="103"/>
        <i x="183"/>
        <i x="287"/>
        <i x="108"/>
        <i x="120"/>
        <i x="163"/>
        <i x="295"/>
        <i x="309"/>
        <i x="259"/>
        <i x="255"/>
        <i x="240"/>
        <i x="121"/>
        <i x="282"/>
        <i x="323"/>
        <i x="4"/>
        <i x="241"/>
        <i x="135"/>
        <i x="162"/>
        <i x="96"/>
        <i x="70"/>
        <i x="212"/>
        <i x="140"/>
        <i x="297"/>
        <i x="127"/>
        <i x="231"/>
        <i x="112"/>
        <i x="191"/>
        <i x="262"/>
        <i x="2"/>
        <i x="340"/>
        <i x="224"/>
        <i x="166"/>
        <i x="159"/>
        <i x="39"/>
        <i x="341"/>
        <i x="38"/>
        <i x="157"/>
        <i x="58"/>
        <i x="106"/>
        <i x="130"/>
        <i x="76"/>
        <i x="83"/>
        <i x="142"/>
        <i x="307"/>
        <i x="144"/>
        <i x="201"/>
        <i x="34"/>
        <i x="360"/>
        <i x="198"/>
        <i x="101"/>
        <i x="176"/>
        <i x="331"/>
        <i x="305"/>
        <i x="122"/>
        <i x="253"/>
        <i x="220"/>
        <i x="315"/>
        <i x="59"/>
        <i x="65"/>
        <i x="254"/>
        <i x="184"/>
        <i x="301"/>
        <i x="213"/>
        <i x="129"/>
        <i x="186"/>
        <i x="124"/>
        <i x="272"/>
        <i x="286"/>
        <i x="337"/>
        <i x="154"/>
        <i x="237"/>
        <i x="219"/>
        <i x="263"/>
        <i x="199"/>
        <i x="69"/>
        <i x="115"/>
        <i x="27"/>
        <i x="206"/>
        <i x="117"/>
        <i x="221"/>
        <i x="182"/>
        <i x="195"/>
        <i x="26"/>
        <i x="173"/>
        <i x="189"/>
        <i x="236"/>
        <i x="31"/>
        <i x="316"/>
        <i x="165"/>
        <i x="29"/>
        <i x="252"/>
        <i x="332"/>
        <i x="23"/>
        <i x="229"/>
        <i x="324"/>
        <i x="175"/>
        <i x="202"/>
        <i x="50"/>
        <i x="123"/>
        <i x="178"/>
        <i x="94"/>
        <i x="266"/>
        <i x="312"/>
        <i x="192"/>
        <i x="288"/>
        <i x="292"/>
        <i x="225"/>
        <i x="333"/>
        <i x="30"/>
        <i x="57"/>
        <i x="81"/>
        <i x="49"/>
        <i x="118"/>
        <i x="125"/>
        <i x="223"/>
        <i x="279"/>
        <i x="79"/>
        <i x="290"/>
        <i x="214"/>
        <i x="113"/>
        <i x="187"/>
        <i x="215"/>
        <i x="193"/>
        <i x="348"/>
        <i x="19"/>
        <i x="352"/>
        <i x="10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 City 2" xr10:uid="{A3483E2F-634C-417B-B628-57CA4FAFE2FB}" cache="Slicer_Ride_City3" caption="Ride City" rowHeight="257175"/>
  <slicer name="Partner Account Number 1" xr10:uid="{8B5EBA9C-5A77-4B01-8DF0-8C6F39B38564}" cache="Slicer_Partner_Account_Number" caption="Partner Account Numb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ner Account Number" xr10:uid="{E2F1C60F-00F0-41E5-9CF6-9785D5F6F3B3}" cache="Slicer_Partner_Account_Number" caption="Partner Account Numbe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B4C165-1F0E-43AE-8359-BFB720E928AC}" name="modified_data__1" displayName="modified_data__1" ref="A1:R1177" tableType="queryTable" totalsRowShown="0">
  <autoFilter ref="A1:R1177" xr:uid="{4CB4C165-1F0E-43AE-8359-BFB720E928AC}"/>
  <tableColumns count="18">
    <tableColumn id="1" xr3:uid="{EDE64A46-801C-49E6-9E55-BC11E4D3E2C1}" uniqueName="1" name="Sr. no" queryTableFieldId="1"/>
    <tableColumn id="2" xr3:uid="{5E600371-51F7-491C-9F06-E214105049C6}" uniqueName="2" name="Ride City" queryTableFieldId="2" dataDxfId="6"/>
    <tableColumn id="3" xr3:uid="{1DF555FF-4A87-46F5-9AD9-A4A99DAD924B}" uniqueName="3" name="Booking Number" queryTableFieldId="3"/>
    <tableColumn id="4" xr3:uid="{06A573A7-D9D9-4C6F-AF4D-24256B0D655B}" uniqueName="4" name="Partner Account Number" queryTableFieldId="4"/>
    <tableColumn id="5" xr3:uid="{E6AF6E0D-EA2B-4B35-8E6E-BA8B6E657611}" uniqueName="5" name="Chauffeur ID" queryTableFieldId="5"/>
    <tableColumn id="6" xr3:uid="{AB0E7305-229F-4A38-8BCE-C9F9AA4F9011}" uniqueName="6" name="Pickup Time [Local]" queryTableFieldId="6" dataDxfId="5"/>
    <tableColumn id="7" xr3:uid="{35648DE5-0FFB-42F3-808B-4E6ABCADB7C2}" uniqueName="7" name="Hours of Day" queryTableFieldId="7"/>
    <tableColumn id="8" xr3:uid="{90E75CAC-AAA1-4BEF-88BB-3088A5099E72}" uniqueName="8" name="Chauffeur Arrived At Pickup At [Local]" queryTableFieldId="8" dataDxfId="4"/>
    <tableColumn id="9" xr3:uid="{8A1A773E-C6F6-40A6-B8AA-A6685CA82293}" uniqueName="9" name="flight arrival delay time (Minutes)" queryTableFieldId="9"/>
    <tableColumn id="10" xr3:uid="{A0E3A935-0CB2-4B19-A5FD-A7E2C0BAC4E7}" uniqueName="10" name="Pickup Location Type" queryTableFieldId="10" dataDxfId="3"/>
    <tableColumn id="11" xr3:uid="{EBF9CF5A-FF44-46C3-B799-606995C1DF14}" uniqueName="11" name="Driver Rating" queryTableFieldId="11"/>
    <tableColumn id="12" xr3:uid="{A5E4C05F-C9D4-4621-B7A6-B5912342427F}" uniqueName="12" name="Pickup Latitude" queryTableFieldId="12"/>
    <tableColumn id="13" xr3:uid="{F459E28F-FEAC-4B4A-87DB-C8DE2DA3ED6F}" uniqueName="13" name="Pickup Longitude" queryTableFieldId="13"/>
    <tableColumn id="14" xr3:uid="{B624E982-5DA0-4BB1-AA1A-6D5E41C8274B}" uniqueName="14" name="chauffeur arrived at pickup button press latitude" queryTableFieldId="14"/>
    <tableColumn id="15" xr3:uid="{D20C6AF0-7E83-4508-9187-FAA59A383411}" uniqueName="15" name="chauffeur arrived at pickup button press longitude" queryTableFieldId="15"/>
    <tableColumn id="16" xr3:uid="{642FC6F3-6A6C-4E73-ADEE-507B61E5A1A0}" uniqueName="16" name="is_late" queryTableFieldId="16"/>
    <tableColumn id="17" xr3:uid="{91623E22-FBBE-43A9-8761-F32F40C8DB42}" uniqueName="17" name="distance_from_pickup" queryTableFieldId="17"/>
    <tableColumn id="18" xr3:uid="{AA2BED22-336A-43FB-B0F7-10F85EC0A390}" uniqueName="18" name="is_far_from_pickup"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EE74A-F953-4A62-A819-DBEA660501A4}" name="Table1" displayName="Table1" ref="A1:Q1177" totalsRowShown="0">
  <autoFilter ref="A1:Q1177" xr:uid="{9FFEE74A-F953-4A62-A819-DBEA660501A4}"/>
  <tableColumns count="17">
    <tableColumn id="1" xr3:uid="{D40B6CB6-4570-4816-BB44-A4471A97A2DE}" name="Sr. no">
      <calculatedColumnFormula>A1+1</calculatedColumnFormula>
    </tableColumn>
    <tableColumn id="2" xr3:uid="{C568BAFC-76A4-447D-B5C1-40CD767EE857}" name="Ride City"/>
    <tableColumn id="3" xr3:uid="{AD9151F7-D487-4599-8B71-F3F116162939}" name="Booking Number"/>
    <tableColumn id="4" xr3:uid="{C01DF7D5-DD0A-45A5-ACE7-6DACA1EEA9DF}" name="Partner Account Number"/>
    <tableColumn id="5" xr3:uid="{A7C5C49F-7EE1-4601-8759-7BAC9ECFBDB0}" name="Chauffeur ID"/>
    <tableColumn id="6" xr3:uid="{65B3521C-3EA0-4472-B6B5-273582EE1344}" name="Pickup Time [Local]" dataDxfId="2"/>
    <tableColumn id="7" xr3:uid="{F15EBD21-2DC0-47A0-8550-8AA4E61913D8}" name="Chauffeur Arrived At Pickup At [Local]" dataDxfId="1"/>
    <tableColumn id="8" xr3:uid="{EA2FF9C7-C8EE-42DC-992E-9AB53F6070A3}" name="flight arrival delay time (Minutes)" dataDxfId="0"/>
    <tableColumn id="9" xr3:uid="{EB424F51-2594-4459-9CB8-0C5CE88D91F4}" name="Pickup Location Type"/>
    <tableColumn id="10" xr3:uid="{779B16E3-F47E-4ED3-AD17-565A534DF3A6}" name="Driver Rating"/>
    <tableColumn id="11" xr3:uid="{3C29DA48-0659-42A2-B1C6-C7B85D39F990}" name="Pickup Latitude"/>
    <tableColumn id="12" xr3:uid="{6D43CBEB-B301-4D45-99C4-BAD12C99B8ED}" name="Pickup Longitude"/>
    <tableColumn id="13" xr3:uid="{314375DF-492E-4FEC-8E30-67AC05001A7A}" name="chauffeur arrived at pickup button press latitude"/>
    <tableColumn id="14" xr3:uid="{67AE9640-2723-400A-98B7-89A0E41C5B56}" name="chauffeur arrived at pickup button press longitude"/>
    <tableColumn id="15" xr3:uid="{969BA22E-2194-4A52-BDF6-9480B94363E0}" name="is_late"/>
    <tableColumn id="16" xr3:uid="{64976951-B6D1-4574-9C30-EA39A6A4C92E}" name="distance_from_pickup"/>
    <tableColumn id="17" xr3:uid="{6A1E6294-E93D-4B61-B5D3-FFE4FA68989C}" name="is_far_from_pickup"/>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6B3-114F-44CB-8B38-C479754F4D57}">
  <dimension ref="A1:P30"/>
  <sheetViews>
    <sheetView showGridLines="0" tabSelected="1" zoomScaleNormal="100" workbookViewId="0">
      <selection activeCell="R9" sqref="R9"/>
    </sheetView>
  </sheetViews>
  <sheetFormatPr defaultRowHeight="15" x14ac:dyDescent="0.25"/>
  <sheetData>
    <row r="1" spans="1:16" ht="46.5" x14ac:dyDescent="0.7">
      <c r="A1" s="8" t="s">
        <v>166</v>
      </c>
      <c r="B1" s="8"/>
      <c r="C1" s="8"/>
      <c r="D1" s="8"/>
      <c r="E1" s="8"/>
      <c r="F1" s="8"/>
      <c r="G1" s="8"/>
      <c r="H1" s="8"/>
      <c r="I1" s="8"/>
      <c r="J1" s="8"/>
      <c r="K1" s="8"/>
      <c r="L1" s="8"/>
      <c r="M1" s="8"/>
      <c r="N1" s="8"/>
      <c r="O1" s="8"/>
      <c r="P1" s="8"/>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row r="22" spans="1:16" x14ac:dyDescent="0.25">
      <c r="A22" s="6"/>
      <c r="B22" s="6"/>
      <c r="C22" s="6"/>
      <c r="D22" s="6"/>
      <c r="E22" s="6"/>
      <c r="F22" s="6"/>
      <c r="G22" s="6"/>
      <c r="H22" s="6"/>
      <c r="I22" s="6"/>
      <c r="J22" s="6"/>
      <c r="K22" s="6"/>
      <c r="L22" s="6"/>
      <c r="M22" s="6"/>
      <c r="N22" s="6"/>
      <c r="O22" s="6"/>
      <c r="P22" s="6"/>
    </row>
    <row r="23" spans="1:16" x14ac:dyDescent="0.25">
      <c r="A23" s="6"/>
      <c r="B23" s="6"/>
      <c r="C23" s="6"/>
      <c r="D23" s="6"/>
      <c r="E23" s="6"/>
      <c r="F23" s="6"/>
      <c r="G23" s="6"/>
      <c r="H23" s="6"/>
      <c r="I23" s="6"/>
      <c r="J23" s="6"/>
      <c r="K23" s="6"/>
      <c r="L23" s="6"/>
      <c r="M23" s="6"/>
      <c r="N23" s="6"/>
      <c r="O23" s="6"/>
      <c r="P23" s="6"/>
    </row>
    <row r="24" spans="1:16" x14ac:dyDescent="0.25">
      <c r="A24" s="6"/>
      <c r="B24" s="6"/>
      <c r="C24" s="6"/>
      <c r="D24" s="6"/>
      <c r="E24" s="6"/>
      <c r="F24" s="6"/>
      <c r="G24" s="6"/>
      <c r="H24" s="6"/>
      <c r="I24" s="6"/>
      <c r="J24" s="6"/>
      <c r="K24" s="6"/>
      <c r="L24" s="6"/>
      <c r="M24" s="6"/>
      <c r="N24" s="6"/>
      <c r="O24" s="6"/>
      <c r="P24" s="6"/>
    </row>
    <row r="25" spans="1:16" x14ac:dyDescent="0.25">
      <c r="A25" s="6"/>
      <c r="B25" s="6"/>
      <c r="C25" s="6"/>
      <c r="D25" s="6"/>
      <c r="E25" s="6"/>
      <c r="F25" s="6"/>
      <c r="G25" s="6"/>
      <c r="H25" s="6"/>
      <c r="I25" s="6"/>
      <c r="J25" s="6"/>
      <c r="K25" s="6"/>
      <c r="L25" s="6"/>
      <c r="M25" s="6"/>
      <c r="N25" s="6"/>
      <c r="O25" s="6"/>
      <c r="P25" s="6"/>
    </row>
    <row r="26" spans="1:16" x14ac:dyDescent="0.25">
      <c r="A26" s="6"/>
      <c r="B26" s="6"/>
      <c r="C26" s="6"/>
      <c r="D26" s="6"/>
      <c r="E26" s="6"/>
      <c r="F26" s="6"/>
      <c r="G26" s="6"/>
      <c r="H26" s="6"/>
      <c r="I26" s="6"/>
      <c r="J26" s="6"/>
      <c r="K26" s="6"/>
      <c r="L26" s="6"/>
      <c r="M26" s="6"/>
      <c r="N26" s="6"/>
      <c r="O26" s="6"/>
      <c r="P26" s="6"/>
    </row>
    <row r="27" spans="1:16" x14ac:dyDescent="0.25">
      <c r="A27" s="6"/>
      <c r="B27" s="6"/>
      <c r="C27" s="6"/>
      <c r="D27" s="6"/>
      <c r="E27" s="6"/>
      <c r="F27" s="6"/>
      <c r="G27" s="6"/>
      <c r="H27" s="6"/>
      <c r="I27" s="6"/>
      <c r="J27" s="7"/>
      <c r="K27" s="6"/>
      <c r="L27" s="6"/>
      <c r="M27" s="6"/>
      <c r="N27" s="6"/>
      <c r="O27" s="6"/>
      <c r="P27" s="6"/>
    </row>
    <row r="28" spans="1:16" x14ac:dyDescent="0.25">
      <c r="A28" s="6"/>
      <c r="B28" s="6"/>
      <c r="C28" s="6"/>
      <c r="D28" s="6"/>
      <c r="E28" s="6"/>
      <c r="F28" s="6"/>
      <c r="G28" s="6"/>
      <c r="H28" s="6"/>
      <c r="I28" s="6"/>
      <c r="J28" s="6"/>
      <c r="K28" s="6"/>
      <c r="L28" s="6"/>
      <c r="M28" s="6"/>
      <c r="N28" s="6"/>
      <c r="O28" s="6"/>
      <c r="P28" s="6"/>
    </row>
    <row r="29" spans="1:16" x14ac:dyDescent="0.25">
      <c r="A29" s="6"/>
      <c r="B29" s="6"/>
      <c r="C29" s="6"/>
      <c r="D29" s="6"/>
      <c r="E29" s="6"/>
      <c r="F29" s="6"/>
      <c r="G29" s="6"/>
      <c r="H29" s="6"/>
      <c r="I29" s="6"/>
      <c r="J29" s="6"/>
      <c r="K29" s="6"/>
      <c r="L29" s="6"/>
      <c r="M29" s="6"/>
      <c r="N29" s="6"/>
      <c r="O29" s="6"/>
      <c r="P29" s="6"/>
    </row>
    <row r="30" spans="1:16" x14ac:dyDescent="0.25">
      <c r="A30" s="6"/>
      <c r="B30" s="6"/>
      <c r="C30" s="6"/>
      <c r="D30" s="6"/>
      <c r="E30" s="6"/>
      <c r="F30" s="6"/>
      <c r="G30" s="6"/>
      <c r="H30" s="6"/>
      <c r="I30" s="6"/>
      <c r="J30" s="6"/>
      <c r="K30" s="6"/>
      <c r="L30" s="6"/>
      <c r="M30" s="6"/>
      <c r="N30" s="6"/>
      <c r="O30" s="6"/>
      <c r="P30" s="6"/>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D957-06E4-43BC-B82A-DFA36E9D99AA}">
  <dimension ref="A3:B8"/>
  <sheetViews>
    <sheetView workbookViewId="0">
      <selection activeCell="K9" sqref="K9"/>
    </sheetView>
  </sheetViews>
  <sheetFormatPr defaultRowHeight="15" x14ac:dyDescent="0.25"/>
  <cols>
    <col min="1" max="1" width="13.42578125" bestFit="1" customWidth="1"/>
    <col min="2" max="2" width="15.28515625" bestFit="1" customWidth="1"/>
    <col min="3" max="362" width="16.85546875" bestFit="1" customWidth="1"/>
    <col min="363" max="363" width="11.28515625" bestFit="1" customWidth="1"/>
  </cols>
  <sheetData>
    <row r="3" spans="1:2" x14ac:dyDescent="0.25">
      <c r="A3" s="2" t="s">
        <v>157</v>
      </c>
      <c r="B3" t="s">
        <v>159</v>
      </c>
    </row>
    <row r="4" spans="1:2" x14ac:dyDescent="0.25">
      <c r="A4" s="3">
        <v>598722</v>
      </c>
      <c r="B4" s="9">
        <v>14</v>
      </c>
    </row>
    <row r="5" spans="1:2" x14ac:dyDescent="0.25">
      <c r="A5" s="3">
        <v>599043</v>
      </c>
      <c r="B5" s="9">
        <v>1</v>
      </c>
    </row>
    <row r="6" spans="1:2" x14ac:dyDescent="0.25">
      <c r="A6" s="3">
        <v>601398</v>
      </c>
      <c r="B6" s="9">
        <v>4</v>
      </c>
    </row>
    <row r="7" spans="1:2" x14ac:dyDescent="0.25">
      <c r="A7" s="3">
        <v>602349</v>
      </c>
      <c r="B7" s="9">
        <v>2</v>
      </c>
    </row>
    <row r="8" spans="1:2" x14ac:dyDescent="0.25">
      <c r="A8" s="3" t="s">
        <v>158</v>
      </c>
      <c r="B8" s="9">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F502-2E2E-4627-AC9F-14515983CBFE}">
  <dimension ref="A1:R1177"/>
  <sheetViews>
    <sheetView topLeftCell="A2" workbookViewId="0">
      <selection activeCell="B25" sqref="B25"/>
    </sheetView>
  </sheetViews>
  <sheetFormatPr defaultRowHeight="15" x14ac:dyDescent="0.25"/>
  <cols>
    <col min="1" max="1" width="8.42578125" bestFit="1" customWidth="1"/>
    <col min="2" max="2" width="27.28515625" bestFit="1" customWidth="1"/>
    <col min="3" max="3" width="18.28515625" bestFit="1" customWidth="1"/>
    <col min="4" max="4" width="25.7109375" bestFit="1" customWidth="1"/>
    <col min="5" max="5" width="14.85546875" bestFit="1" customWidth="1"/>
    <col min="6" max="6" width="21" bestFit="1" customWidth="1"/>
    <col min="7" max="7" width="14.85546875" bestFit="1" customWidth="1"/>
    <col min="8" max="8" width="37.7109375" bestFit="1" customWidth="1"/>
    <col min="9" max="9" width="33.7109375" bestFit="1" customWidth="1"/>
    <col min="10" max="10" width="81.140625" bestFit="1" customWidth="1"/>
    <col min="11" max="11" width="15" bestFit="1" customWidth="1"/>
    <col min="12" max="12" width="17.28515625" bestFit="1" customWidth="1"/>
    <col min="13" max="13" width="18.85546875" bestFit="1" customWidth="1"/>
    <col min="14" max="14" width="47.7109375" bestFit="1" customWidth="1"/>
    <col min="15" max="15" width="49.42578125" bestFit="1" customWidth="1"/>
    <col min="17" max="17" width="23.28515625" bestFit="1" customWidth="1"/>
    <col min="18" max="18" width="20.42578125" bestFit="1" customWidth="1"/>
  </cols>
  <sheetData>
    <row r="1" spans="1:18" x14ac:dyDescent="0.25">
      <c r="A1" t="s">
        <v>162</v>
      </c>
      <c r="B1" t="s">
        <v>0</v>
      </c>
      <c r="C1" t="s">
        <v>1</v>
      </c>
      <c r="D1" t="s">
        <v>2</v>
      </c>
      <c r="E1" t="s">
        <v>3</v>
      </c>
      <c r="F1" t="s">
        <v>4</v>
      </c>
      <c r="G1" t="s">
        <v>165</v>
      </c>
      <c r="H1" t="s">
        <v>5</v>
      </c>
      <c r="I1" t="s">
        <v>6</v>
      </c>
      <c r="J1" t="s">
        <v>7</v>
      </c>
      <c r="K1" t="s">
        <v>8</v>
      </c>
      <c r="L1" t="s">
        <v>9</v>
      </c>
      <c r="M1" t="s">
        <v>10</v>
      </c>
      <c r="N1" t="s">
        <v>11</v>
      </c>
      <c r="O1" t="s">
        <v>12</v>
      </c>
      <c r="P1" t="s">
        <v>13</v>
      </c>
      <c r="Q1" t="s">
        <v>14</v>
      </c>
      <c r="R1" t="s">
        <v>15</v>
      </c>
    </row>
    <row r="2" spans="1:18" x14ac:dyDescent="0.25">
      <c r="A2">
        <v>1</v>
      </c>
      <c r="B2" t="s">
        <v>16</v>
      </c>
      <c r="C2">
        <v>100013</v>
      </c>
      <c r="D2">
        <v>633528</v>
      </c>
      <c r="E2">
        <v>222</v>
      </c>
      <c r="F2" s="1">
        <v>45599.552083333336</v>
      </c>
      <c r="G2">
        <v>13</v>
      </c>
      <c r="H2" s="1">
        <v>45599.547650462962</v>
      </c>
      <c r="I2">
        <v>8</v>
      </c>
      <c r="J2" t="s">
        <v>17</v>
      </c>
      <c r="L2">
        <v>51.471553802000003</v>
      </c>
      <c r="M2">
        <v>-0.45422199400000002</v>
      </c>
      <c r="N2">
        <v>51.469600677000003</v>
      </c>
      <c r="O2">
        <v>-0.45149800200000001</v>
      </c>
      <c r="P2" t="b">
        <v>0</v>
      </c>
      <c r="Q2">
        <v>0.288175058877287</v>
      </c>
      <c r="R2" t="b">
        <v>0</v>
      </c>
    </row>
    <row r="3" spans="1:18" x14ac:dyDescent="0.25">
      <c r="A3">
        <v>2</v>
      </c>
      <c r="B3" t="s">
        <v>16</v>
      </c>
      <c r="C3">
        <v>100083</v>
      </c>
      <c r="D3">
        <v>626529</v>
      </c>
      <c r="E3">
        <v>57</v>
      </c>
      <c r="F3" s="1">
        <v>45599.895833333336</v>
      </c>
      <c r="G3">
        <v>21</v>
      </c>
      <c r="H3" s="1">
        <v>45599.841307870367</v>
      </c>
      <c r="I3">
        <v>-23</v>
      </c>
      <c r="J3" t="s">
        <v>17</v>
      </c>
      <c r="L3">
        <v>51.471553802000003</v>
      </c>
      <c r="M3">
        <v>-0.45422199400000002</v>
      </c>
      <c r="N3">
        <v>51.535800934000001</v>
      </c>
      <c r="O3">
        <v>-0.32158899299999999</v>
      </c>
      <c r="P3" t="b">
        <v>0</v>
      </c>
      <c r="Q3">
        <v>11.6578819686183</v>
      </c>
      <c r="R3" t="b">
        <v>1</v>
      </c>
    </row>
    <row r="4" spans="1:18" x14ac:dyDescent="0.25">
      <c r="A4">
        <v>3</v>
      </c>
      <c r="B4" t="s">
        <v>16</v>
      </c>
      <c r="C4">
        <v>100151</v>
      </c>
      <c r="D4">
        <v>642147</v>
      </c>
      <c r="E4">
        <v>531</v>
      </c>
      <c r="F4" s="1">
        <v>45599.622916666667</v>
      </c>
      <c r="G4">
        <v>14</v>
      </c>
      <c r="H4" s="1">
        <v>45599.575543981482</v>
      </c>
      <c r="I4">
        <v>42</v>
      </c>
      <c r="J4" t="s">
        <v>17</v>
      </c>
      <c r="L4">
        <v>51.471553802000003</v>
      </c>
      <c r="M4">
        <v>-0.45422199400000002</v>
      </c>
      <c r="N4">
        <v>51.471298218000001</v>
      </c>
      <c r="O4">
        <v>-0.456151009</v>
      </c>
      <c r="P4" t="b">
        <v>0</v>
      </c>
      <c r="Q4">
        <v>0.13701864788465801</v>
      </c>
      <c r="R4" t="b">
        <v>0</v>
      </c>
    </row>
    <row r="5" spans="1:18" x14ac:dyDescent="0.25">
      <c r="A5">
        <v>4</v>
      </c>
      <c r="B5" t="s">
        <v>16</v>
      </c>
      <c r="C5">
        <v>100157</v>
      </c>
      <c r="D5">
        <v>632253</v>
      </c>
      <c r="E5">
        <v>179</v>
      </c>
      <c r="F5" s="1">
        <v>45599.8125</v>
      </c>
      <c r="G5">
        <v>19</v>
      </c>
      <c r="H5" s="1">
        <v>45599.810972222222</v>
      </c>
      <c r="I5">
        <v>6</v>
      </c>
      <c r="J5" t="s">
        <v>17</v>
      </c>
      <c r="L5">
        <v>51.471553802000003</v>
      </c>
      <c r="M5">
        <v>-0.45422199400000002</v>
      </c>
      <c r="N5">
        <v>51.471698760999999</v>
      </c>
      <c r="O5">
        <v>-0.457258999</v>
      </c>
      <c r="P5" t="b">
        <v>0</v>
      </c>
      <c r="Q5">
        <v>0.21163752137522099</v>
      </c>
      <c r="R5" t="b">
        <v>0</v>
      </c>
    </row>
    <row r="6" spans="1:18" x14ac:dyDescent="0.25">
      <c r="A6">
        <v>5</v>
      </c>
      <c r="B6" t="s">
        <v>18</v>
      </c>
      <c r="C6">
        <v>100187</v>
      </c>
      <c r="D6">
        <v>641505</v>
      </c>
      <c r="E6">
        <v>514</v>
      </c>
      <c r="F6" s="1">
        <v>45599.152777777781</v>
      </c>
      <c r="G6">
        <v>3</v>
      </c>
      <c r="H6" s="1">
        <v>45599.149814814817</v>
      </c>
      <c r="L6">
        <v>48.869083404999998</v>
      </c>
      <c r="M6">
        <v>2.3324940199999999</v>
      </c>
      <c r="N6">
        <v>48.869201660000002</v>
      </c>
      <c r="O6">
        <v>2.3325700760000001</v>
      </c>
      <c r="P6" t="b">
        <v>0</v>
      </c>
      <c r="Q6">
        <v>1.42855521333176E-2</v>
      </c>
      <c r="R6" t="b">
        <v>0</v>
      </c>
    </row>
    <row r="7" spans="1:18" x14ac:dyDescent="0.25">
      <c r="A7">
        <v>6</v>
      </c>
      <c r="B7" t="s">
        <v>16</v>
      </c>
      <c r="C7">
        <v>100342</v>
      </c>
      <c r="D7">
        <v>639642</v>
      </c>
      <c r="E7">
        <v>430</v>
      </c>
      <c r="F7" s="1">
        <v>45599.649305555555</v>
      </c>
      <c r="G7">
        <v>15</v>
      </c>
      <c r="H7" s="1">
        <v>45599.636331018519</v>
      </c>
      <c r="I7">
        <v>-3</v>
      </c>
      <c r="J7" t="s">
        <v>19</v>
      </c>
      <c r="K7">
        <v>5</v>
      </c>
      <c r="L7">
        <v>51.471553802000003</v>
      </c>
      <c r="M7">
        <v>-0.45422199400000002</v>
      </c>
      <c r="N7">
        <v>51.471000670999999</v>
      </c>
      <c r="O7">
        <v>-0.45457500200000001</v>
      </c>
      <c r="P7" t="b">
        <v>0</v>
      </c>
      <c r="Q7">
        <v>6.6248012077382207E-2</v>
      </c>
      <c r="R7" t="b">
        <v>0</v>
      </c>
    </row>
    <row r="8" spans="1:18" x14ac:dyDescent="0.25">
      <c r="A8">
        <v>7</v>
      </c>
      <c r="B8" t="s">
        <v>16</v>
      </c>
      <c r="C8">
        <v>100438</v>
      </c>
      <c r="D8">
        <v>640668</v>
      </c>
      <c r="E8">
        <v>487</v>
      </c>
      <c r="F8" s="1">
        <v>45599.25</v>
      </c>
      <c r="G8">
        <v>6</v>
      </c>
      <c r="H8" s="1">
        <v>45599.246319444443</v>
      </c>
      <c r="J8" t="s">
        <v>20</v>
      </c>
      <c r="L8">
        <v>51.509716034</v>
      </c>
      <c r="M8">
        <v>-0.15553499800000001</v>
      </c>
      <c r="N8">
        <v>51.509700774999999</v>
      </c>
      <c r="O8">
        <v>-0.15443700599999999</v>
      </c>
      <c r="P8" t="b">
        <v>0</v>
      </c>
      <c r="Q8">
        <v>7.6247833370240894E-2</v>
      </c>
      <c r="R8" t="b">
        <v>0</v>
      </c>
    </row>
    <row r="9" spans="1:18" x14ac:dyDescent="0.25">
      <c r="A9">
        <v>8</v>
      </c>
      <c r="B9" t="s">
        <v>16</v>
      </c>
      <c r="C9">
        <v>100569</v>
      </c>
      <c r="D9">
        <v>638547</v>
      </c>
      <c r="E9">
        <v>383</v>
      </c>
      <c r="F9" s="1">
        <v>45599.59375</v>
      </c>
      <c r="G9">
        <v>14</v>
      </c>
      <c r="H9" s="1">
        <v>45599.581550925926</v>
      </c>
      <c r="I9">
        <v>-3</v>
      </c>
      <c r="J9" t="s">
        <v>21</v>
      </c>
      <c r="L9">
        <v>51.471553802000003</v>
      </c>
      <c r="M9">
        <v>-0.45422199400000002</v>
      </c>
      <c r="N9">
        <v>51.458999634000001</v>
      </c>
      <c r="O9">
        <v>-0.44552499099999998</v>
      </c>
      <c r="P9" t="b">
        <v>0</v>
      </c>
      <c r="Q9">
        <v>1.5218952220991599</v>
      </c>
      <c r="R9" t="b">
        <v>1</v>
      </c>
    </row>
    <row r="10" spans="1:18" x14ac:dyDescent="0.25">
      <c r="A10">
        <v>9</v>
      </c>
      <c r="B10" t="s">
        <v>22</v>
      </c>
      <c r="C10">
        <v>100644</v>
      </c>
      <c r="D10">
        <v>638667</v>
      </c>
      <c r="E10">
        <v>394</v>
      </c>
      <c r="F10" s="1">
        <v>45599.75</v>
      </c>
      <c r="G10">
        <v>18</v>
      </c>
      <c r="H10" s="1">
        <v>45599.740937499999</v>
      </c>
      <c r="I10">
        <v>-10</v>
      </c>
      <c r="J10" t="s">
        <v>20</v>
      </c>
      <c r="L10">
        <v>48.152244568</v>
      </c>
      <c r="M10">
        <v>11.617431641</v>
      </c>
      <c r="N10">
        <v>48.152400970000002</v>
      </c>
      <c r="O10">
        <v>11.617199898000001</v>
      </c>
      <c r="P10" t="b">
        <v>0</v>
      </c>
      <c r="Q10">
        <v>2.4490007952900399E-2</v>
      </c>
      <c r="R10" t="b">
        <v>0</v>
      </c>
    </row>
    <row r="11" spans="1:18" x14ac:dyDescent="0.25">
      <c r="A11">
        <v>10</v>
      </c>
      <c r="B11" t="s">
        <v>23</v>
      </c>
      <c r="C11">
        <v>100666</v>
      </c>
      <c r="D11">
        <v>631023</v>
      </c>
      <c r="E11">
        <v>154</v>
      </c>
      <c r="F11" s="1">
        <v>45599.94027777778</v>
      </c>
      <c r="G11">
        <v>22</v>
      </c>
      <c r="H11" s="1">
        <v>45599.908726851849</v>
      </c>
      <c r="I11">
        <v>5</v>
      </c>
      <c r="J11" t="s">
        <v>17</v>
      </c>
      <c r="L11">
        <v>-26.131975174000001</v>
      </c>
      <c r="M11">
        <v>28.231344223000001</v>
      </c>
      <c r="N11">
        <v>-26.131700515999999</v>
      </c>
      <c r="O11">
        <v>28.230499267999999</v>
      </c>
      <c r="P11" t="b">
        <v>0</v>
      </c>
      <c r="Q11">
        <v>8.9812301540501696E-2</v>
      </c>
      <c r="R11" t="b">
        <v>0</v>
      </c>
    </row>
    <row r="12" spans="1:18" x14ac:dyDescent="0.25">
      <c r="A12">
        <v>11</v>
      </c>
      <c r="B12" t="s">
        <v>16</v>
      </c>
      <c r="C12">
        <v>100769</v>
      </c>
      <c r="D12">
        <v>639804</v>
      </c>
      <c r="E12">
        <v>443</v>
      </c>
      <c r="F12" s="1">
        <v>45599.166666666664</v>
      </c>
      <c r="G12">
        <v>4</v>
      </c>
      <c r="H12" s="1">
        <v>45599.154131944444</v>
      </c>
      <c r="J12" t="s">
        <v>24</v>
      </c>
      <c r="L12">
        <v>51.507888794000003</v>
      </c>
      <c r="M12">
        <v>2.3238999999999999E-2</v>
      </c>
      <c r="N12">
        <v>51.507801055999998</v>
      </c>
      <c r="O12">
        <v>2.3308801000000001E-2</v>
      </c>
      <c r="P12" t="b">
        <v>0</v>
      </c>
      <c r="Q12">
        <v>1.0898322247111699E-2</v>
      </c>
      <c r="R12" t="b">
        <v>0</v>
      </c>
    </row>
    <row r="13" spans="1:18" x14ac:dyDescent="0.25">
      <c r="A13">
        <v>12</v>
      </c>
      <c r="B13" t="s">
        <v>25</v>
      </c>
      <c r="C13">
        <v>100902</v>
      </c>
      <c r="D13">
        <v>626868</v>
      </c>
      <c r="E13">
        <v>68</v>
      </c>
      <c r="F13" s="1">
        <v>45599.395833333336</v>
      </c>
      <c r="G13">
        <v>9</v>
      </c>
      <c r="H13" s="1">
        <v>45599.388645833336</v>
      </c>
      <c r="I13">
        <v>4</v>
      </c>
      <c r="J13" t="s">
        <v>24</v>
      </c>
      <c r="K13">
        <v>1</v>
      </c>
      <c r="L13">
        <v>37.179412841999998</v>
      </c>
      <c r="M13">
        <v>-3.5996890069999998</v>
      </c>
      <c r="N13">
        <v>37.179401398000003</v>
      </c>
      <c r="O13">
        <v>-3.5996799469999998</v>
      </c>
      <c r="P13" t="b">
        <v>0</v>
      </c>
      <c r="Q13">
        <v>1.50345112572983E-3</v>
      </c>
      <c r="R13" t="b">
        <v>0</v>
      </c>
    </row>
    <row r="14" spans="1:18" x14ac:dyDescent="0.25">
      <c r="A14">
        <v>13</v>
      </c>
      <c r="B14" t="s">
        <v>18</v>
      </c>
      <c r="C14">
        <v>100933</v>
      </c>
      <c r="D14">
        <v>627597</v>
      </c>
      <c r="E14">
        <v>91</v>
      </c>
      <c r="F14" s="1">
        <v>45599.333333333336</v>
      </c>
      <c r="G14">
        <v>8</v>
      </c>
      <c r="H14" s="1">
        <v>45599.316145833334</v>
      </c>
      <c r="J14" t="s">
        <v>20</v>
      </c>
      <c r="L14">
        <v>48.863788605000003</v>
      </c>
      <c r="M14">
        <v>2.2933928969999999</v>
      </c>
      <c r="N14">
        <v>48.863700866999999</v>
      </c>
      <c r="O14">
        <v>2.2930099959999999</v>
      </c>
      <c r="P14" t="b">
        <v>0</v>
      </c>
      <c r="Q14">
        <v>2.9740005266573201E-2</v>
      </c>
      <c r="R14" t="b">
        <v>0</v>
      </c>
    </row>
    <row r="15" spans="1:18" x14ac:dyDescent="0.25">
      <c r="A15">
        <v>14</v>
      </c>
      <c r="B15" t="s">
        <v>26</v>
      </c>
      <c r="C15">
        <v>101008</v>
      </c>
      <c r="D15">
        <v>637161</v>
      </c>
      <c r="E15">
        <v>316</v>
      </c>
      <c r="F15" s="1">
        <v>45599.989583333336</v>
      </c>
      <c r="G15">
        <v>23</v>
      </c>
      <c r="H15" s="1">
        <v>45600.004907407405</v>
      </c>
      <c r="J15" t="s">
        <v>21</v>
      </c>
      <c r="L15">
        <v>24.885950089000001</v>
      </c>
      <c r="M15">
        <v>55.158802031999997</v>
      </c>
      <c r="N15">
        <v>24.871299744000002</v>
      </c>
      <c r="O15">
        <v>55.173000336000001</v>
      </c>
      <c r="P15" t="b">
        <v>1</v>
      </c>
      <c r="Q15">
        <v>2.1661088732042701</v>
      </c>
      <c r="R15" t="b">
        <v>1</v>
      </c>
    </row>
    <row r="16" spans="1:18" x14ac:dyDescent="0.25">
      <c r="A16">
        <v>15</v>
      </c>
      <c r="B16" t="s">
        <v>26</v>
      </c>
      <c r="C16">
        <v>101162</v>
      </c>
      <c r="D16">
        <v>637161</v>
      </c>
      <c r="E16">
        <v>325</v>
      </c>
      <c r="F16" s="1">
        <v>45599.027777777781</v>
      </c>
      <c r="G16">
        <v>0</v>
      </c>
      <c r="H16" s="1">
        <v>45599.025023148148</v>
      </c>
      <c r="I16">
        <v>23</v>
      </c>
      <c r="J16" t="s">
        <v>27</v>
      </c>
      <c r="L16">
        <v>25.246063232000001</v>
      </c>
      <c r="M16">
        <v>55.355430603000002</v>
      </c>
      <c r="N16">
        <v>25.244100571000001</v>
      </c>
      <c r="O16">
        <v>55.362098693999997</v>
      </c>
      <c r="P16" t="b">
        <v>0</v>
      </c>
      <c r="Q16">
        <v>0.70610855886896795</v>
      </c>
      <c r="R16" t="b">
        <v>0</v>
      </c>
    </row>
    <row r="17" spans="1:18" x14ac:dyDescent="0.25">
      <c r="A17">
        <v>16</v>
      </c>
      <c r="B17" t="s">
        <v>16</v>
      </c>
      <c r="C17">
        <v>101234</v>
      </c>
      <c r="D17">
        <v>628320</v>
      </c>
      <c r="E17">
        <v>103</v>
      </c>
      <c r="F17" s="1">
        <v>45599.3125</v>
      </c>
      <c r="G17">
        <v>7</v>
      </c>
      <c r="H17" s="1">
        <v>45599.297071759262</v>
      </c>
      <c r="I17">
        <v>-9</v>
      </c>
      <c r="J17" t="s">
        <v>17</v>
      </c>
      <c r="K17">
        <v>5</v>
      </c>
      <c r="L17">
        <v>51.471553802000003</v>
      </c>
      <c r="M17">
        <v>-0.45422199400000002</v>
      </c>
      <c r="N17">
        <v>51.471099854000002</v>
      </c>
      <c r="O17">
        <v>-0.48939299600000002</v>
      </c>
      <c r="P17" t="b">
        <v>0</v>
      </c>
      <c r="Q17">
        <v>2.4443465831702702</v>
      </c>
      <c r="R17" t="b">
        <v>1</v>
      </c>
    </row>
    <row r="18" spans="1:18" x14ac:dyDescent="0.25">
      <c r="A18">
        <v>17</v>
      </c>
      <c r="B18" t="s">
        <v>28</v>
      </c>
      <c r="C18">
        <v>101247</v>
      </c>
      <c r="D18">
        <v>614193</v>
      </c>
      <c r="E18">
        <v>49</v>
      </c>
      <c r="F18" s="1">
        <v>45599.722222222219</v>
      </c>
      <c r="G18">
        <v>17</v>
      </c>
      <c r="H18" s="1">
        <v>45599.719375000001</v>
      </c>
      <c r="I18">
        <v>2</v>
      </c>
      <c r="J18" t="s">
        <v>17</v>
      </c>
      <c r="L18">
        <v>50.050796509000001</v>
      </c>
      <c r="M18">
        <v>8.5711364749999994</v>
      </c>
      <c r="N18">
        <v>50.051101684999999</v>
      </c>
      <c r="O18">
        <v>8.5693702700000003</v>
      </c>
      <c r="P18" t="b">
        <v>0</v>
      </c>
      <c r="Q18">
        <v>0.13097084992111199</v>
      </c>
      <c r="R18" t="b">
        <v>0</v>
      </c>
    </row>
    <row r="19" spans="1:18" x14ac:dyDescent="0.25">
      <c r="A19">
        <v>18</v>
      </c>
      <c r="B19" t="s">
        <v>16</v>
      </c>
      <c r="C19">
        <v>101248</v>
      </c>
      <c r="D19">
        <v>627279</v>
      </c>
      <c r="E19">
        <v>78</v>
      </c>
      <c r="F19" s="1">
        <v>45599.829861111109</v>
      </c>
      <c r="G19">
        <v>19</v>
      </c>
      <c r="H19" s="1">
        <v>45599.823599537034</v>
      </c>
      <c r="I19">
        <v>-11</v>
      </c>
      <c r="J19" t="s">
        <v>17</v>
      </c>
      <c r="K19">
        <v>5</v>
      </c>
      <c r="L19">
        <v>51.471553802000003</v>
      </c>
      <c r="M19">
        <v>-0.45422199400000002</v>
      </c>
      <c r="N19">
        <v>51.481998443999998</v>
      </c>
      <c r="O19">
        <v>-0.44361901300000001</v>
      </c>
      <c r="P19" t="b">
        <v>0</v>
      </c>
      <c r="Q19">
        <v>1.37586318296703</v>
      </c>
      <c r="R19" t="b">
        <v>0</v>
      </c>
    </row>
    <row r="20" spans="1:18" x14ac:dyDescent="0.25">
      <c r="A20">
        <v>19</v>
      </c>
      <c r="B20" t="s">
        <v>29</v>
      </c>
      <c r="C20">
        <v>101496</v>
      </c>
      <c r="D20">
        <v>628434</v>
      </c>
      <c r="E20">
        <v>110</v>
      </c>
      <c r="F20" s="1">
        <v>45599.166666666664</v>
      </c>
      <c r="G20">
        <v>4</v>
      </c>
      <c r="H20" s="1">
        <v>45599.153495370374</v>
      </c>
      <c r="J20" t="s">
        <v>20</v>
      </c>
      <c r="L20">
        <v>43.772182465</v>
      </c>
      <c r="M20">
        <v>11.245011330000001</v>
      </c>
      <c r="N20">
        <v>43.772201537999997</v>
      </c>
      <c r="O20">
        <v>11.245300293</v>
      </c>
      <c r="P20" t="b">
        <v>0</v>
      </c>
      <c r="Q20">
        <v>2.33614317870477E-2</v>
      </c>
      <c r="R20" t="b">
        <v>0</v>
      </c>
    </row>
    <row r="21" spans="1:18" x14ac:dyDescent="0.25">
      <c r="A21">
        <v>20</v>
      </c>
      <c r="B21" t="s">
        <v>16</v>
      </c>
      <c r="C21">
        <v>101607</v>
      </c>
      <c r="D21">
        <v>611814</v>
      </c>
      <c r="E21">
        <v>38</v>
      </c>
      <c r="F21" s="1">
        <v>45599.246527777781</v>
      </c>
      <c r="G21">
        <v>5</v>
      </c>
      <c r="H21" s="1">
        <v>45599.227210648147</v>
      </c>
      <c r="I21">
        <v>-17</v>
      </c>
      <c r="J21" t="s">
        <v>19</v>
      </c>
      <c r="L21">
        <v>51.471553802000003</v>
      </c>
      <c r="M21">
        <v>-0.45422199400000002</v>
      </c>
      <c r="N21">
        <v>51.472301483000003</v>
      </c>
      <c r="O21">
        <v>-0.49032500400000001</v>
      </c>
      <c r="P21" t="b">
        <v>0</v>
      </c>
      <c r="Q21">
        <v>2.50993037945875</v>
      </c>
      <c r="R21" t="b">
        <v>1</v>
      </c>
    </row>
    <row r="22" spans="1:18" x14ac:dyDescent="0.25">
      <c r="A22">
        <v>21</v>
      </c>
      <c r="B22" t="s">
        <v>30</v>
      </c>
      <c r="C22">
        <v>101790</v>
      </c>
      <c r="D22">
        <v>647007</v>
      </c>
      <c r="E22">
        <v>643</v>
      </c>
      <c r="F22" s="1">
        <v>45599.645833333336</v>
      </c>
      <c r="G22">
        <v>15</v>
      </c>
      <c r="H22" s="1">
        <v>45599.612372685187</v>
      </c>
      <c r="J22" t="s">
        <v>31</v>
      </c>
      <c r="L22">
        <v>48.21031189</v>
      </c>
      <c r="M22">
        <v>16.387414931999999</v>
      </c>
      <c r="N22">
        <v>48.207801818999997</v>
      </c>
      <c r="O22">
        <v>16.385099410999999</v>
      </c>
      <c r="P22" t="b">
        <v>0</v>
      </c>
      <c r="Q22">
        <v>0.32789865906531002</v>
      </c>
      <c r="R22" t="b">
        <v>0</v>
      </c>
    </row>
    <row r="23" spans="1:18" x14ac:dyDescent="0.25">
      <c r="A23">
        <v>22</v>
      </c>
      <c r="B23" t="s">
        <v>32</v>
      </c>
      <c r="C23">
        <v>102204</v>
      </c>
      <c r="D23">
        <v>633306</v>
      </c>
      <c r="E23">
        <v>205</v>
      </c>
      <c r="F23" s="1">
        <v>45599.333333333336</v>
      </c>
      <c r="G23">
        <v>8</v>
      </c>
      <c r="H23" s="1">
        <v>45599.31454861111</v>
      </c>
      <c r="I23">
        <v>-14</v>
      </c>
      <c r="J23" t="s">
        <v>33</v>
      </c>
      <c r="L23">
        <v>55.236263274999999</v>
      </c>
      <c r="M23">
        <v>-3.4747331140000002</v>
      </c>
      <c r="N23">
        <v>55.234100341999998</v>
      </c>
      <c r="O23">
        <v>-3.4739999770000001</v>
      </c>
      <c r="P23" t="b">
        <v>0</v>
      </c>
      <c r="Q23">
        <v>0.245270312844489</v>
      </c>
      <c r="R23" t="b">
        <v>0</v>
      </c>
    </row>
    <row r="24" spans="1:18" x14ac:dyDescent="0.25">
      <c r="A24">
        <v>23</v>
      </c>
      <c r="B24" t="s">
        <v>16</v>
      </c>
      <c r="C24">
        <v>102246</v>
      </c>
      <c r="D24">
        <v>638547</v>
      </c>
      <c r="E24">
        <v>386</v>
      </c>
      <c r="F24" s="1">
        <v>45599.645833333336</v>
      </c>
      <c r="G24">
        <v>15</v>
      </c>
      <c r="H24" s="1">
        <v>45599.631828703707</v>
      </c>
      <c r="I24">
        <v>15</v>
      </c>
      <c r="J24" t="s">
        <v>31</v>
      </c>
      <c r="L24">
        <v>51.822654724000003</v>
      </c>
      <c r="M24">
        <v>-0.34869098700000001</v>
      </c>
      <c r="N24">
        <v>51.822898864999999</v>
      </c>
      <c r="O24">
        <v>-0.34859099999999998</v>
      </c>
      <c r="P24" t="b">
        <v>0</v>
      </c>
      <c r="Q24">
        <v>2.8025264905364899E-2</v>
      </c>
      <c r="R24" t="b">
        <v>0</v>
      </c>
    </row>
    <row r="25" spans="1:18" x14ac:dyDescent="0.25">
      <c r="A25">
        <v>24</v>
      </c>
      <c r="B25" t="s">
        <v>34</v>
      </c>
      <c r="C25">
        <v>102357</v>
      </c>
      <c r="D25">
        <v>632010</v>
      </c>
      <c r="E25">
        <v>174</v>
      </c>
      <c r="F25" s="1">
        <v>45599.673611111109</v>
      </c>
      <c r="G25">
        <v>16</v>
      </c>
      <c r="H25" s="1">
        <v>45599.66988425926</v>
      </c>
      <c r="J25" t="s">
        <v>35</v>
      </c>
      <c r="K25">
        <v>5</v>
      </c>
      <c r="L25">
        <v>47.378143311000002</v>
      </c>
      <c r="M25">
        <v>8.5402507780000008</v>
      </c>
      <c r="N25">
        <v>47.378700256000002</v>
      </c>
      <c r="O25">
        <v>8.5399703979999995</v>
      </c>
      <c r="P25" t="b">
        <v>0</v>
      </c>
      <c r="Q25">
        <v>6.5440237195088097E-2</v>
      </c>
      <c r="R25" t="b">
        <v>0</v>
      </c>
    </row>
    <row r="26" spans="1:18" x14ac:dyDescent="0.25">
      <c r="A26">
        <v>25</v>
      </c>
      <c r="B26" t="s">
        <v>16</v>
      </c>
      <c r="C26">
        <v>102392</v>
      </c>
      <c r="D26">
        <v>639804</v>
      </c>
      <c r="E26">
        <v>438</v>
      </c>
      <c r="F26" s="1">
        <v>45599.645833333336</v>
      </c>
      <c r="G26">
        <v>15</v>
      </c>
      <c r="H26" s="1">
        <v>45599.632824074077</v>
      </c>
      <c r="I26">
        <v>4</v>
      </c>
      <c r="J26" t="s">
        <v>36</v>
      </c>
      <c r="K26">
        <v>5</v>
      </c>
      <c r="L26">
        <v>51.404682158999996</v>
      </c>
      <c r="M26">
        <v>4.8245002000000002E-2</v>
      </c>
      <c r="N26">
        <v>51.404701232999997</v>
      </c>
      <c r="O26">
        <v>4.8309099000000001E-2</v>
      </c>
      <c r="P26" t="b">
        <v>0</v>
      </c>
      <c r="Q26">
        <v>4.9393052710475296E-3</v>
      </c>
      <c r="R26" t="b">
        <v>0</v>
      </c>
    </row>
    <row r="27" spans="1:18" x14ac:dyDescent="0.25">
      <c r="A27">
        <v>26</v>
      </c>
      <c r="B27" t="s">
        <v>16</v>
      </c>
      <c r="C27">
        <v>102522</v>
      </c>
      <c r="D27">
        <v>633528</v>
      </c>
      <c r="E27">
        <v>228</v>
      </c>
      <c r="F27" s="1">
        <v>45599.34375</v>
      </c>
      <c r="G27">
        <v>8</v>
      </c>
      <c r="H27" s="1">
        <v>45599.335219907407</v>
      </c>
      <c r="I27">
        <v>9</v>
      </c>
      <c r="J27" t="s">
        <v>17</v>
      </c>
      <c r="L27">
        <v>51.471553802000003</v>
      </c>
      <c r="M27">
        <v>-0.45422199400000002</v>
      </c>
      <c r="N27">
        <v>51.471000670999999</v>
      </c>
      <c r="O27">
        <v>-0.455989003</v>
      </c>
      <c r="P27" t="b">
        <v>0</v>
      </c>
      <c r="Q27">
        <v>0.13733851845779499</v>
      </c>
      <c r="R27" t="b">
        <v>0</v>
      </c>
    </row>
    <row r="28" spans="1:18" x14ac:dyDescent="0.25">
      <c r="A28">
        <v>27</v>
      </c>
      <c r="B28" t="s">
        <v>37</v>
      </c>
      <c r="C28">
        <v>102622</v>
      </c>
      <c r="D28">
        <v>629721</v>
      </c>
      <c r="E28">
        <v>137</v>
      </c>
      <c r="F28" s="1">
        <v>45599.458333333336</v>
      </c>
      <c r="G28">
        <v>11</v>
      </c>
      <c r="H28" s="1">
        <v>45599.450115740743</v>
      </c>
      <c r="J28" t="s">
        <v>38</v>
      </c>
      <c r="K28">
        <v>5</v>
      </c>
      <c r="L28">
        <v>52.375480652</v>
      </c>
      <c r="M28">
        <v>4.8930430410000003</v>
      </c>
      <c r="N28">
        <v>52.375499724999997</v>
      </c>
      <c r="O28">
        <v>4.8924598689999996</v>
      </c>
      <c r="P28" t="b">
        <v>0</v>
      </c>
      <c r="Q28">
        <v>3.9771798626126897E-2</v>
      </c>
      <c r="R28" t="b">
        <v>0</v>
      </c>
    </row>
    <row r="29" spans="1:18" x14ac:dyDescent="0.25">
      <c r="A29">
        <v>28</v>
      </c>
      <c r="B29" t="s">
        <v>18</v>
      </c>
      <c r="C29">
        <v>102632</v>
      </c>
      <c r="D29">
        <v>645213</v>
      </c>
      <c r="E29">
        <v>605</v>
      </c>
      <c r="F29" s="1">
        <v>45599.604166666664</v>
      </c>
      <c r="G29">
        <v>14</v>
      </c>
      <c r="H29" s="1">
        <v>45599.587893518517</v>
      </c>
      <c r="I29">
        <v>-11</v>
      </c>
      <c r="J29" t="s">
        <v>17</v>
      </c>
      <c r="L29">
        <v>49.004482269</v>
      </c>
      <c r="M29">
        <v>2.5837581159999998</v>
      </c>
      <c r="N29">
        <v>49.004001617</v>
      </c>
      <c r="O29">
        <v>2.5650401120000001</v>
      </c>
      <c r="P29" t="b">
        <v>0</v>
      </c>
      <c r="Q29">
        <v>1.37055636564994</v>
      </c>
      <c r="R29" t="b">
        <v>0</v>
      </c>
    </row>
    <row r="30" spans="1:18" x14ac:dyDescent="0.25">
      <c r="A30">
        <v>29</v>
      </c>
      <c r="B30" t="s">
        <v>39</v>
      </c>
      <c r="C30">
        <v>102760</v>
      </c>
      <c r="D30">
        <v>629595</v>
      </c>
      <c r="E30">
        <v>135</v>
      </c>
      <c r="F30" s="1">
        <v>45599.541666666664</v>
      </c>
      <c r="G30">
        <v>13</v>
      </c>
      <c r="H30" s="1">
        <v>45599.539594907408</v>
      </c>
      <c r="J30" t="s">
        <v>20</v>
      </c>
      <c r="L30">
        <v>45.469509125000002</v>
      </c>
      <c r="M30">
        <v>9.1952486039999997</v>
      </c>
      <c r="N30">
        <v>45.469699859999999</v>
      </c>
      <c r="O30">
        <v>9.1954097749999999</v>
      </c>
      <c r="P30" t="b">
        <v>0</v>
      </c>
      <c r="Q30">
        <v>2.4662230131025E-2</v>
      </c>
      <c r="R30" t="b">
        <v>0</v>
      </c>
    </row>
    <row r="31" spans="1:18" x14ac:dyDescent="0.25">
      <c r="A31">
        <v>30</v>
      </c>
      <c r="B31" t="s">
        <v>40</v>
      </c>
      <c r="C31">
        <v>102760</v>
      </c>
      <c r="D31">
        <v>634476</v>
      </c>
      <c r="E31">
        <v>264</v>
      </c>
      <c r="F31" s="1">
        <v>45599.75</v>
      </c>
      <c r="G31">
        <v>18</v>
      </c>
      <c r="H31" s="1">
        <v>45599.731863425928</v>
      </c>
      <c r="J31" t="s">
        <v>24</v>
      </c>
      <c r="L31">
        <v>40.417812347000002</v>
      </c>
      <c r="M31">
        <v>-3.6962230210000002</v>
      </c>
      <c r="N31">
        <v>40.418300629000001</v>
      </c>
      <c r="O31">
        <v>-3.6979100699999998</v>
      </c>
      <c r="P31" t="b">
        <v>0</v>
      </c>
      <c r="Q31">
        <v>0.15310351953389401</v>
      </c>
      <c r="R31" t="b">
        <v>0</v>
      </c>
    </row>
    <row r="32" spans="1:18" x14ac:dyDescent="0.25">
      <c r="A32">
        <v>31</v>
      </c>
      <c r="B32" t="s">
        <v>16</v>
      </c>
      <c r="C32">
        <v>102861</v>
      </c>
      <c r="D32">
        <v>644679</v>
      </c>
      <c r="E32">
        <v>593</v>
      </c>
      <c r="F32" s="1">
        <v>45599.520833333336</v>
      </c>
      <c r="G32">
        <v>12</v>
      </c>
      <c r="H32" s="1">
        <v>45599.464386574073</v>
      </c>
      <c r="I32">
        <v>-7</v>
      </c>
      <c r="J32" t="s">
        <v>21</v>
      </c>
      <c r="K32">
        <v>5</v>
      </c>
      <c r="L32">
        <v>51.471553802000003</v>
      </c>
      <c r="M32">
        <v>-0.45422199400000002</v>
      </c>
      <c r="N32">
        <v>51.481899261000002</v>
      </c>
      <c r="O32">
        <v>-0.44348499200000002</v>
      </c>
      <c r="P32" t="b">
        <v>0</v>
      </c>
      <c r="Q32">
        <v>1.37159813405619</v>
      </c>
      <c r="R32" t="b">
        <v>0</v>
      </c>
    </row>
    <row r="33" spans="1:18" x14ac:dyDescent="0.25">
      <c r="A33">
        <v>32</v>
      </c>
      <c r="B33" t="s">
        <v>16</v>
      </c>
      <c r="C33">
        <v>103172</v>
      </c>
      <c r="D33">
        <v>644598</v>
      </c>
      <c r="E33">
        <v>585</v>
      </c>
      <c r="F33" s="1">
        <v>45599.5</v>
      </c>
      <c r="G33">
        <v>12</v>
      </c>
      <c r="H33" s="1">
        <v>45599.4844212963</v>
      </c>
      <c r="J33" t="s">
        <v>41</v>
      </c>
      <c r="K33">
        <v>5</v>
      </c>
      <c r="L33">
        <v>51.489269256999997</v>
      </c>
      <c r="M33">
        <v>-0.11694400000000001</v>
      </c>
      <c r="N33">
        <v>51.489101410000004</v>
      </c>
      <c r="O33">
        <v>-0.117374003</v>
      </c>
      <c r="P33" t="b">
        <v>0</v>
      </c>
      <c r="Q33">
        <v>3.52242464218714E-2</v>
      </c>
      <c r="R33" t="b">
        <v>0</v>
      </c>
    </row>
    <row r="34" spans="1:18" x14ac:dyDescent="0.25">
      <c r="A34">
        <v>33</v>
      </c>
      <c r="B34" t="s">
        <v>42</v>
      </c>
      <c r="C34">
        <v>103215</v>
      </c>
      <c r="D34">
        <v>609414</v>
      </c>
      <c r="E34">
        <v>26</v>
      </c>
      <c r="F34" s="1">
        <v>45599.489583333336</v>
      </c>
      <c r="G34">
        <v>11</v>
      </c>
      <c r="H34" s="1">
        <v>45599.478055555555</v>
      </c>
      <c r="I34">
        <v>14</v>
      </c>
      <c r="J34" t="s">
        <v>24</v>
      </c>
      <c r="L34">
        <v>41.897430419999999</v>
      </c>
      <c r="M34">
        <v>12.467203140000001</v>
      </c>
      <c r="N34">
        <v>41.897399901999997</v>
      </c>
      <c r="O34">
        <v>12.467100143</v>
      </c>
      <c r="P34" t="b">
        <v>0</v>
      </c>
      <c r="Q34">
        <v>9.19469015340201E-3</v>
      </c>
      <c r="R34" t="b">
        <v>0</v>
      </c>
    </row>
    <row r="35" spans="1:18" x14ac:dyDescent="0.25">
      <c r="A35">
        <v>34</v>
      </c>
      <c r="B35" t="s">
        <v>18</v>
      </c>
      <c r="C35">
        <v>103448</v>
      </c>
      <c r="D35">
        <v>644955</v>
      </c>
      <c r="E35">
        <v>602</v>
      </c>
      <c r="F35" s="1">
        <v>45599.5</v>
      </c>
      <c r="G35">
        <v>12</v>
      </c>
      <c r="H35" s="1">
        <v>45599.498414351852</v>
      </c>
      <c r="J35" t="s">
        <v>31</v>
      </c>
      <c r="L35">
        <v>48.855319977000001</v>
      </c>
      <c r="M35">
        <v>2.3254671099999999</v>
      </c>
      <c r="N35">
        <v>48.855300903</v>
      </c>
      <c r="O35">
        <v>2.3258199689999999</v>
      </c>
      <c r="P35" t="b">
        <v>0</v>
      </c>
      <c r="Q35">
        <v>2.5980766142265299E-2</v>
      </c>
      <c r="R35" t="b">
        <v>0</v>
      </c>
    </row>
    <row r="36" spans="1:18" x14ac:dyDescent="0.25">
      <c r="A36">
        <v>35</v>
      </c>
      <c r="B36" t="s">
        <v>16</v>
      </c>
      <c r="C36">
        <v>103551</v>
      </c>
      <c r="D36">
        <v>639804</v>
      </c>
      <c r="E36">
        <v>448</v>
      </c>
      <c r="F36" s="1">
        <v>45599.357638888891</v>
      </c>
      <c r="G36">
        <v>8</v>
      </c>
      <c r="H36" s="1">
        <v>45599.372187499997</v>
      </c>
      <c r="I36">
        <v>22</v>
      </c>
      <c r="J36" t="s">
        <v>17</v>
      </c>
      <c r="L36">
        <v>51.471553802000003</v>
      </c>
      <c r="M36">
        <v>-0.45422199400000002</v>
      </c>
      <c r="N36">
        <v>51.471401215</v>
      </c>
      <c r="O36">
        <v>-0.45712900200000001</v>
      </c>
      <c r="P36" t="b">
        <v>1</v>
      </c>
      <c r="Q36">
        <v>0.202702259262347</v>
      </c>
      <c r="R36" t="b">
        <v>0</v>
      </c>
    </row>
    <row r="37" spans="1:18" x14ac:dyDescent="0.25">
      <c r="A37">
        <v>36</v>
      </c>
      <c r="B37" t="s">
        <v>16</v>
      </c>
      <c r="C37">
        <v>103651</v>
      </c>
      <c r="D37">
        <v>646341</v>
      </c>
      <c r="E37">
        <v>623</v>
      </c>
      <c r="F37" s="1">
        <v>45599.347222222219</v>
      </c>
      <c r="G37">
        <v>8</v>
      </c>
      <c r="H37" s="1">
        <v>45599.335821759261</v>
      </c>
      <c r="L37">
        <v>50.830078125</v>
      </c>
      <c r="M37">
        <v>-0.139403999</v>
      </c>
      <c r="N37">
        <v>50.830001830999997</v>
      </c>
      <c r="O37">
        <v>-0.13955900099999999</v>
      </c>
      <c r="P37" t="b">
        <v>0</v>
      </c>
      <c r="Q37">
        <v>1.38308242088037E-2</v>
      </c>
      <c r="R37" t="b">
        <v>0</v>
      </c>
    </row>
    <row r="38" spans="1:18" x14ac:dyDescent="0.25">
      <c r="A38">
        <v>37</v>
      </c>
      <c r="B38" t="s">
        <v>43</v>
      </c>
      <c r="C38">
        <v>103653</v>
      </c>
      <c r="D38">
        <v>644895</v>
      </c>
      <c r="E38">
        <v>599</v>
      </c>
      <c r="F38" s="1">
        <v>45599.729166666664</v>
      </c>
      <c r="G38">
        <v>17</v>
      </c>
      <c r="H38" s="1">
        <v>45599.698634259257</v>
      </c>
      <c r="J38" t="s">
        <v>44</v>
      </c>
      <c r="L38">
        <v>53.620544434000003</v>
      </c>
      <c r="M38">
        <v>-2.180752993</v>
      </c>
      <c r="N38">
        <v>53.620201111</v>
      </c>
      <c r="O38">
        <v>-2.1808500290000001</v>
      </c>
      <c r="P38" t="b">
        <v>0</v>
      </c>
      <c r="Q38">
        <v>3.8746864771729402E-2</v>
      </c>
      <c r="R38" t="b">
        <v>0</v>
      </c>
    </row>
    <row r="39" spans="1:18" x14ac:dyDescent="0.25">
      <c r="A39">
        <v>38</v>
      </c>
      <c r="B39" t="s">
        <v>45</v>
      </c>
      <c r="C39">
        <v>103739</v>
      </c>
      <c r="D39">
        <v>634263</v>
      </c>
      <c r="E39">
        <v>251</v>
      </c>
      <c r="F39" s="1">
        <v>45599.59375</v>
      </c>
      <c r="G39">
        <v>14</v>
      </c>
      <c r="H39" s="1">
        <v>45599.582592592589</v>
      </c>
      <c r="I39">
        <v>9</v>
      </c>
      <c r="J39" t="s">
        <v>17</v>
      </c>
      <c r="L39">
        <v>52.363838196000003</v>
      </c>
      <c r="M39">
        <v>13.508419991</v>
      </c>
      <c r="N39">
        <v>52.365200043000002</v>
      </c>
      <c r="O39">
        <v>13.509699821</v>
      </c>
      <c r="P39" t="b">
        <v>0</v>
      </c>
      <c r="Q39">
        <v>0.174826658565401</v>
      </c>
      <c r="R39" t="b">
        <v>0</v>
      </c>
    </row>
    <row r="40" spans="1:18" x14ac:dyDescent="0.25">
      <c r="A40">
        <v>39</v>
      </c>
      <c r="B40" t="s">
        <v>46</v>
      </c>
      <c r="C40">
        <v>103753</v>
      </c>
      <c r="D40">
        <v>639603</v>
      </c>
      <c r="E40">
        <v>425</v>
      </c>
      <c r="F40" s="1">
        <v>45599.489583333336</v>
      </c>
      <c r="G40">
        <v>11</v>
      </c>
      <c r="H40" s="1">
        <v>45599.47965277778</v>
      </c>
      <c r="I40">
        <v>-5</v>
      </c>
      <c r="J40" t="s">
        <v>24</v>
      </c>
      <c r="L40">
        <v>24.549816132</v>
      </c>
      <c r="M40">
        <v>54.455993651999997</v>
      </c>
      <c r="N40">
        <v>24.549800872999999</v>
      </c>
      <c r="O40">
        <v>54.455799102999997</v>
      </c>
      <c r="P40" t="b">
        <v>0</v>
      </c>
      <c r="Q40">
        <v>1.9783029197496999E-2</v>
      </c>
      <c r="R40" t="b">
        <v>0</v>
      </c>
    </row>
    <row r="41" spans="1:18" x14ac:dyDescent="0.25">
      <c r="A41">
        <v>40</v>
      </c>
      <c r="B41" t="s">
        <v>47</v>
      </c>
      <c r="C41">
        <v>103782</v>
      </c>
      <c r="D41">
        <v>642954</v>
      </c>
      <c r="E41">
        <v>554</v>
      </c>
      <c r="F41" s="1">
        <v>45599.774305555555</v>
      </c>
      <c r="G41">
        <v>18</v>
      </c>
      <c r="H41" s="1">
        <v>45599.768009259256</v>
      </c>
      <c r="I41">
        <v>0</v>
      </c>
      <c r="J41" t="s">
        <v>21</v>
      </c>
      <c r="L41">
        <v>41.303153991999999</v>
      </c>
      <c r="M41">
        <v>2.076376915</v>
      </c>
      <c r="N41">
        <v>41.288398743000002</v>
      </c>
      <c r="O41">
        <v>2.0720100399999999</v>
      </c>
      <c r="P41" t="b">
        <v>0</v>
      </c>
      <c r="Q41">
        <v>1.67903524112277</v>
      </c>
      <c r="R41" t="b">
        <v>1</v>
      </c>
    </row>
    <row r="42" spans="1:18" x14ac:dyDescent="0.25">
      <c r="A42">
        <v>41</v>
      </c>
      <c r="B42" t="s">
        <v>48</v>
      </c>
      <c r="C42">
        <v>103808</v>
      </c>
      <c r="D42">
        <v>640005</v>
      </c>
      <c r="E42">
        <v>456</v>
      </c>
      <c r="F42" s="1">
        <v>45599.541666666664</v>
      </c>
      <c r="G42">
        <v>13</v>
      </c>
      <c r="H42" s="1">
        <v>45599.533541666664</v>
      </c>
      <c r="I42">
        <v>-6</v>
      </c>
      <c r="J42" t="s">
        <v>24</v>
      </c>
      <c r="K42">
        <v>5</v>
      </c>
      <c r="L42">
        <v>38.72562027</v>
      </c>
      <c r="M42">
        <v>-9.1570577620000009</v>
      </c>
      <c r="N42">
        <v>38.725498199</v>
      </c>
      <c r="O42">
        <v>-9.1572198870000001</v>
      </c>
      <c r="P42" t="b">
        <v>0</v>
      </c>
      <c r="Q42">
        <v>1.9554999441474201E-2</v>
      </c>
      <c r="R42" t="b">
        <v>0</v>
      </c>
    </row>
    <row r="43" spans="1:18" x14ac:dyDescent="0.25">
      <c r="A43">
        <v>42</v>
      </c>
      <c r="B43" t="s">
        <v>46</v>
      </c>
      <c r="C43">
        <v>103976</v>
      </c>
      <c r="D43">
        <v>640470</v>
      </c>
      <c r="E43">
        <v>478</v>
      </c>
      <c r="F43" s="1">
        <v>45599.631944444445</v>
      </c>
      <c r="G43">
        <v>15</v>
      </c>
      <c r="H43" s="1">
        <v>45599.624444444446</v>
      </c>
      <c r="J43" t="s">
        <v>24</v>
      </c>
      <c r="L43">
        <v>24.458499908</v>
      </c>
      <c r="M43">
        <v>54.320453643999997</v>
      </c>
      <c r="N43">
        <v>24.458499908</v>
      </c>
      <c r="O43">
        <v>54.320201873999999</v>
      </c>
      <c r="P43" t="b">
        <v>0</v>
      </c>
      <c r="Q43">
        <v>2.55264637084473E-2</v>
      </c>
      <c r="R43" t="b">
        <v>0</v>
      </c>
    </row>
    <row r="44" spans="1:18" x14ac:dyDescent="0.25">
      <c r="A44">
        <v>43</v>
      </c>
      <c r="B44" t="s">
        <v>47</v>
      </c>
      <c r="C44">
        <v>104137</v>
      </c>
      <c r="D44">
        <v>598722</v>
      </c>
      <c r="E44">
        <v>4</v>
      </c>
      <c r="F44" s="1">
        <v>45599.3125</v>
      </c>
      <c r="G44">
        <v>7</v>
      </c>
      <c r="H44" s="1">
        <v>45599.302222222221</v>
      </c>
      <c r="I44">
        <v>-17</v>
      </c>
      <c r="J44" t="s">
        <v>24</v>
      </c>
      <c r="K44">
        <v>5</v>
      </c>
      <c r="L44">
        <v>41.379806518999999</v>
      </c>
      <c r="M44">
        <v>2.1804618840000001</v>
      </c>
      <c r="N44">
        <v>41.379699707</v>
      </c>
      <c r="O44">
        <v>2.1807100770000001</v>
      </c>
      <c r="P44" t="b">
        <v>0</v>
      </c>
      <c r="Q44">
        <v>2.3911523273901499E-2</v>
      </c>
      <c r="R44" t="b">
        <v>0</v>
      </c>
    </row>
    <row r="45" spans="1:18" x14ac:dyDescent="0.25">
      <c r="A45">
        <v>44</v>
      </c>
      <c r="B45" t="s">
        <v>42</v>
      </c>
      <c r="C45">
        <v>104168</v>
      </c>
      <c r="D45">
        <v>609414</v>
      </c>
      <c r="E45">
        <v>26</v>
      </c>
      <c r="F45" s="1">
        <v>45599.763888888891</v>
      </c>
      <c r="G45">
        <v>18</v>
      </c>
      <c r="H45" s="1">
        <v>45599.739560185182</v>
      </c>
      <c r="I45">
        <v>10</v>
      </c>
      <c r="J45" t="s">
        <v>17</v>
      </c>
      <c r="L45">
        <v>41.795158385999997</v>
      </c>
      <c r="M45">
        <v>12.252675055999999</v>
      </c>
      <c r="N45">
        <v>41.794601440000001</v>
      </c>
      <c r="O45">
        <v>12.25510025</v>
      </c>
      <c r="P45" t="b">
        <v>0</v>
      </c>
      <c r="Q45">
        <v>0.21085148713423399</v>
      </c>
      <c r="R45" t="b">
        <v>0</v>
      </c>
    </row>
    <row r="46" spans="1:18" x14ac:dyDescent="0.25">
      <c r="A46">
        <v>45</v>
      </c>
      <c r="B46" t="s">
        <v>16</v>
      </c>
      <c r="C46">
        <v>104238</v>
      </c>
      <c r="D46">
        <v>639804</v>
      </c>
      <c r="E46">
        <v>441</v>
      </c>
      <c r="F46" s="1">
        <v>45599.375</v>
      </c>
      <c r="G46">
        <v>9</v>
      </c>
      <c r="H46" s="1">
        <v>45599.359120370369</v>
      </c>
      <c r="L46">
        <v>51.458694457999997</v>
      </c>
      <c r="M46">
        <v>-0.55068498799999999</v>
      </c>
      <c r="N46">
        <v>51.458099365000002</v>
      </c>
      <c r="O46">
        <v>-0.550741017</v>
      </c>
      <c r="P46" t="b">
        <v>0</v>
      </c>
      <c r="Q46">
        <v>6.6322711525549097E-2</v>
      </c>
      <c r="R46" t="b">
        <v>0</v>
      </c>
    </row>
    <row r="47" spans="1:18" x14ac:dyDescent="0.25">
      <c r="A47">
        <v>46</v>
      </c>
      <c r="B47" t="s">
        <v>49</v>
      </c>
      <c r="C47">
        <v>104313</v>
      </c>
      <c r="D47">
        <v>642528</v>
      </c>
      <c r="E47">
        <v>539</v>
      </c>
      <c r="F47" s="1">
        <v>45599.583333333336</v>
      </c>
      <c r="G47">
        <v>14</v>
      </c>
      <c r="H47" s="1">
        <v>45599.575104166666</v>
      </c>
      <c r="J47" t="s">
        <v>50</v>
      </c>
      <c r="L47">
        <v>48.537544250000003</v>
      </c>
      <c r="M47">
        <v>9.2789525990000001</v>
      </c>
      <c r="N47">
        <v>48.536701202000003</v>
      </c>
      <c r="O47">
        <v>9.2780303960000001</v>
      </c>
      <c r="P47" t="b">
        <v>0</v>
      </c>
      <c r="Q47">
        <v>0.115872927375405</v>
      </c>
      <c r="R47" t="b">
        <v>0</v>
      </c>
    </row>
    <row r="48" spans="1:18" x14ac:dyDescent="0.25">
      <c r="A48">
        <v>47</v>
      </c>
      <c r="B48" t="s">
        <v>16</v>
      </c>
      <c r="C48">
        <v>104323</v>
      </c>
      <c r="D48">
        <v>642465</v>
      </c>
      <c r="E48">
        <v>537</v>
      </c>
      <c r="F48" s="1">
        <v>45599.4375</v>
      </c>
      <c r="G48">
        <v>10</v>
      </c>
      <c r="H48" s="1">
        <v>45599.427372685182</v>
      </c>
      <c r="I48">
        <v>-23</v>
      </c>
      <c r="J48" t="s">
        <v>17</v>
      </c>
      <c r="L48">
        <v>51.471553802000003</v>
      </c>
      <c r="M48">
        <v>-0.45422199400000002</v>
      </c>
      <c r="N48">
        <v>51.469799041999998</v>
      </c>
      <c r="O48">
        <v>-0.45168799199999998</v>
      </c>
      <c r="P48" t="b">
        <v>0</v>
      </c>
      <c r="Q48">
        <v>0.26290149079577702</v>
      </c>
      <c r="R48" t="b">
        <v>0</v>
      </c>
    </row>
    <row r="49" spans="1:18" x14ac:dyDescent="0.25">
      <c r="A49">
        <v>48</v>
      </c>
      <c r="B49" t="s">
        <v>22</v>
      </c>
      <c r="C49">
        <v>104326</v>
      </c>
      <c r="D49">
        <v>626808</v>
      </c>
      <c r="E49">
        <v>65</v>
      </c>
      <c r="F49" s="1">
        <v>45599.409722222219</v>
      </c>
      <c r="G49">
        <v>9</v>
      </c>
      <c r="H49" s="1">
        <v>45599.400543981479</v>
      </c>
      <c r="I49">
        <v>-14</v>
      </c>
      <c r="J49" t="s">
        <v>31</v>
      </c>
      <c r="L49">
        <v>48.136566162000001</v>
      </c>
      <c r="M49">
        <v>11.584690094000001</v>
      </c>
      <c r="N49">
        <v>48.136699677000003</v>
      </c>
      <c r="O49">
        <v>11.584500312999999</v>
      </c>
      <c r="P49" t="b">
        <v>0</v>
      </c>
      <c r="Q49">
        <v>2.0491909267084898E-2</v>
      </c>
      <c r="R49" t="b">
        <v>0</v>
      </c>
    </row>
    <row r="50" spans="1:18" x14ac:dyDescent="0.25">
      <c r="A50">
        <v>49</v>
      </c>
      <c r="B50" t="s">
        <v>30</v>
      </c>
      <c r="C50">
        <v>104450</v>
      </c>
      <c r="D50">
        <v>625644</v>
      </c>
      <c r="E50">
        <v>53</v>
      </c>
      <c r="F50" s="1">
        <v>45599.888888888891</v>
      </c>
      <c r="G50">
        <v>21</v>
      </c>
      <c r="H50" s="1">
        <v>45599.858287037037</v>
      </c>
      <c r="I50">
        <v>-21</v>
      </c>
      <c r="J50" t="s">
        <v>17</v>
      </c>
      <c r="L50">
        <v>48.120124816999997</v>
      </c>
      <c r="M50">
        <v>16.562181472999999</v>
      </c>
      <c r="N50">
        <v>48.120899199999997</v>
      </c>
      <c r="O50">
        <v>16.563400268999999</v>
      </c>
      <c r="P50" t="b">
        <v>0</v>
      </c>
      <c r="Q50">
        <v>0.125092494708892</v>
      </c>
      <c r="R50" t="b">
        <v>0</v>
      </c>
    </row>
    <row r="51" spans="1:18" x14ac:dyDescent="0.25">
      <c r="A51">
        <v>50</v>
      </c>
      <c r="B51" t="s">
        <v>46</v>
      </c>
      <c r="C51">
        <v>104597</v>
      </c>
      <c r="D51">
        <v>629310</v>
      </c>
      <c r="E51">
        <v>125</v>
      </c>
      <c r="F51" s="1">
        <v>45599.894444444442</v>
      </c>
      <c r="G51">
        <v>21</v>
      </c>
      <c r="H51" s="1">
        <v>45599.928738425922</v>
      </c>
      <c r="J51" t="s">
        <v>24</v>
      </c>
      <c r="L51">
        <v>24.499521255000001</v>
      </c>
      <c r="M51">
        <v>54.387611389</v>
      </c>
      <c r="N51">
        <v>24.500099182</v>
      </c>
      <c r="O51">
        <v>54.387901306000003</v>
      </c>
      <c r="P51" t="b">
        <v>1</v>
      </c>
      <c r="Q51">
        <v>7.0436421397485099E-2</v>
      </c>
      <c r="R51" t="b">
        <v>0</v>
      </c>
    </row>
    <row r="52" spans="1:18" x14ac:dyDescent="0.25">
      <c r="A52">
        <v>51</v>
      </c>
      <c r="B52" t="s">
        <v>30</v>
      </c>
      <c r="C52">
        <v>104790</v>
      </c>
      <c r="D52">
        <v>628062</v>
      </c>
      <c r="E52">
        <v>95</v>
      </c>
      <c r="F52" s="1">
        <v>45599.395833333336</v>
      </c>
      <c r="G52">
        <v>9</v>
      </c>
      <c r="H52" s="1">
        <v>45599.375439814816</v>
      </c>
      <c r="I52">
        <v>-15</v>
      </c>
      <c r="J52" t="s">
        <v>17</v>
      </c>
      <c r="L52">
        <v>48.120124816999997</v>
      </c>
      <c r="M52">
        <v>16.562181472999999</v>
      </c>
      <c r="N52">
        <v>48.119499206999997</v>
      </c>
      <c r="O52">
        <v>16.563699721999999</v>
      </c>
      <c r="P52" t="b">
        <v>0</v>
      </c>
      <c r="Q52">
        <v>0.13272705301552301</v>
      </c>
      <c r="R52" t="b">
        <v>0</v>
      </c>
    </row>
    <row r="53" spans="1:18" x14ac:dyDescent="0.25">
      <c r="A53">
        <v>52</v>
      </c>
      <c r="B53" t="s">
        <v>16</v>
      </c>
      <c r="C53">
        <v>104854</v>
      </c>
      <c r="D53">
        <v>633528</v>
      </c>
      <c r="E53">
        <v>221</v>
      </c>
      <c r="F53" s="1">
        <v>45599.690972222219</v>
      </c>
      <c r="G53">
        <v>16</v>
      </c>
      <c r="H53" s="1">
        <v>45599.691747685189</v>
      </c>
      <c r="I53">
        <v>6</v>
      </c>
      <c r="J53" t="s">
        <v>17</v>
      </c>
      <c r="L53">
        <v>51.471553802000003</v>
      </c>
      <c r="M53">
        <v>-0.45422199400000002</v>
      </c>
      <c r="N53">
        <v>51.459098816000001</v>
      </c>
      <c r="O53">
        <v>-0.44625398500000002</v>
      </c>
      <c r="P53" t="b">
        <v>1</v>
      </c>
      <c r="Q53">
        <v>1.49224363594972</v>
      </c>
      <c r="R53" t="b">
        <v>0</v>
      </c>
    </row>
    <row r="54" spans="1:18" x14ac:dyDescent="0.25">
      <c r="A54">
        <v>53</v>
      </c>
      <c r="B54" t="s">
        <v>16</v>
      </c>
      <c r="C54">
        <v>104946</v>
      </c>
      <c r="D54">
        <v>626529</v>
      </c>
      <c r="E54">
        <v>58</v>
      </c>
      <c r="F54" s="1">
        <v>45599.78125</v>
      </c>
      <c r="G54">
        <v>18</v>
      </c>
      <c r="H54" s="1">
        <v>45599.765972222223</v>
      </c>
      <c r="J54" t="s">
        <v>51</v>
      </c>
      <c r="K54">
        <v>5</v>
      </c>
      <c r="L54">
        <v>51.458961487000003</v>
      </c>
      <c r="M54">
        <v>-0.33743399400000001</v>
      </c>
      <c r="N54">
        <v>51.458999634000001</v>
      </c>
      <c r="O54">
        <v>-0.33914199499999997</v>
      </c>
      <c r="P54" t="b">
        <v>0</v>
      </c>
      <c r="Q54">
        <v>0.118786755053646</v>
      </c>
      <c r="R54" t="b">
        <v>0</v>
      </c>
    </row>
    <row r="55" spans="1:18" x14ac:dyDescent="0.25">
      <c r="A55">
        <v>54</v>
      </c>
      <c r="B55" t="s">
        <v>18</v>
      </c>
      <c r="C55">
        <v>105227</v>
      </c>
      <c r="D55">
        <v>627597</v>
      </c>
      <c r="E55">
        <v>87</v>
      </c>
      <c r="F55" s="1">
        <v>45599.75</v>
      </c>
      <c r="G55">
        <v>18</v>
      </c>
      <c r="H55" s="1">
        <v>45599.731400462966</v>
      </c>
      <c r="I55">
        <v>-24</v>
      </c>
      <c r="J55" t="s">
        <v>24</v>
      </c>
      <c r="L55">
        <v>48.864452362000002</v>
      </c>
      <c r="M55">
        <v>2.2850980760000001</v>
      </c>
      <c r="N55">
        <v>48.884399414000001</v>
      </c>
      <c r="O55">
        <v>2.2693400380000002</v>
      </c>
      <c r="P55" t="b">
        <v>0</v>
      </c>
      <c r="Q55">
        <v>2.50137257918459</v>
      </c>
      <c r="R55" t="b">
        <v>1</v>
      </c>
    </row>
    <row r="56" spans="1:18" x14ac:dyDescent="0.25">
      <c r="A56">
        <v>55</v>
      </c>
      <c r="B56" t="s">
        <v>42</v>
      </c>
      <c r="C56">
        <v>105320</v>
      </c>
      <c r="D56">
        <v>635403</v>
      </c>
      <c r="E56">
        <v>288</v>
      </c>
      <c r="F56" s="1">
        <v>45599.340277777781</v>
      </c>
      <c r="G56">
        <v>8</v>
      </c>
      <c r="H56" s="1">
        <v>45599.333321759259</v>
      </c>
      <c r="I56">
        <v>-13</v>
      </c>
      <c r="J56" t="s">
        <v>17</v>
      </c>
      <c r="L56">
        <v>41.795158385999997</v>
      </c>
      <c r="M56">
        <v>12.252675055999999</v>
      </c>
      <c r="N56">
        <v>41.795101166000002</v>
      </c>
      <c r="O56">
        <v>12.251099586</v>
      </c>
      <c r="P56" t="b">
        <v>0</v>
      </c>
      <c r="Q56">
        <v>0.1311008699648</v>
      </c>
      <c r="R56" t="b">
        <v>0</v>
      </c>
    </row>
    <row r="57" spans="1:18" x14ac:dyDescent="0.25">
      <c r="A57">
        <v>56</v>
      </c>
      <c r="B57" t="s">
        <v>16</v>
      </c>
      <c r="C57">
        <v>105342</v>
      </c>
      <c r="D57">
        <v>644679</v>
      </c>
      <c r="E57">
        <v>593</v>
      </c>
      <c r="F57" s="1">
        <v>45599.878472222219</v>
      </c>
      <c r="G57">
        <v>21</v>
      </c>
      <c r="H57" s="1">
        <v>45599.869942129626</v>
      </c>
      <c r="I57">
        <v>-18</v>
      </c>
      <c r="J57" t="s">
        <v>17</v>
      </c>
      <c r="L57">
        <v>51.471553802000003</v>
      </c>
      <c r="M57">
        <v>-0.45422199400000002</v>
      </c>
      <c r="N57">
        <v>51.487201691000003</v>
      </c>
      <c r="O57">
        <v>-0.46083500999999999</v>
      </c>
      <c r="P57" t="b">
        <v>0</v>
      </c>
      <c r="Q57">
        <v>1.80054202634005</v>
      </c>
      <c r="R57" t="b">
        <v>1</v>
      </c>
    </row>
    <row r="58" spans="1:18" x14ac:dyDescent="0.25">
      <c r="A58">
        <v>57</v>
      </c>
      <c r="B58" t="s">
        <v>16</v>
      </c>
      <c r="C58">
        <v>105369</v>
      </c>
      <c r="D58">
        <v>638313</v>
      </c>
      <c r="E58">
        <v>375</v>
      </c>
      <c r="F58" s="1">
        <v>45599.53125</v>
      </c>
      <c r="G58">
        <v>12</v>
      </c>
      <c r="H58" s="1">
        <v>45599.507071759261</v>
      </c>
      <c r="I58">
        <v>-14</v>
      </c>
      <c r="J58" t="s">
        <v>17</v>
      </c>
      <c r="L58">
        <v>51.471553802000003</v>
      </c>
      <c r="M58">
        <v>-0.45422199400000002</v>
      </c>
      <c r="N58">
        <v>51.458999634000001</v>
      </c>
      <c r="O58">
        <v>-0.44516500799999997</v>
      </c>
      <c r="P58" t="b">
        <v>0</v>
      </c>
      <c r="Q58">
        <v>1.5320019144068699</v>
      </c>
      <c r="R58" t="b">
        <v>1</v>
      </c>
    </row>
    <row r="59" spans="1:18" x14ac:dyDescent="0.25">
      <c r="A59">
        <v>58</v>
      </c>
      <c r="B59" t="s">
        <v>16</v>
      </c>
      <c r="C59">
        <v>105399</v>
      </c>
      <c r="D59">
        <v>628782</v>
      </c>
      <c r="E59">
        <v>114</v>
      </c>
      <c r="F59" s="1">
        <v>45599.322916666664</v>
      </c>
      <c r="G59">
        <v>7</v>
      </c>
      <c r="H59" s="1">
        <v>45599.31826388889</v>
      </c>
      <c r="I59">
        <v>-45</v>
      </c>
      <c r="J59" t="s">
        <v>36</v>
      </c>
      <c r="K59">
        <v>5</v>
      </c>
      <c r="L59">
        <v>51.437088013</v>
      </c>
      <c r="M59">
        <v>-0.30459299699999998</v>
      </c>
      <c r="N59">
        <v>51.436698913999997</v>
      </c>
      <c r="O59">
        <v>-0.30450299400000003</v>
      </c>
      <c r="P59" t="b">
        <v>0</v>
      </c>
      <c r="Q59">
        <v>4.37399032005268E-2</v>
      </c>
      <c r="R59" t="b">
        <v>0</v>
      </c>
    </row>
    <row r="60" spans="1:18" x14ac:dyDescent="0.25">
      <c r="A60">
        <v>59</v>
      </c>
      <c r="B60" t="s">
        <v>52</v>
      </c>
      <c r="C60">
        <v>105432</v>
      </c>
      <c r="D60">
        <v>606315</v>
      </c>
      <c r="E60">
        <v>17</v>
      </c>
      <c r="F60" s="1">
        <v>45599.25</v>
      </c>
      <c r="G60">
        <v>6</v>
      </c>
      <c r="H60" s="1">
        <v>45599.24355324074</v>
      </c>
      <c r="I60">
        <v>-8</v>
      </c>
      <c r="J60" t="s">
        <v>24</v>
      </c>
      <c r="L60">
        <v>41.057018280000001</v>
      </c>
      <c r="M60">
        <v>29.035621642999999</v>
      </c>
      <c r="N60">
        <v>41.056900024000001</v>
      </c>
      <c r="O60">
        <v>29.034999847000002</v>
      </c>
      <c r="P60" t="b">
        <v>0</v>
      </c>
      <c r="Q60">
        <v>5.3894450340213597E-2</v>
      </c>
      <c r="R60" t="b">
        <v>0</v>
      </c>
    </row>
    <row r="61" spans="1:18" x14ac:dyDescent="0.25">
      <c r="A61">
        <v>60</v>
      </c>
      <c r="B61" t="s">
        <v>16</v>
      </c>
      <c r="C61">
        <v>105457</v>
      </c>
      <c r="D61">
        <v>633528</v>
      </c>
      <c r="E61">
        <v>222</v>
      </c>
      <c r="F61" s="1">
        <v>45599.458333333336</v>
      </c>
      <c r="G61">
        <v>11</v>
      </c>
      <c r="H61" s="1">
        <v>45599.44902777778</v>
      </c>
      <c r="I61">
        <v>11</v>
      </c>
      <c r="J61" t="s">
        <v>24</v>
      </c>
      <c r="L61">
        <v>51.501052856000001</v>
      </c>
      <c r="M61">
        <v>-0.119174004</v>
      </c>
      <c r="N61">
        <v>51.501701355000002</v>
      </c>
      <c r="O61">
        <v>-0.118767001</v>
      </c>
      <c r="P61" t="b">
        <v>0</v>
      </c>
      <c r="Q61">
        <v>7.7488265783946894E-2</v>
      </c>
      <c r="R61" t="b">
        <v>0</v>
      </c>
    </row>
    <row r="62" spans="1:18" x14ac:dyDescent="0.25">
      <c r="A62">
        <v>61</v>
      </c>
      <c r="B62" t="s">
        <v>48</v>
      </c>
      <c r="C62">
        <v>105473</v>
      </c>
      <c r="D62">
        <v>632178</v>
      </c>
      <c r="E62">
        <v>177</v>
      </c>
      <c r="F62" s="1">
        <v>45599.9375</v>
      </c>
      <c r="G62">
        <v>22</v>
      </c>
      <c r="H62" s="1">
        <v>45599.924317129633</v>
      </c>
      <c r="I62">
        <v>-19</v>
      </c>
      <c r="J62" t="s">
        <v>17</v>
      </c>
      <c r="L62">
        <v>38.769851684999999</v>
      </c>
      <c r="M62">
        <v>-9.1281013489999996</v>
      </c>
      <c r="N62">
        <v>38.770198821999998</v>
      </c>
      <c r="O62">
        <v>-9.1278400420000008</v>
      </c>
      <c r="P62" t="b">
        <v>0</v>
      </c>
      <c r="Q62">
        <v>4.4729572463883503E-2</v>
      </c>
      <c r="R62" t="b">
        <v>0</v>
      </c>
    </row>
    <row r="63" spans="1:18" x14ac:dyDescent="0.25">
      <c r="A63">
        <v>62</v>
      </c>
      <c r="B63" t="s">
        <v>16</v>
      </c>
      <c r="C63">
        <v>105541</v>
      </c>
      <c r="D63">
        <v>639804</v>
      </c>
      <c r="E63">
        <v>440</v>
      </c>
      <c r="F63" s="1">
        <v>45599.791666666664</v>
      </c>
      <c r="G63">
        <v>19</v>
      </c>
      <c r="H63" s="1">
        <v>45599.783715277779</v>
      </c>
      <c r="L63">
        <v>51.337669372999997</v>
      </c>
      <c r="M63">
        <v>-0.35179999499999998</v>
      </c>
      <c r="N63">
        <v>51.337699890000003</v>
      </c>
      <c r="O63">
        <v>-0.35190901200000002</v>
      </c>
      <c r="P63" t="b">
        <v>0</v>
      </c>
      <c r="Q63">
        <v>8.3212013749718698E-3</v>
      </c>
      <c r="R63" t="b">
        <v>0</v>
      </c>
    </row>
    <row r="64" spans="1:18" x14ac:dyDescent="0.25">
      <c r="A64">
        <v>63</v>
      </c>
      <c r="B64" t="s">
        <v>53</v>
      </c>
      <c r="C64">
        <v>105597</v>
      </c>
      <c r="D64">
        <v>646419</v>
      </c>
      <c r="E64">
        <v>629</v>
      </c>
      <c r="F64" s="1">
        <v>45599.694444444445</v>
      </c>
      <c r="G64">
        <v>16</v>
      </c>
      <c r="H64" s="1">
        <v>45599.688078703701</v>
      </c>
      <c r="I64">
        <v>16</v>
      </c>
      <c r="J64" t="s">
        <v>17</v>
      </c>
      <c r="L64">
        <v>24.958066939999998</v>
      </c>
      <c r="M64">
        <v>46.700607300000001</v>
      </c>
      <c r="N64">
        <v>24.916700363</v>
      </c>
      <c r="O64">
        <v>46.789001464999998</v>
      </c>
      <c r="P64" t="b">
        <v>0</v>
      </c>
      <c r="Q64">
        <v>10.035175716448601</v>
      </c>
      <c r="R64" t="b">
        <v>1</v>
      </c>
    </row>
    <row r="65" spans="1:18" x14ac:dyDescent="0.25">
      <c r="A65">
        <v>64</v>
      </c>
      <c r="B65" t="s">
        <v>23</v>
      </c>
      <c r="C65">
        <v>105668</v>
      </c>
      <c r="D65">
        <v>631023</v>
      </c>
      <c r="E65">
        <v>153</v>
      </c>
      <c r="F65" s="1">
        <v>45599.447916666664</v>
      </c>
      <c r="G65">
        <v>10</v>
      </c>
      <c r="H65" s="1">
        <v>45599.434120370373</v>
      </c>
      <c r="J65" t="s">
        <v>24</v>
      </c>
      <c r="L65">
        <v>-26.129129410000001</v>
      </c>
      <c r="M65">
        <v>28.221666335999998</v>
      </c>
      <c r="N65">
        <v>-26.129299163999999</v>
      </c>
      <c r="O65">
        <v>28.221000670999999</v>
      </c>
      <c r="P65" t="b">
        <v>0</v>
      </c>
      <c r="Q65">
        <v>6.9177357723176597E-2</v>
      </c>
      <c r="R65" t="b">
        <v>0</v>
      </c>
    </row>
    <row r="66" spans="1:18" x14ac:dyDescent="0.25">
      <c r="A66">
        <v>65</v>
      </c>
      <c r="B66" t="s">
        <v>18</v>
      </c>
      <c r="C66">
        <v>105775</v>
      </c>
      <c r="D66">
        <v>645543</v>
      </c>
      <c r="E66">
        <v>611</v>
      </c>
      <c r="F66" s="1">
        <v>45599.375</v>
      </c>
      <c r="G66">
        <v>9</v>
      </c>
      <c r="H66" s="1">
        <v>45599.339780092596</v>
      </c>
      <c r="I66">
        <v>-19</v>
      </c>
      <c r="J66" t="s">
        <v>17</v>
      </c>
      <c r="L66">
        <v>49.004482269</v>
      </c>
      <c r="M66">
        <v>2.5837581159999998</v>
      </c>
      <c r="N66">
        <v>49.004299164000003</v>
      </c>
      <c r="O66">
        <v>2.5791699889999999</v>
      </c>
      <c r="P66" t="b">
        <v>0</v>
      </c>
      <c r="Q66">
        <v>0.33630901450082901</v>
      </c>
      <c r="R66" t="b">
        <v>0</v>
      </c>
    </row>
    <row r="67" spans="1:18" x14ac:dyDescent="0.25">
      <c r="A67">
        <v>66</v>
      </c>
      <c r="B67" t="s">
        <v>54</v>
      </c>
      <c r="C67">
        <v>105893</v>
      </c>
      <c r="D67">
        <v>629934</v>
      </c>
      <c r="E67">
        <v>140</v>
      </c>
      <c r="F67" s="1">
        <v>45599.447916666664</v>
      </c>
      <c r="G67">
        <v>10</v>
      </c>
      <c r="H67" s="1">
        <v>45599.450428240743</v>
      </c>
      <c r="I67">
        <v>-13</v>
      </c>
      <c r="J67" t="s">
        <v>17</v>
      </c>
      <c r="L67">
        <v>46.230514526</v>
      </c>
      <c r="M67">
        <v>6.1085481640000001</v>
      </c>
      <c r="N67">
        <v>46.230400084999999</v>
      </c>
      <c r="O67">
        <v>6.1080298419999997</v>
      </c>
      <c r="P67" t="b">
        <v>1</v>
      </c>
      <c r="Q67">
        <v>4.1958689397530703E-2</v>
      </c>
      <c r="R67" t="b">
        <v>0</v>
      </c>
    </row>
    <row r="68" spans="1:18" x14ac:dyDescent="0.25">
      <c r="A68">
        <v>67</v>
      </c>
      <c r="B68" t="s">
        <v>16</v>
      </c>
      <c r="C68">
        <v>105945</v>
      </c>
      <c r="D68">
        <v>635220</v>
      </c>
      <c r="E68">
        <v>278</v>
      </c>
      <c r="F68" s="1">
        <v>45599.208333333336</v>
      </c>
      <c r="G68">
        <v>5</v>
      </c>
      <c r="H68" s="1">
        <v>45599.199317129627</v>
      </c>
      <c r="J68" t="s">
        <v>31</v>
      </c>
      <c r="L68">
        <v>51.511539458999998</v>
      </c>
      <c r="M68">
        <v>-0.30857101100000001</v>
      </c>
      <c r="N68">
        <v>51.511299133000001</v>
      </c>
      <c r="O68">
        <v>-0.308548987</v>
      </c>
      <c r="P68" t="b">
        <v>0</v>
      </c>
      <c r="Q68">
        <v>2.6781882657014301E-2</v>
      </c>
      <c r="R68" t="b">
        <v>0</v>
      </c>
    </row>
    <row r="69" spans="1:18" x14ac:dyDescent="0.25">
      <c r="A69">
        <v>68</v>
      </c>
      <c r="B69" t="s">
        <v>48</v>
      </c>
      <c r="C69">
        <v>106028</v>
      </c>
      <c r="D69">
        <v>632490</v>
      </c>
      <c r="E69">
        <v>189</v>
      </c>
      <c r="F69" s="1">
        <v>45599.503472222219</v>
      </c>
      <c r="G69">
        <v>12</v>
      </c>
      <c r="H69" s="1">
        <v>45599.498935185184</v>
      </c>
      <c r="J69" t="s">
        <v>24</v>
      </c>
      <c r="K69">
        <v>5</v>
      </c>
      <c r="L69">
        <v>38.716278076000002</v>
      </c>
      <c r="M69">
        <v>-9.1462802889999999</v>
      </c>
      <c r="N69">
        <v>38.716201781999999</v>
      </c>
      <c r="O69">
        <v>-9.1459598540000009</v>
      </c>
      <c r="P69" t="b">
        <v>0</v>
      </c>
      <c r="Q69">
        <v>2.9127188402273099E-2</v>
      </c>
      <c r="R69" t="b">
        <v>0</v>
      </c>
    </row>
    <row r="70" spans="1:18" x14ac:dyDescent="0.25">
      <c r="A70">
        <v>69</v>
      </c>
      <c r="B70" t="s">
        <v>30</v>
      </c>
      <c r="C70">
        <v>106135</v>
      </c>
      <c r="D70">
        <v>637791</v>
      </c>
      <c r="E70">
        <v>368</v>
      </c>
      <c r="F70" s="1">
        <v>45599.3125</v>
      </c>
      <c r="G70">
        <v>7</v>
      </c>
      <c r="H70" s="1">
        <v>45599.307743055557</v>
      </c>
      <c r="L70">
        <v>48.209529877000001</v>
      </c>
      <c r="M70">
        <v>16.369739532000001</v>
      </c>
      <c r="N70">
        <v>48.209598540999998</v>
      </c>
      <c r="O70">
        <v>16.369800567999999</v>
      </c>
      <c r="P70" t="b">
        <v>0</v>
      </c>
      <c r="Q70">
        <v>8.8810215089447503E-3</v>
      </c>
      <c r="R70" t="b">
        <v>0</v>
      </c>
    </row>
    <row r="71" spans="1:18" x14ac:dyDescent="0.25">
      <c r="A71">
        <v>70</v>
      </c>
      <c r="B71" t="s">
        <v>26</v>
      </c>
      <c r="C71">
        <v>106292</v>
      </c>
      <c r="D71">
        <v>637161</v>
      </c>
      <c r="E71">
        <v>331</v>
      </c>
      <c r="F71" s="1">
        <v>45599.9375</v>
      </c>
      <c r="G71">
        <v>22</v>
      </c>
      <c r="H71" s="1">
        <v>45599.934803240743</v>
      </c>
      <c r="I71">
        <v>13</v>
      </c>
      <c r="J71" t="s">
        <v>17</v>
      </c>
      <c r="K71">
        <v>5</v>
      </c>
      <c r="L71">
        <v>25.246063232000001</v>
      </c>
      <c r="M71">
        <v>55.355430603000002</v>
      </c>
      <c r="N71">
        <v>25.232700348000002</v>
      </c>
      <c r="O71">
        <v>55.370998383</v>
      </c>
      <c r="P71" t="b">
        <v>0</v>
      </c>
      <c r="Q71">
        <v>2.1567317005423798</v>
      </c>
      <c r="R71" t="b">
        <v>1</v>
      </c>
    </row>
    <row r="72" spans="1:18" x14ac:dyDescent="0.25">
      <c r="A72">
        <v>71</v>
      </c>
      <c r="B72" t="s">
        <v>18</v>
      </c>
      <c r="C72">
        <v>106316</v>
      </c>
      <c r="D72">
        <v>635418</v>
      </c>
      <c r="E72">
        <v>290</v>
      </c>
      <c r="F72" s="1">
        <v>45599.322916666664</v>
      </c>
      <c r="G72">
        <v>7</v>
      </c>
      <c r="H72" s="1">
        <v>45599.310497685183</v>
      </c>
      <c r="J72" t="s">
        <v>55</v>
      </c>
      <c r="L72">
        <v>47.022754669000001</v>
      </c>
      <c r="M72">
        <v>4.834900856</v>
      </c>
      <c r="N72">
        <v>47.022800445999998</v>
      </c>
      <c r="O72">
        <v>4.8347501749999999</v>
      </c>
      <c r="P72" t="b">
        <v>0</v>
      </c>
      <c r="Q72">
        <v>1.2534880618755399E-2</v>
      </c>
      <c r="R72" t="b">
        <v>0</v>
      </c>
    </row>
    <row r="73" spans="1:18" x14ac:dyDescent="0.25">
      <c r="A73">
        <v>72</v>
      </c>
      <c r="B73" t="s">
        <v>56</v>
      </c>
      <c r="C73">
        <v>106333</v>
      </c>
      <c r="D73">
        <v>603405</v>
      </c>
      <c r="E73">
        <v>15</v>
      </c>
      <c r="F73" s="1">
        <v>45599.378472222219</v>
      </c>
      <c r="G73">
        <v>9</v>
      </c>
      <c r="H73" s="1">
        <v>45599.363981481481</v>
      </c>
      <c r="J73" t="s">
        <v>57</v>
      </c>
      <c r="L73">
        <v>52.252281189000001</v>
      </c>
      <c r="M73">
        <v>21.051277161000002</v>
      </c>
      <c r="N73">
        <v>52.252101897999999</v>
      </c>
      <c r="O73">
        <v>21.050600052</v>
      </c>
      <c r="P73" t="b">
        <v>0</v>
      </c>
      <c r="Q73">
        <v>5.03608137123355E-2</v>
      </c>
      <c r="R73" t="b">
        <v>0</v>
      </c>
    </row>
    <row r="74" spans="1:18" x14ac:dyDescent="0.25">
      <c r="A74">
        <v>73</v>
      </c>
      <c r="B74" t="s">
        <v>16</v>
      </c>
      <c r="C74">
        <v>106339</v>
      </c>
      <c r="D74">
        <v>646371</v>
      </c>
      <c r="E74">
        <v>624</v>
      </c>
      <c r="F74" s="1">
        <v>45599.194444444445</v>
      </c>
      <c r="G74">
        <v>4</v>
      </c>
      <c r="H74" s="1">
        <v>45599.18378472222</v>
      </c>
      <c r="I74">
        <v>-33</v>
      </c>
      <c r="J74" t="s">
        <v>36</v>
      </c>
      <c r="L74">
        <v>51.526161193999997</v>
      </c>
      <c r="M74">
        <v>-9.8901004000000001E-2</v>
      </c>
      <c r="N74">
        <v>51.526199341000002</v>
      </c>
      <c r="O74">
        <v>-9.7801796999999996E-2</v>
      </c>
      <c r="P74" t="b">
        <v>0</v>
      </c>
      <c r="Q74">
        <v>7.6403732664797094E-2</v>
      </c>
      <c r="R74" t="b">
        <v>0</v>
      </c>
    </row>
    <row r="75" spans="1:18" x14ac:dyDescent="0.25">
      <c r="A75">
        <v>74</v>
      </c>
      <c r="B75" t="s">
        <v>26</v>
      </c>
      <c r="C75">
        <v>106505</v>
      </c>
      <c r="D75">
        <v>637161</v>
      </c>
      <c r="E75">
        <v>337</v>
      </c>
      <c r="F75" s="1">
        <v>45599.40625</v>
      </c>
      <c r="G75">
        <v>9</v>
      </c>
      <c r="H75" s="1">
        <v>45599.38925925926</v>
      </c>
      <c r="I75">
        <v>12</v>
      </c>
      <c r="J75" t="s">
        <v>17</v>
      </c>
      <c r="K75">
        <v>5</v>
      </c>
      <c r="L75">
        <v>25.246063232000001</v>
      </c>
      <c r="M75">
        <v>55.355430603000002</v>
      </c>
      <c r="N75">
        <v>25.249200820999999</v>
      </c>
      <c r="O75">
        <v>55.351898192999997</v>
      </c>
      <c r="P75" t="b">
        <v>0</v>
      </c>
      <c r="Q75">
        <v>0.49744928047058501</v>
      </c>
      <c r="R75" t="b">
        <v>0</v>
      </c>
    </row>
    <row r="76" spans="1:18" x14ac:dyDescent="0.25">
      <c r="A76">
        <v>75</v>
      </c>
      <c r="B76" t="s">
        <v>26</v>
      </c>
      <c r="C76">
        <v>106598</v>
      </c>
      <c r="D76">
        <v>637161</v>
      </c>
      <c r="E76">
        <v>347</v>
      </c>
      <c r="F76" s="1">
        <v>45599.972222222219</v>
      </c>
      <c r="G76">
        <v>23</v>
      </c>
      <c r="H76" s="1">
        <v>45600.012662037036</v>
      </c>
      <c r="I76">
        <v>49</v>
      </c>
      <c r="J76" t="s">
        <v>17</v>
      </c>
      <c r="L76">
        <v>25.246063232000001</v>
      </c>
      <c r="M76">
        <v>55.355430603000002</v>
      </c>
      <c r="N76">
        <v>25.248600006</v>
      </c>
      <c r="O76">
        <v>55.352001190000003</v>
      </c>
      <c r="P76" t="b">
        <v>1</v>
      </c>
      <c r="Q76">
        <v>0.445356085460336</v>
      </c>
      <c r="R76" t="b">
        <v>0</v>
      </c>
    </row>
    <row r="77" spans="1:18" x14ac:dyDescent="0.25">
      <c r="A77">
        <v>76</v>
      </c>
      <c r="B77" t="s">
        <v>58</v>
      </c>
      <c r="C77">
        <v>106735</v>
      </c>
      <c r="D77">
        <v>642621</v>
      </c>
      <c r="E77">
        <v>542</v>
      </c>
      <c r="F77" s="1">
        <v>45599.5</v>
      </c>
      <c r="G77">
        <v>12</v>
      </c>
      <c r="H77" s="1">
        <v>45599.486759259256</v>
      </c>
      <c r="J77" t="s">
        <v>24</v>
      </c>
      <c r="L77">
        <v>50.910755156999997</v>
      </c>
      <c r="M77">
        <v>-1.401224971</v>
      </c>
      <c r="N77">
        <v>50.910800934000001</v>
      </c>
      <c r="O77">
        <v>-1.401270032</v>
      </c>
      <c r="P77" t="b">
        <v>0</v>
      </c>
      <c r="Q77">
        <v>5.9981653829517699E-3</v>
      </c>
      <c r="R77" t="b">
        <v>0</v>
      </c>
    </row>
    <row r="78" spans="1:18" x14ac:dyDescent="0.25">
      <c r="A78">
        <v>77</v>
      </c>
      <c r="B78" t="s">
        <v>48</v>
      </c>
      <c r="C78">
        <v>106765</v>
      </c>
      <c r="D78">
        <v>643449</v>
      </c>
      <c r="E78">
        <v>565</v>
      </c>
      <c r="F78" s="1">
        <v>45599.25</v>
      </c>
      <c r="G78">
        <v>6</v>
      </c>
      <c r="H78" s="1">
        <v>45599.239849537036</v>
      </c>
      <c r="I78">
        <v>19</v>
      </c>
      <c r="J78" t="s">
        <v>17</v>
      </c>
      <c r="L78">
        <v>38.769851684999999</v>
      </c>
      <c r="M78">
        <v>-9.1281013489999996</v>
      </c>
      <c r="N78">
        <v>38.771301270000002</v>
      </c>
      <c r="O78">
        <v>-9.1284399030000003</v>
      </c>
      <c r="P78" t="b">
        <v>0</v>
      </c>
      <c r="Q78">
        <v>0.16358766207741901</v>
      </c>
      <c r="R78" t="b">
        <v>0</v>
      </c>
    </row>
    <row r="79" spans="1:18" x14ac:dyDescent="0.25">
      <c r="A79">
        <v>78</v>
      </c>
      <c r="B79" t="s">
        <v>48</v>
      </c>
      <c r="C79">
        <v>106792</v>
      </c>
      <c r="D79">
        <v>640095</v>
      </c>
      <c r="E79">
        <v>459</v>
      </c>
      <c r="F79" s="1">
        <v>45599.395833333336</v>
      </c>
      <c r="G79">
        <v>9</v>
      </c>
      <c r="H79" s="1">
        <v>45599.374918981484</v>
      </c>
      <c r="J79" t="s">
        <v>41</v>
      </c>
      <c r="L79">
        <v>38.710067748999997</v>
      </c>
      <c r="M79">
        <v>-9.1269769669999992</v>
      </c>
      <c r="N79">
        <v>38.710601807000003</v>
      </c>
      <c r="O79">
        <v>-9.1266002660000005</v>
      </c>
      <c r="P79" t="b">
        <v>0</v>
      </c>
      <c r="Q79">
        <v>6.7737278061179004E-2</v>
      </c>
      <c r="R79" t="b">
        <v>0</v>
      </c>
    </row>
    <row r="80" spans="1:18" x14ac:dyDescent="0.25">
      <c r="A80">
        <v>79</v>
      </c>
      <c r="B80" t="s">
        <v>16</v>
      </c>
      <c r="C80">
        <v>106804</v>
      </c>
      <c r="D80">
        <v>635220</v>
      </c>
      <c r="E80">
        <v>277</v>
      </c>
      <c r="F80" s="1">
        <v>45599.739583333336</v>
      </c>
      <c r="G80">
        <v>17</v>
      </c>
      <c r="H80" s="1">
        <v>45599.696944444448</v>
      </c>
      <c r="J80" t="s">
        <v>59</v>
      </c>
      <c r="L80">
        <v>51.458808898999997</v>
      </c>
      <c r="M80">
        <v>-0.34004700199999999</v>
      </c>
      <c r="N80">
        <v>51.459300995</v>
      </c>
      <c r="O80">
        <v>-0.33865600800000001</v>
      </c>
      <c r="P80" t="b">
        <v>0</v>
      </c>
      <c r="Q80">
        <v>0.111103914968939</v>
      </c>
      <c r="R80" t="b">
        <v>0</v>
      </c>
    </row>
    <row r="81" spans="1:18" x14ac:dyDescent="0.25">
      <c r="A81">
        <v>80</v>
      </c>
      <c r="B81" t="s">
        <v>16</v>
      </c>
      <c r="C81">
        <v>106814</v>
      </c>
      <c r="D81">
        <v>627150</v>
      </c>
      <c r="E81">
        <v>71</v>
      </c>
      <c r="F81" s="1">
        <v>45599.677083333336</v>
      </c>
      <c r="G81">
        <v>16</v>
      </c>
      <c r="H81" s="1">
        <v>45599.665648148148</v>
      </c>
      <c r="J81" t="s">
        <v>31</v>
      </c>
      <c r="L81">
        <v>51.516574859999999</v>
      </c>
      <c r="M81">
        <v>-0.150281996</v>
      </c>
      <c r="N81">
        <v>51.516399384000003</v>
      </c>
      <c r="O81">
        <v>-0.15033300199999999</v>
      </c>
      <c r="P81" t="b">
        <v>0</v>
      </c>
      <c r="Q81">
        <v>1.98415895422967E-2</v>
      </c>
      <c r="R81" t="b">
        <v>0</v>
      </c>
    </row>
    <row r="82" spans="1:18" x14ac:dyDescent="0.25">
      <c r="A82">
        <v>81</v>
      </c>
      <c r="B82" t="s">
        <v>16</v>
      </c>
      <c r="C82">
        <v>106849</v>
      </c>
      <c r="D82">
        <v>640272</v>
      </c>
      <c r="E82">
        <v>464</v>
      </c>
      <c r="F82" s="1">
        <v>45599.371527777781</v>
      </c>
      <c r="G82">
        <v>8</v>
      </c>
      <c r="H82" s="1">
        <v>45599.367418981485</v>
      </c>
      <c r="I82">
        <v>35</v>
      </c>
      <c r="J82" t="s">
        <v>17</v>
      </c>
      <c r="L82">
        <v>51.471553802000003</v>
      </c>
      <c r="M82">
        <v>-0.45422199400000002</v>
      </c>
      <c r="N82">
        <v>51.469699859999999</v>
      </c>
      <c r="O82">
        <v>-0.45188900799999998</v>
      </c>
      <c r="P82" t="b">
        <v>0</v>
      </c>
      <c r="Q82">
        <v>0.26234332250842601</v>
      </c>
      <c r="R82" t="b">
        <v>0</v>
      </c>
    </row>
    <row r="83" spans="1:18" x14ac:dyDescent="0.25">
      <c r="A83">
        <v>82</v>
      </c>
      <c r="B83" t="s">
        <v>26</v>
      </c>
      <c r="C83">
        <v>106903</v>
      </c>
      <c r="D83">
        <v>637161</v>
      </c>
      <c r="E83">
        <v>339</v>
      </c>
      <c r="F83" s="1">
        <v>45599.131944444445</v>
      </c>
      <c r="G83">
        <v>3</v>
      </c>
      <c r="H83" s="1">
        <v>45599.140219907407</v>
      </c>
      <c r="I83">
        <v>27</v>
      </c>
      <c r="J83" t="s">
        <v>17</v>
      </c>
      <c r="L83">
        <v>25.246063232000001</v>
      </c>
      <c r="M83">
        <v>55.355430603000002</v>
      </c>
      <c r="N83">
        <v>25.245399474999999</v>
      </c>
      <c r="O83">
        <v>55.360401154000002</v>
      </c>
      <c r="P83" t="b">
        <v>1</v>
      </c>
      <c r="Q83">
        <v>0.50614430393893495</v>
      </c>
      <c r="R83" t="b">
        <v>0</v>
      </c>
    </row>
    <row r="84" spans="1:18" x14ac:dyDescent="0.25">
      <c r="A84">
        <v>83</v>
      </c>
      <c r="B84" t="s">
        <v>48</v>
      </c>
      <c r="C84">
        <v>107085</v>
      </c>
      <c r="D84">
        <v>630552</v>
      </c>
      <c r="E84">
        <v>149</v>
      </c>
      <c r="F84" s="1">
        <v>45599.427083333336</v>
      </c>
      <c r="G84">
        <v>10</v>
      </c>
      <c r="H84" s="1">
        <v>45599.41684027778</v>
      </c>
      <c r="J84" t="s">
        <v>60</v>
      </c>
      <c r="K84">
        <v>5</v>
      </c>
      <c r="L84">
        <v>38.711544037000003</v>
      </c>
      <c r="M84">
        <v>-9.1383199689999994</v>
      </c>
      <c r="N84">
        <v>38.713001251000001</v>
      </c>
      <c r="O84">
        <v>-9.1393098829999992</v>
      </c>
      <c r="P84" t="b">
        <v>0</v>
      </c>
      <c r="Q84">
        <v>0.183251306412375</v>
      </c>
      <c r="R84" t="b">
        <v>0</v>
      </c>
    </row>
    <row r="85" spans="1:18" x14ac:dyDescent="0.25">
      <c r="A85">
        <v>84</v>
      </c>
      <c r="B85" t="s">
        <v>61</v>
      </c>
      <c r="C85">
        <v>107388</v>
      </c>
      <c r="D85">
        <v>633306</v>
      </c>
      <c r="E85">
        <v>203</v>
      </c>
      <c r="F85" s="1">
        <v>45599.739583333336</v>
      </c>
      <c r="G85">
        <v>17</v>
      </c>
      <c r="H85" s="1">
        <v>45599.737083333333</v>
      </c>
      <c r="J85" t="s">
        <v>31</v>
      </c>
      <c r="L85">
        <v>55.890953064000001</v>
      </c>
      <c r="M85">
        <v>-4.3034658429999997</v>
      </c>
      <c r="N85">
        <v>55.890800476000003</v>
      </c>
      <c r="O85">
        <v>-4.3035001749999999</v>
      </c>
      <c r="P85" t="b">
        <v>0</v>
      </c>
      <c r="Q85">
        <v>1.7124388191017401E-2</v>
      </c>
      <c r="R85" t="b">
        <v>0</v>
      </c>
    </row>
    <row r="86" spans="1:18" x14ac:dyDescent="0.25">
      <c r="A86">
        <v>85</v>
      </c>
      <c r="B86" t="s">
        <v>16</v>
      </c>
      <c r="C86">
        <v>107486</v>
      </c>
      <c r="D86">
        <v>633897</v>
      </c>
      <c r="E86">
        <v>241</v>
      </c>
      <c r="F86" s="1">
        <v>45599.78125</v>
      </c>
      <c r="G86">
        <v>18</v>
      </c>
      <c r="H86" s="1">
        <v>45599.787476851852</v>
      </c>
      <c r="J86" t="s">
        <v>51</v>
      </c>
      <c r="L86">
        <v>51.458961487000003</v>
      </c>
      <c r="M86">
        <v>-0.33743399400000001</v>
      </c>
      <c r="N86">
        <v>51.458698273000003</v>
      </c>
      <c r="O86">
        <v>-0.33925101200000002</v>
      </c>
      <c r="P86" t="b">
        <v>1</v>
      </c>
      <c r="Q86">
        <v>0.12963917679262099</v>
      </c>
      <c r="R86" t="b">
        <v>0</v>
      </c>
    </row>
    <row r="87" spans="1:18" x14ac:dyDescent="0.25">
      <c r="A87">
        <v>86</v>
      </c>
      <c r="B87" t="s">
        <v>25</v>
      </c>
      <c r="C87">
        <v>107492</v>
      </c>
      <c r="D87">
        <v>643482</v>
      </c>
      <c r="E87">
        <v>567</v>
      </c>
      <c r="F87" s="1">
        <v>45599.993055555555</v>
      </c>
      <c r="G87">
        <v>23</v>
      </c>
      <c r="H87" s="1">
        <v>45599.982870370368</v>
      </c>
      <c r="I87">
        <v>-20</v>
      </c>
      <c r="J87" t="s">
        <v>17</v>
      </c>
      <c r="L87">
        <v>36.675594330000003</v>
      </c>
      <c r="M87">
        <v>-4.4899020199999997</v>
      </c>
      <c r="N87">
        <v>36.677799225000001</v>
      </c>
      <c r="O87">
        <v>-4.4912099840000002</v>
      </c>
      <c r="P87" t="b">
        <v>0</v>
      </c>
      <c r="Q87">
        <v>0.27117853368487999</v>
      </c>
      <c r="R87" t="b">
        <v>0</v>
      </c>
    </row>
    <row r="88" spans="1:18" x14ac:dyDescent="0.25">
      <c r="A88">
        <v>87</v>
      </c>
      <c r="B88" t="s">
        <v>16</v>
      </c>
      <c r="C88">
        <v>107603</v>
      </c>
      <c r="D88">
        <v>640356</v>
      </c>
      <c r="E88">
        <v>471</v>
      </c>
      <c r="F88" s="1">
        <v>45599.25</v>
      </c>
      <c r="G88">
        <v>6</v>
      </c>
      <c r="H88" s="1">
        <v>45599.24895833333</v>
      </c>
      <c r="I88">
        <v>17</v>
      </c>
      <c r="J88" t="s">
        <v>31</v>
      </c>
      <c r="K88">
        <v>5</v>
      </c>
      <c r="L88">
        <v>51.459453582999998</v>
      </c>
      <c r="M88">
        <v>-0.176319003</v>
      </c>
      <c r="N88">
        <v>51.459701537999997</v>
      </c>
      <c r="O88">
        <v>-0.17588999899999999</v>
      </c>
      <c r="P88" t="b">
        <v>0</v>
      </c>
      <c r="Q88">
        <v>4.0620911424049999E-2</v>
      </c>
      <c r="R88" t="b">
        <v>0</v>
      </c>
    </row>
    <row r="89" spans="1:18" x14ac:dyDescent="0.25">
      <c r="A89">
        <v>88</v>
      </c>
      <c r="B89" t="s">
        <v>16</v>
      </c>
      <c r="C89">
        <v>107670</v>
      </c>
      <c r="D89">
        <v>640272</v>
      </c>
      <c r="E89">
        <v>463</v>
      </c>
      <c r="F89" s="1">
        <v>45599.788194444445</v>
      </c>
      <c r="G89">
        <v>18</v>
      </c>
      <c r="H89" s="1">
        <v>45599.748854166668</v>
      </c>
      <c r="I89">
        <v>-5</v>
      </c>
      <c r="J89" t="s">
        <v>17</v>
      </c>
      <c r="K89">
        <v>5</v>
      </c>
      <c r="L89">
        <v>51.471553802000003</v>
      </c>
      <c r="M89">
        <v>-0.45422199400000002</v>
      </c>
      <c r="N89">
        <v>51.457698821999998</v>
      </c>
      <c r="O89">
        <v>-0.44449201199999999</v>
      </c>
      <c r="P89" t="b">
        <v>0</v>
      </c>
      <c r="Q89">
        <v>1.6832507445023801</v>
      </c>
      <c r="R89" t="b">
        <v>1</v>
      </c>
    </row>
    <row r="90" spans="1:18" x14ac:dyDescent="0.25">
      <c r="A90">
        <v>89</v>
      </c>
      <c r="B90" t="s">
        <v>16</v>
      </c>
      <c r="C90">
        <v>107693</v>
      </c>
      <c r="D90">
        <v>640668</v>
      </c>
      <c r="E90">
        <v>488</v>
      </c>
      <c r="F90" s="1">
        <v>45599.5</v>
      </c>
      <c r="G90">
        <v>12</v>
      </c>
      <c r="H90" s="1">
        <v>45599.49077546296</v>
      </c>
      <c r="J90" t="s">
        <v>62</v>
      </c>
      <c r="L90">
        <v>51.539138794000003</v>
      </c>
      <c r="M90">
        <v>-0.104284003</v>
      </c>
      <c r="N90">
        <v>51.539199828999998</v>
      </c>
      <c r="O90">
        <v>-0.10394199899999999</v>
      </c>
      <c r="P90" t="b">
        <v>0</v>
      </c>
      <c r="Q90">
        <v>2.4681131497549601E-2</v>
      </c>
      <c r="R90" t="b">
        <v>0</v>
      </c>
    </row>
    <row r="91" spans="1:18" x14ac:dyDescent="0.25">
      <c r="A91">
        <v>90</v>
      </c>
      <c r="B91" t="s">
        <v>16</v>
      </c>
      <c r="C91">
        <v>107786</v>
      </c>
      <c r="D91">
        <v>627150</v>
      </c>
      <c r="E91">
        <v>71</v>
      </c>
      <c r="F91" s="1">
        <v>45599.395833333336</v>
      </c>
      <c r="G91">
        <v>9</v>
      </c>
      <c r="H91" s="1">
        <v>45599.379143518519</v>
      </c>
      <c r="I91">
        <v>13</v>
      </c>
      <c r="J91" t="s">
        <v>31</v>
      </c>
      <c r="K91">
        <v>5</v>
      </c>
      <c r="L91">
        <v>51.485576629999997</v>
      </c>
      <c r="M91">
        <v>-0.16588899500000001</v>
      </c>
      <c r="N91">
        <v>51.4856987</v>
      </c>
      <c r="O91">
        <v>-0.16642400600000001</v>
      </c>
      <c r="P91" t="b">
        <v>0</v>
      </c>
      <c r="Q91">
        <v>3.9566987337055499E-2</v>
      </c>
      <c r="R91" t="b">
        <v>0</v>
      </c>
    </row>
    <row r="92" spans="1:18" x14ac:dyDescent="0.25">
      <c r="A92">
        <v>91</v>
      </c>
      <c r="B92" t="s">
        <v>16</v>
      </c>
      <c r="C92">
        <v>107793</v>
      </c>
      <c r="D92">
        <v>639804</v>
      </c>
      <c r="E92">
        <v>448</v>
      </c>
      <c r="F92" s="1">
        <v>45599.284722222219</v>
      </c>
      <c r="G92">
        <v>6</v>
      </c>
      <c r="H92" s="1">
        <v>45599.274756944447</v>
      </c>
      <c r="I92">
        <v>-34</v>
      </c>
      <c r="J92" t="s">
        <v>63</v>
      </c>
      <c r="K92">
        <v>5</v>
      </c>
      <c r="L92">
        <v>51.550598145000002</v>
      </c>
      <c r="M92">
        <v>-0.179453999</v>
      </c>
      <c r="N92">
        <v>51.550598145000002</v>
      </c>
      <c r="O92">
        <v>-0.179199994</v>
      </c>
      <c r="P92" t="b">
        <v>0</v>
      </c>
      <c r="Q92">
        <v>1.76187002747995E-2</v>
      </c>
      <c r="R92" t="b">
        <v>0</v>
      </c>
    </row>
    <row r="93" spans="1:18" x14ac:dyDescent="0.25">
      <c r="A93">
        <v>92</v>
      </c>
      <c r="B93" t="s">
        <v>16</v>
      </c>
      <c r="C93">
        <v>107868</v>
      </c>
      <c r="D93">
        <v>633897</v>
      </c>
      <c r="E93">
        <v>237</v>
      </c>
      <c r="F93" s="1">
        <v>45599.802083333336</v>
      </c>
      <c r="G93">
        <v>19</v>
      </c>
      <c r="H93" s="1">
        <v>45599.795347222222</v>
      </c>
      <c r="J93" t="s">
        <v>64</v>
      </c>
      <c r="L93">
        <v>51.410839080999999</v>
      </c>
      <c r="M93">
        <v>-0.67672801000000005</v>
      </c>
      <c r="N93">
        <v>51.410701752000001</v>
      </c>
      <c r="O93">
        <v>-0.67659902599999999</v>
      </c>
      <c r="P93" t="b">
        <v>0</v>
      </c>
      <c r="Q93">
        <v>1.7719329554701201E-2</v>
      </c>
      <c r="R93" t="b">
        <v>0</v>
      </c>
    </row>
    <row r="94" spans="1:18" x14ac:dyDescent="0.25">
      <c r="A94">
        <v>93</v>
      </c>
      <c r="B94" t="s">
        <v>48</v>
      </c>
      <c r="C94">
        <v>108052</v>
      </c>
      <c r="D94">
        <v>640095</v>
      </c>
      <c r="E94">
        <v>459</v>
      </c>
      <c r="F94" s="1">
        <v>45599.5</v>
      </c>
      <c r="G94">
        <v>12</v>
      </c>
      <c r="H94" s="1">
        <v>45599.490405092591</v>
      </c>
      <c r="J94" t="s">
        <v>24</v>
      </c>
      <c r="L94">
        <v>38.709621429000002</v>
      </c>
      <c r="M94">
        <v>-9.1404094699999998</v>
      </c>
      <c r="N94">
        <v>38.709598540999998</v>
      </c>
      <c r="O94">
        <v>-9.1400995250000001</v>
      </c>
      <c r="P94" t="b">
        <v>0</v>
      </c>
      <c r="Q94">
        <v>2.7078289561129901E-2</v>
      </c>
      <c r="R94" t="b">
        <v>0</v>
      </c>
    </row>
    <row r="95" spans="1:18" x14ac:dyDescent="0.25">
      <c r="A95">
        <v>94</v>
      </c>
      <c r="B95" t="s">
        <v>65</v>
      </c>
      <c r="C95">
        <v>108124</v>
      </c>
      <c r="D95">
        <v>627576</v>
      </c>
      <c r="E95">
        <v>84</v>
      </c>
      <c r="F95" s="1">
        <v>45599.5</v>
      </c>
      <c r="G95">
        <v>12</v>
      </c>
      <c r="H95" s="1">
        <v>45599.498310185183</v>
      </c>
      <c r="I95">
        <v>-9</v>
      </c>
      <c r="J95" t="s">
        <v>24</v>
      </c>
      <c r="L95">
        <v>37.855716704999999</v>
      </c>
      <c r="M95">
        <v>23.750179290999998</v>
      </c>
      <c r="N95">
        <v>37.855598450000002</v>
      </c>
      <c r="O95">
        <v>23.750099182</v>
      </c>
      <c r="P95" t="b">
        <v>0</v>
      </c>
      <c r="Q95">
        <v>1.4899064312317301E-2</v>
      </c>
      <c r="R95" t="b">
        <v>0</v>
      </c>
    </row>
    <row r="96" spans="1:18" x14ac:dyDescent="0.25">
      <c r="A96">
        <v>95</v>
      </c>
      <c r="B96" t="s">
        <v>48</v>
      </c>
      <c r="C96">
        <v>108143</v>
      </c>
      <c r="D96">
        <v>606480</v>
      </c>
      <c r="E96">
        <v>20</v>
      </c>
      <c r="F96" s="1">
        <v>45599.111111111109</v>
      </c>
      <c r="G96">
        <v>2</v>
      </c>
      <c r="H96" s="1">
        <v>45599.102094907408</v>
      </c>
      <c r="L96">
        <v>38.720977783000002</v>
      </c>
      <c r="M96">
        <v>-9.1471786500000007</v>
      </c>
      <c r="N96">
        <v>38.721199036000002</v>
      </c>
      <c r="O96">
        <v>-9.1470098499999999</v>
      </c>
      <c r="P96" t="b">
        <v>0</v>
      </c>
      <c r="Q96">
        <v>2.8613889945446499E-2</v>
      </c>
      <c r="R96" t="b">
        <v>0</v>
      </c>
    </row>
    <row r="97" spans="1:18" x14ac:dyDescent="0.25">
      <c r="A97">
        <v>96</v>
      </c>
      <c r="B97" t="s">
        <v>42</v>
      </c>
      <c r="C97">
        <v>108157</v>
      </c>
      <c r="D97">
        <v>609414</v>
      </c>
      <c r="E97">
        <v>24</v>
      </c>
      <c r="F97" s="1">
        <v>45599.3125</v>
      </c>
      <c r="G97">
        <v>7</v>
      </c>
      <c r="H97" s="1">
        <v>45599.30232638889</v>
      </c>
      <c r="J97" t="s">
        <v>24</v>
      </c>
      <c r="K97">
        <v>5</v>
      </c>
      <c r="L97">
        <v>41.904003142999997</v>
      </c>
      <c r="M97">
        <v>12.489365577999999</v>
      </c>
      <c r="N97">
        <v>41.903598785</v>
      </c>
      <c r="O97">
        <v>12.488200188</v>
      </c>
      <c r="P97" t="b">
        <v>0</v>
      </c>
      <c r="Q97">
        <v>0.10661983334562899</v>
      </c>
      <c r="R97" t="b">
        <v>0</v>
      </c>
    </row>
    <row r="98" spans="1:18" x14ac:dyDescent="0.25">
      <c r="A98">
        <v>97</v>
      </c>
      <c r="B98" t="s">
        <v>16</v>
      </c>
      <c r="C98">
        <v>108170</v>
      </c>
      <c r="D98">
        <v>644523</v>
      </c>
      <c r="E98">
        <v>584</v>
      </c>
      <c r="F98" s="1">
        <v>45599.256944444445</v>
      </c>
      <c r="G98">
        <v>6</v>
      </c>
      <c r="H98" s="1">
        <v>45599.21402777778</v>
      </c>
      <c r="I98">
        <v>-17</v>
      </c>
      <c r="J98" t="s">
        <v>17</v>
      </c>
      <c r="K98">
        <v>5</v>
      </c>
      <c r="L98">
        <v>51.471553802000003</v>
      </c>
      <c r="M98">
        <v>-0.45422199400000002</v>
      </c>
      <c r="N98">
        <v>51.471401215</v>
      </c>
      <c r="O98">
        <v>-0.48878198899999997</v>
      </c>
      <c r="P98" t="b">
        <v>0</v>
      </c>
      <c r="Q98">
        <v>2.4014215975789099</v>
      </c>
      <c r="R98" t="b">
        <v>1</v>
      </c>
    </row>
    <row r="99" spans="1:18" x14ac:dyDescent="0.25">
      <c r="A99">
        <v>98</v>
      </c>
      <c r="B99" t="s">
        <v>66</v>
      </c>
      <c r="C99">
        <v>108200</v>
      </c>
      <c r="D99">
        <v>641673</v>
      </c>
      <c r="E99">
        <v>521</v>
      </c>
      <c r="F99" s="1">
        <v>45599.708333333336</v>
      </c>
      <c r="G99">
        <v>17</v>
      </c>
      <c r="H99" s="1">
        <v>45599.703252314815</v>
      </c>
      <c r="J99" t="s">
        <v>24</v>
      </c>
      <c r="L99">
        <v>60.077213286999999</v>
      </c>
      <c r="M99">
        <v>11.158178329</v>
      </c>
      <c r="N99">
        <v>60.076999663999999</v>
      </c>
      <c r="O99">
        <v>11.158599854</v>
      </c>
      <c r="P99" t="b">
        <v>0</v>
      </c>
      <c r="Q99">
        <v>3.3423543395162202E-2</v>
      </c>
      <c r="R99" t="b">
        <v>0</v>
      </c>
    </row>
    <row r="100" spans="1:18" x14ac:dyDescent="0.25">
      <c r="A100">
        <v>99</v>
      </c>
      <c r="B100" t="s">
        <v>67</v>
      </c>
      <c r="C100">
        <v>108261</v>
      </c>
      <c r="D100">
        <v>631314</v>
      </c>
      <c r="E100">
        <v>158</v>
      </c>
      <c r="F100" s="1">
        <v>45599.96875</v>
      </c>
      <c r="G100">
        <v>23</v>
      </c>
      <c r="H100" s="1">
        <v>45599.940868055557</v>
      </c>
      <c r="I100">
        <v>-5</v>
      </c>
      <c r="J100" t="s">
        <v>17</v>
      </c>
      <c r="L100">
        <v>43.441833496000001</v>
      </c>
      <c r="M100">
        <v>5.2220540050000004</v>
      </c>
      <c r="N100">
        <v>43.461700438999998</v>
      </c>
      <c r="O100">
        <v>5.2322897910000004</v>
      </c>
      <c r="P100" t="b">
        <v>0</v>
      </c>
      <c r="Q100">
        <v>2.3576148735818099</v>
      </c>
      <c r="R100" t="b">
        <v>1</v>
      </c>
    </row>
    <row r="101" spans="1:18" x14ac:dyDescent="0.25">
      <c r="A101">
        <v>100</v>
      </c>
      <c r="B101" t="s">
        <v>45</v>
      </c>
      <c r="C101">
        <v>108271</v>
      </c>
      <c r="D101">
        <v>640065</v>
      </c>
      <c r="E101">
        <v>458</v>
      </c>
      <c r="F101" s="1">
        <v>45599.3125</v>
      </c>
      <c r="G101">
        <v>7</v>
      </c>
      <c r="H101" s="1">
        <v>45599.293761574074</v>
      </c>
      <c r="J101" t="s">
        <v>24</v>
      </c>
      <c r="L101">
        <v>52.504756927000003</v>
      </c>
      <c r="M101">
        <v>13.44152832</v>
      </c>
      <c r="N101">
        <v>52.504100800000003</v>
      </c>
      <c r="O101">
        <v>13.442700386</v>
      </c>
      <c r="P101" t="b">
        <v>0</v>
      </c>
      <c r="Q101">
        <v>0.10800396336573</v>
      </c>
      <c r="R101" t="b">
        <v>0</v>
      </c>
    </row>
    <row r="102" spans="1:18" x14ac:dyDescent="0.25">
      <c r="A102">
        <v>101</v>
      </c>
      <c r="B102" t="s">
        <v>26</v>
      </c>
      <c r="C102">
        <v>108284</v>
      </c>
      <c r="D102">
        <v>637161</v>
      </c>
      <c r="E102">
        <v>333</v>
      </c>
      <c r="F102" s="1">
        <v>45599.302083333336</v>
      </c>
      <c r="G102">
        <v>7</v>
      </c>
      <c r="H102" s="1">
        <v>45599.291990740741</v>
      </c>
      <c r="J102" t="s">
        <v>68</v>
      </c>
      <c r="L102">
        <v>25.112747192</v>
      </c>
      <c r="M102">
        <v>55.132984161000003</v>
      </c>
      <c r="N102">
        <v>25.112499237000002</v>
      </c>
      <c r="O102">
        <v>55.132900237999998</v>
      </c>
      <c r="P102" t="b">
        <v>0</v>
      </c>
      <c r="Q102">
        <v>2.8741716885934299E-2</v>
      </c>
      <c r="R102" t="b">
        <v>0</v>
      </c>
    </row>
    <row r="103" spans="1:18" x14ac:dyDescent="0.25">
      <c r="A103">
        <v>102</v>
      </c>
      <c r="B103" t="s">
        <v>16</v>
      </c>
      <c r="C103">
        <v>108545</v>
      </c>
      <c r="D103">
        <v>634215</v>
      </c>
      <c r="E103">
        <v>248</v>
      </c>
      <c r="F103" s="1">
        <v>45599.520833333336</v>
      </c>
      <c r="G103">
        <v>12</v>
      </c>
      <c r="H103" s="1">
        <v>45599.501979166664</v>
      </c>
      <c r="I103">
        <v>-7</v>
      </c>
      <c r="J103" t="s">
        <v>17</v>
      </c>
      <c r="L103">
        <v>51.471553802000003</v>
      </c>
      <c r="M103">
        <v>-0.45422199400000002</v>
      </c>
      <c r="N103">
        <v>51.471000670999999</v>
      </c>
      <c r="O103">
        <v>-0.45531600700000002</v>
      </c>
      <c r="P103" t="b">
        <v>0</v>
      </c>
      <c r="Q103">
        <v>9.7804257089873295E-2</v>
      </c>
      <c r="R103" t="b">
        <v>0</v>
      </c>
    </row>
    <row r="104" spans="1:18" x14ac:dyDescent="0.25">
      <c r="A104">
        <v>103</v>
      </c>
      <c r="B104" t="s">
        <v>43</v>
      </c>
      <c r="C104">
        <v>108931</v>
      </c>
      <c r="D104">
        <v>635808</v>
      </c>
      <c r="E104">
        <v>296</v>
      </c>
      <c r="F104" s="1">
        <v>45599.375</v>
      </c>
      <c r="G104">
        <v>9</v>
      </c>
      <c r="H104" s="1">
        <v>45599.370509259257</v>
      </c>
      <c r="J104" t="s">
        <v>24</v>
      </c>
      <c r="L104">
        <v>53.363891602000002</v>
      </c>
      <c r="M104">
        <v>-2.2978858949999998</v>
      </c>
      <c r="N104">
        <v>53.363998412999997</v>
      </c>
      <c r="O104">
        <v>-2.296910048</v>
      </c>
      <c r="P104" t="b">
        <v>0</v>
      </c>
      <c r="Q104">
        <v>6.6042060065827801E-2</v>
      </c>
      <c r="R104" t="b">
        <v>0</v>
      </c>
    </row>
    <row r="105" spans="1:18" x14ac:dyDescent="0.25">
      <c r="A105">
        <v>104</v>
      </c>
      <c r="B105" t="s">
        <v>16</v>
      </c>
      <c r="C105">
        <v>108955</v>
      </c>
      <c r="D105">
        <v>640311</v>
      </c>
      <c r="E105">
        <v>466</v>
      </c>
      <c r="F105" s="1">
        <v>45599.402777777781</v>
      </c>
      <c r="G105">
        <v>9</v>
      </c>
      <c r="H105" s="1">
        <v>45599.408842592595</v>
      </c>
      <c r="I105">
        <v>-6</v>
      </c>
      <c r="J105" t="s">
        <v>17</v>
      </c>
      <c r="L105">
        <v>51.471553802000003</v>
      </c>
      <c r="M105">
        <v>-0.45422199400000002</v>
      </c>
      <c r="N105">
        <v>51.470500946000001</v>
      </c>
      <c r="O105">
        <v>-0.45549100599999998</v>
      </c>
      <c r="P105" t="b">
        <v>1</v>
      </c>
      <c r="Q105">
        <v>0.14661657128519801</v>
      </c>
      <c r="R105" t="b">
        <v>0</v>
      </c>
    </row>
    <row r="106" spans="1:18" x14ac:dyDescent="0.25">
      <c r="A106">
        <v>105</v>
      </c>
      <c r="B106" t="s">
        <v>16</v>
      </c>
      <c r="C106">
        <v>109009</v>
      </c>
      <c r="D106">
        <v>642720</v>
      </c>
      <c r="E106">
        <v>545</v>
      </c>
      <c r="F106" s="1">
        <v>45599.688194444447</v>
      </c>
      <c r="G106">
        <v>16</v>
      </c>
      <c r="H106" s="1">
        <v>45599.7028125</v>
      </c>
      <c r="I106">
        <v>-18</v>
      </c>
      <c r="J106" t="s">
        <v>19</v>
      </c>
      <c r="K106">
        <v>5</v>
      </c>
      <c r="L106">
        <v>51.471553802000003</v>
      </c>
      <c r="M106">
        <v>-0.45422199400000002</v>
      </c>
      <c r="N106">
        <v>51.471199036000002</v>
      </c>
      <c r="O106">
        <v>-0.48890200299999997</v>
      </c>
      <c r="P106" t="b">
        <v>1</v>
      </c>
      <c r="Q106">
        <v>2.4100291859233902</v>
      </c>
      <c r="R106" t="b">
        <v>1</v>
      </c>
    </row>
    <row r="107" spans="1:18" x14ac:dyDescent="0.25">
      <c r="A107">
        <v>106</v>
      </c>
      <c r="B107" t="s">
        <v>16</v>
      </c>
      <c r="C107">
        <v>109031</v>
      </c>
      <c r="D107">
        <v>633438</v>
      </c>
      <c r="E107">
        <v>212</v>
      </c>
      <c r="F107" s="1">
        <v>45599.642361111109</v>
      </c>
      <c r="G107">
        <v>15</v>
      </c>
      <c r="H107" s="1">
        <v>45599.619004629632</v>
      </c>
      <c r="I107">
        <v>-2</v>
      </c>
      <c r="J107" t="s">
        <v>17</v>
      </c>
      <c r="K107">
        <v>5</v>
      </c>
      <c r="L107">
        <v>51.471553802000003</v>
      </c>
      <c r="M107">
        <v>-0.45422199400000002</v>
      </c>
      <c r="N107">
        <v>51.458198547000002</v>
      </c>
      <c r="O107">
        <v>-0.44709301000000001</v>
      </c>
      <c r="P107" t="b">
        <v>0</v>
      </c>
      <c r="Q107">
        <v>1.5662837580805899</v>
      </c>
      <c r="R107" t="b">
        <v>1</v>
      </c>
    </row>
    <row r="108" spans="1:18" x14ac:dyDescent="0.25">
      <c r="A108">
        <v>107</v>
      </c>
      <c r="B108" t="s">
        <v>42</v>
      </c>
      <c r="C108">
        <v>109102</v>
      </c>
      <c r="D108">
        <v>633168</v>
      </c>
      <c r="E108">
        <v>197</v>
      </c>
      <c r="F108" s="1">
        <v>45599.416666666664</v>
      </c>
      <c r="G108">
        <v>10</v>
      </c>
      <c r="H108" s="1">
        <v>45599.39167824074</v>
      </c>
      <c r="J108" t="s">
        <v>24</v>
      </c>
      <c r="L108">
        <v>41.791404724000003</v>
      </c>
      <c r="M108">
        <v>12.529932976</v>
      </c>
      <c r="N108">
        <v>41.791400908999996</v>
      </c>
      <c r="O108">
        <v>12.529399872000001</v>
      </c>
      <c r="P108" t="b">
        <v>0</v>
      </c>
      <c r="Q108">
        <v>4.4314054524893197E-2</v>
      </c>
      <c r="R108" t="b">
        <v>0</v>
      </c>
    </row>
    <row r="109" spans="1:18" x14ac:dyDescent="0.25">
      <c r="A109">
        <v>108</v>
      </c>
      <c r="B109" t="s">
        <v>16</v>
      </c>
      <c r="C109">
        <v>109159</v>
      </c>
      <c r="D109">
        <v>638547</v>
      </c>
      <c r="E109">
        <v>387</v>
      </c>
      <c r="F109" s="1">
        <v>45599.152777777781</v>
      </c>
      <c r="G109">
        <v>3</v>
      </c>
      <c r="H109" s="1">
        <v>45599.145555555559</v>
      </c>
      <c r="I109">
        <v>-13</v>
      </c>
      <c r="J109" t="s">
        <v>31</v>
      </c>
      <c r="K109">
        <v>5</v>
      </c>
      <c r="L109">
        <v>51.477027892999999</v>
      </c>
      <c r="M109">
        <v>-8.7627000999999996E-2</v>
      </c>
      <c r="N109">
        <v>51.476898192999997</v>
      </c>
      <c r="O109">
        <v>-8.7843596999999995E-2</v>
      </c>
      <c r="P109" t="b">
        <v>0</v>
      </c>
      <c r="Q109">
        <v>2.0848818450169199E-2</v>
      </c>
      <c r="R109" t="b">
        <v>0</v>
      </c>
    </row>
    <row r="110" spans="1:18" x14ac:dyDescent="0.25">
      <c r="A110">
        <v>109</v>
      </c>
      <c r="B110" t="s">
        <v>18</v>
      </c>
      <c r="C110">
        <v>109223</v>
      </c>
      <c r="D110">
        <v>646725</v>
      </c>
      <c r="E110">
        <v>635</v>
      </c>
      <c r="F110" s="1">
        <v>45599.482638888891</v>
      </c>
      <c r="G110">
        <v>11</v>
      </c>
      <c r="H110" s="1">
        <v>45599.478113425925</v>
      </c>
      <c r="J110" t="s">
        <v>20</v>
      </c>
      <c r="K110">
        <v>5</v>
      </c>
      <c r="L110">
        <v>48.838714600000003</v>
      </c>
      <c r="M110">
        <v>2.320496082</v>
      </c>
      <c r="N110">
        <v>48.838699341000002</v>
      </c>
      <c r="O110">
        <v>2.320319891</v>
      </c>
      <c r="P110" t="b">
        <v>0</v>
      </c>
      <c r="Q110">
        <v>1.3044630244551899E-2</v>
      </c>
      <c r="R110" t="b">
        <v>0</v>
      </c>
    </row>
    <row r="111" spans="1:18" x14ac:dyDescent="0.25">
      <c r="A111">
        <v>110</v>
      </c>
      <c r="B111" t="s">
        <v>40</v>
      </c>
      <c r="C111">
        <v>109257</v>
      </c>
      <c r="D111">
        <v>609321</v>
      </c>
      <c r="E111">
        <v>22</v>
      </c>
      <c r="F111" s="1">
        <v>45599.458333333336</v>
      </c>
      <c r="G111">
        <v>11</v>
      </c>
      <c r="H111" s="1">
        <v>45599.429467592592</v>
      </c>
      <c r="I111">
        <v>-11</v>
      </c>
      <c r="J111" t="s">
        <v>17</v>
      </c>
      <c r="L111">
        <v>40.491535186999997</v>
      </c>
      <c r="M111">
        <v>-3.593663931</v>
      </c>
      <c r="N111">
        <v>40.491600036999998</v>
      </c>
      <c r="O111">
        <v>-3.5941898819999998</v>
      </c>
      <c r="P111" t="b">
        <v>0</v>
      </c>
      <c r="Q111">
        <v>4.5167029772908998E-2</v>
      </c>
      <c r="R111" t="b">
        <v>0</v>
      </c>
    </row>
    <row r="112" spans="1:18" x14ac:dyDescent="0.25">
      <c r="A112">
        <v>111</v>
      </c>
      <c r="B112" t="s">
        <v>16</v>
      </c>
      <c r="C112">
        <v>109681</v>
      </c>
      <c r="D112">
        <v>646395</v>
      </c>
      <c r="E112">
        <v>625</v>
      </c>
      <c r="F112" s="1">
        <v>45599.333333333336</v>
      </c>
      <c r="G112">
        <v>8</v>
      </c>
      <c r="H112" s="1">
        <v>45599.329293981478</v>
      </c>
      <c r="J112" t="s">
        <v>20</v>
      </c>
      <c r="K112">
        <v>5</v>
      </c>
      <c r="L112">
        <v>51.501411437999998</v>
      </c>
      <c r="M112">
        <v>-0.117241003</v>
      </c>
      <c r="N112">
        <v>51.501098632999998</v>
      </c>
      <c r="O112">
        <v>-0.117136002</v>
      </c>
      <c r="P112" t="b">
        <v>0</v>
      </c>
      <c r="Q112">
        <v>3.5557568380559602E-2</v>
      </c>
      <c r="R112" t="b">
        <v>0</v>
      </c>
    </row>
    <row r="113" spans="1:18" x14ac:dyDescent="0.25">
      <c r="A113">
        <v>112</v>
      </c>
      <c r="B113" t="s">
        <v>16</v>
      </c>
      <c r="C113">
        <v>109694</v>
      </c>
      <c r="D113">
        <v>640146</v>
      </c>
      <c r="E113">
        <v>460</v>
      </c>
      <c r="F113" s="1">
        <v>45599.6875</v>
      </c>
      <c r="G113">
        <v>16</v>
      </c>
      <c r="H113" s="1">
        <v>45599.676678240743</v>
      </c>
      <c r="I113">
        <v>13</v>
      </c>
      <c r="J113" t="s">
        <v>17</v>
      </c>
      <c r="L113">
        <v>51.471553802000003</v>
      </c>
      <c r="M113">
        <v>-0.45422199400000002</v>
      </c>
      <c r="N113">
        <v>51.473300934000001</v>
      </c>
      <c r="O113">
        <v>-0.49062499399999998</v>
      </c>
      <c r="P113" t="b">
        <v>0</v>
      </c>
      <c r="Q113">
        <v>2.53682622267503</v>
      </c>
      <c r="R113" t="b">
        <v>1</v>
      </c>
    </row>
    <row r="114" spans="1:18" x14ac:dyDescent="0.25">
      <c r="A114">
        <v>113</v>
      </c>
      <c r="B114" t="s">
        <v>43</v>
      </c>
      <c r="C114">
        <v>109719</v>
      </c>
      <c r="D114">
        <v>642738</v>
      </c>
      <c r="E114">
        <v>547</v>
      </c>
      <c r="F114" s="1">
        <v>45599.1875</v>
      </c>
      <c r="G114">
        <v>4</v>
      </c>
      <c r="H114" s="1">
        <v>45599.183020833334</v>
      </c>
      <c r="J114" t="s">
        <v>31</v>
      </c>
      <c r="L114">
        <v>53.722000121999997</v>
      </c>
      <c r="M114">
        <v>-1.720471978</v>
      </c>
      <c r="N114">
        <v>53.722099303999997</v>
      </c>
      <c r="O114">
        <v>-1.720309973</v>
      </c>
      <c r="P114" t="b">
        <v>0</v>
      </c>
      <c r="Q114">
        <v>1.53696146928826E-2</v>
      </c>
      <c r="R114" t="b">
        <v>0</v>
      </c>
    </row>
    <row r="115" spans="1:18" x14ac:dyDescent="0.25">
      <c r="A115">
        <v>114</v>
      </c>
      <c r="B115" t="s">
        <v>47</v>
      </c>
      <c r="C115">
        <v>109747</v>
      </c>
      <c r="D115">
        <v>631269</v>
      </c>
      <c r="E115">
        <v>157</v>
      </c>
      <c r="F115" s="1">
        <v>45599.34375</v>
      </c>
      <c r="G115">
        <v>8</v>
      </c>
      <c r="H115" s="1">
        <v>45599.340266203704</v>
      </c>
      <c r="I115">
        <v>-21</v>
      </c>
      <c r="J115" t="s">
        <v>69</v>
      </c>
      <c r="K115">
        <v>5</v>
      </c>
      <c r="L115">
        <v>41.393520355</v>
      </c>
      <c r="M115">
        <v>2.163976908</v>
      </c>
      <c r="N115">
        <v>41.392200469999999</v>
      </c>
      <c r="O115">
        <v>2.1625700000000001</v>
      </c>
      <c r="P115" t="b">
        <v>0</v>
      </c>
      <c r="Q115">
        <v>0.187971214610436</v>
      </c>
      <c r="R115" t="b">
        <v>0</v>
      </c>
    </row>
    <row r="116" spans="1:18" x14ac:dyDescent="0.25">
      <c r="A116">
        <v>115</v>
      </c>
      <c r="B116" t="s">
        <v>70</v>
      </c>
      <c r="C116">
        <v>109814</v>
      </c>
      <c r="D116">
        <v>635331</v>
      </c>
      <c r="E116">
        <v>284</v>
      </c>
      <c r="F116" s="1">
        <v>45599.21875</v>
      </c>
      <c r="G116">
        <v>5</v>
      </c>
      <c r="H116" s="1">
        <v>45599.180150462962</v>
      </c>
      <c r="I116">
        <v>-85</v>
      </c>
      <c r="J116" t="s">
        <v>24</v>
      </c>
      <c r="L116">
        <v>25.389877319</v>
      </c>
      <c r="M116">
        <v>51.531471252000003</v>
      </c>
      <c r="N116">
        <v>25.388700485000001</v>
      </c>
      <c r="O116">
        <v>51.530700684000003</v>
      </c>
      <c r="P116" t="b">
        <v>0</v>
      </c>
      <c r="Q116">
        <v>0.15168593111147</v>
      </c>
      <c r="R116" t="b">
        <v>0</v>
      </c>
    </row>
    <row r="117" spans="1:18" x14ac:dyDescent="0.25">
      <c r="A117">
        <v>116</v>
      </c>
      <c r="B117" t="s">
        <v>16</v>
      </c>
      <c r="C117">
        <v>109821</v>
      </c>
      <c r="D117">
        <v>629523</v>
      </c>
      <c r="E117">
        <v>132</v>
      </c>
      <c r="F117" s="1">
        <v>45599.1875</v>
      </c>
      <c r="G117">
        <v>4</v>
      </c>
      <c r="H117" s="1">
        <v>45599.175763888888</v>
      </c>
      <c r="I117">
        <v>-17</v>
      </c>
      <c r="J117" t="s">
        <v>71</v>
      </c>
      <c r="K117">
        <v>5</v>
      </c>
      <c r="L117">
        <v>51.512298584</v>
      </c>
      <c r="M117">
        <v>-0.17519700499999999</v>
      </c>
      <c r="N117">
        <v>51.512699126999998</v>
      </c>
      <c r="O117">
        <v>-0.175154001</v>
      </c>
      <c r="P117" t="b">
        <v>0</v>
      </c>
      <c r="Q117">
        <v>4.4663528930201701E-2</v>
      </c>
      <c r="R117" t="b">
        <v>0</v>
      </c>
    </row>
    <row r="118" spans="1:18" x14ac:dyDescent="0.25">
      <c r="A118">
        <v>117</v>
      </c>
      <c r="B118" t="s">
        <v>72</v>
      </c>
      <c r="C118">
        <v>109822</v>
      </c>
      <c r="D118">
        <v>632136</v>
      </c>
      <c r="E118">
        <v>175</v>
      </c>
      <c r="F118" s="1">
        <v>45599.996527777781</v>
      </c>
      <c r="G118">
        <v>23</v>
      </c>
      <c r="H118" s="1">
        <v>45599.973564814813</v>
      </c>
      <c r="I118">
        <v>-3</v>
      </c>
      <c r="J118" t="s">
        <v>17</v>
      </c>
      <c r="L118">
        <v>59.651069640999999</v>
      </c>
      <c r="M118">
        <v>17.930822372000002</v>
      </c>
      <c r="N118">
        <v>59.645900726000001</v>
      </c>
      <c r="O118">
        <v>17.934099196999998</v>
      </c>
      <c r="P118" t="b">
        <v>0</v>
      </c>
      <c r="Q118">
        <v>0.604770704468097</v>
      </c>
      <c r="R118" t="b">
        <v>0</v>
      </c>
    </row>
    <row r="119" spans="1:18" x14ac:dyDescent="0.25">
      <c r="A119">
        <v>118</v>
      </c>
      <c r="B119" t="s">
        <v>73</v>
      </c>
      <c r="C119">
        <v>109839</v>
      </c>
      <c r="D119">
        <v>635853</v>
      </c>
      <c r="E119">
        <v>298</v>
      </c>
      <c r="F119" s="1">
        <v>45599.4375</v>
      </c>
      <c r="G119">
        <v>10</v>
      </c>
      <c r="H119" s="1">
        <v>45599.42763888889</v>
      </c>
      <c r="J119" t="s">
        <v>24</v>
      </c>
      <c r="K119">
        <v>5</v>
      </c>
      <c r="L119">
        <v>50.079376220999997</v>
      </c>
      <c r="M119">
        <v>14.459424019</v>
      </c>
      <c r="N119">
        <v>50.079498291</v>
      </c>
      <c r="O119">
        <v>14.459899902</v>
      </c>
      <c r="P119" t="b">
        <v>0</v>
      </c>
      <c r="Q119">
        <v>3.6669012365905002E-2</v>
      </c>
      <c r="R119" t="b">
        <v>0</v>
      </c>
    </row>
    <row r="120" spans="1:18" x14ac:dyDescent="0.25">
      <c r="A120">
        <v>119</v>
      </c>
      <c r="B120" t="s">
        <v>37</v>
      </c>
      <c r="C120">
        <v>109928</v>
      </c>
      <c r="D120">
        <v>602703</v>
      </c>
      <c r="E120">
        <v>13</v>
      </c>
      <c r="F120" s="1">
        <v>45599.291666666664</v>
      </c>
      <c r="G120">
        <v>7</v>
      </c>
      <c r="H120" s="1">
        <v>45599.275277777779</v>
      </c>
      <c r="I120">
        <v>26</v>
      </c>
      <c r="J120" t="s">
        <v>17</v>
      </c>
      <c r="K120">
        <v>5</v>
      </c>
      <c r="L120">
        <v>52.310539245999998</v>
      </c>
      <c r="M120">
        <v>4.76827383</v>
      </c>
      <c r="N120">
        <v>52.304298400999997</v>
      </c>
      <c r="O120">
        <v>4.7532300950000002</v>
      </c>
      <c r="P120" t="b">
        <v>0</v>
      </c>
      <c r="Q120">
        <v>1.23898695688261</v>
      </c>
      <c r="R120" t="b">
        <v>0</v>
      </c>
    </row>
    <row r="121" spans="1:18" x14ac:dyDescent="0.25">
      <c r="A121">
        <v>120</v>
      </c>
      <c r="B121" t="s">
        <v>42</v>
      </c>
      <c r="C121">
        <v>109933</v>
      </c>
      <c r="D121">
        <v>609414</v>
      </c>
      <c r="E121">
        <v>29</v>
      </c>
      <c r="F121" s="1">
        <v>45599.270833333336</v>
      </c>
      <c r="G121">
        <v>6</v>
      </c>
      <c r="H121" s="1">
        <v>45599.261192129627</v>
      </c>
      <c r="I121">
        <v>-14</v>
      </c>
      <c r="J121" t="s">
        <v>24</v>
      </c>
      <c r="L121">
        <v>41.905368805000002</v>
      </c>
      <c r="M121">
        <v>12.49078083</v>
      </c>
      <c r="N121">
        <v>41.905399322999997</v>
      </c>
      <c r="O121">
        <v>12.490500450000001</v>
      </c>
      <c r="P121" t="b">
        <v>0</v>
      </c>
      <c r="Q121">
        <v>2.3509725237160099E-2</v>
      </c>
      <c r="R121" t="b">
        <v>0</v>
      </c>
    </row>
    <row r="122" spans="1:18" x14ac:dyDescent="0.25">
      <c r="A122">
        <v>121</v>
      </c>
      <c r="B122" t="s">
        <v>16</v>
      </c>
      <c r="C122">
        <v>110045</v>
      </c>
      <c r="D122">
        <v>634272</v>
      </c>
      <c r="E122">
        <v>254</v>
      </c>
      <c r="F122" s="1">
        <v>45599.260416666664</v>
      </c>
      <c r="G122">
        <v>6</v>
      </c>
      <c r="H122" s="1">
        <v>45599.264432870368</v>
      </c>
      <c r="I122">
        <v>9</v>
      </c>
      <c r="J122" t="s">
        <v>17</v>
      </c>
      <c r="L122">
        <v>51.471553802000003</v>
      </c>
      <c r="M122">
        <v>-0.45422199400000002</v>
      </c>
      <c r="N122">
        <v>51.471000670999999</v>
      </c>
      <c r="O122">
        <v>-0.454513997</v>
      </c>
      <c r="P122" t="b">
        <v>1</v>
      </c>
      <c r="Q122">
        <v>6.4798308164978793E-2</v>
      </c>
      <c r="R122" t="b">
        <v>0</v>
      </c>
    </row>
    <row r="123" spans="1:18" x14ac:dyDescent="0.25">
      <c r="A123">
        <v>122</v>
      </c>
      <c r="B123" t="s">
        <v>16</v>
      </c>
      <c r="C123">
        <v>110118</v>
      </c>
      <c r="D123">
        <v>633438</v>
      </c>
      <c r="E123">
        <v>207</v>
      </c>
      <c r="F123" s="1">
        <v>45599.404166666667</v>
      </c>
      <c r="G123">
        <v>9</v>
      </c>
      <c r="H123" s="1">
        <v>45599.419930555552</v>
      </c>
      <c r="I123">
        <v>231</v>
      </c>
      <c r="J123" t="s">
        <v>19</v>
      </c>
      <c r="L123">
        <v>51.471553802000003</v>
      </c>
      <c r="M123">
        <v>-0.45422199400000002</v>
      </c>
      <c r="N123">
        <v>51.475498199</v>
      </c>
      <c r="O123">
        <v>-0.49245101200000002</v>
      </c>
      <c r="P123" t="b">
        <v>1</v>
      </c>
      <c r="Q123">
        <v>2.6921883185466098</v>
      </c>
      <c r="R123" t="b">
        <v>1</v>
      </c>
    </row>
    <row r="124" spans="1:18" x14ac:dyDescent="0.25">
      <c r="A124">
        <v>123</v>
      </c>
      <c r="B124" t="s">
        <v>18</v>
      </c>
      <c r="C124">
        <v>110143</v>
      </c>
      <c r="D124">
        <v>627597</v>
      </c>
      <c r="E124">
        <v>91</v>
      </c>
      <c r="F124" s="1">
        <v>45599.583333333336</v>
      </c>
      <c r="G124">
        <v>14</v>
      </c>
      <c r="H124" s="1">
        <v>45599.615439814814</v>
      </c>
      <c r="L124">
        <v>48.804721831999998</v>
      </c>
      <c r="M124">
        <v>2.121782064</v>
      </c>
      <c r="N124">
        <v>48.991298676</v>
      </c>
      <c r="O124">
        <v>2.5233600140000001</v>
      </c>
      <c r="P124" t="b">
        <v>1</v>
      </c>
      <c r="Q124">
        <v>36.0203179395563</v>
      </c>
      <c r="R124" t="b">
        <v>1</v>
      </c>
    </row>
    <row r="125" spans="1:18" x14ac:dyDescent="0.25">
      <c r="A125">
        <v>124</v>
      </c>
      <c r="B125" t="s">
        <v>16</v>
      </c>
      <c r="C125">
        <v>110313</v>
      </c>
      <c r="D125">
        <v>628800</v>
      </c>
      <c r="E125">
        <v>117</v>
      </c>
      <c r="F125" s="1">
        <v>45599.770833333336</v>
      </c>
      <c r="G125">
        <v>18</v>
      </c>
      <c r="H125" s="1">
        <v>45599.783125000002</v>
      </c>
      <c r="J125" t="s">
        <v>74</v>
      </c>
      <c r="L125">
        <v>51.455329894999998</v>
      </c>
      <c r="M125">
        <v>-0.343053997</v>
      </c>
      <c r="N125">
        <v>51.460601807000003</v>
      </c>
      <c r="O125">
        <v>-0.33149200699999998</v>
      </c>
      <c r="P125" t="b">
        <v>1</v>
      </c>
      <c r="Q125">
        <v>0.99489358533896999</v>
      </c>
      <c r="R125" t="b">
        <v>0</v>
      </c>
    </row>
    <row r="126" spans="1:18" x14ac:dyDescent="0.25">
      <c r="A126">
        <v>125</v>
      </c>
      <c r="B126" t="s">
        <v>16</v>
      </c>
      <c r="C126">
        <v>110405</v>
      </c>
      <c r="D126">
        <v>638727</v>
      </c>
      <c r="E126">
        <v>395</v>
      </c>
      <c r="F126" s="1">
        <v>45599.520833333336</v>
      </c>
      <c r="G126">
        <v>12</v>
      </c>
      <c r="H126" s="1">
        <v>45599.521273148152</v>
      </c>
      <c r="I126">
        <v>12</v>
      </c>
      <c r="J126" t="s">
        <v>20</v>
      </c>
      <c r="L126">
        <v>51.465095519999998</v>
      </c>
      <c r="M126">
        <v>-0.24198499300000001</v>
      </c>
      <c r="N126">
        <v>51.465301513999997</v>
      </c>
      <c r="O126">
        <v>-0.244251996</v>
      </c>
      <c r="P126" t="b">
        <v>1</v>
      </c>
      <c r="Q126">
        <v>0.159200013141272</v>
      </c>
      <c r="R126" t="b">
        <v>0</v>
      </c>
    </row>
    <row r="127" spans="1:18" x14ac:dyDescent="0.25">
      <c r="A127">
        <v>126</v>
      </c>
      <c r="B127" t="s">
        <v>16</v>
      </c>
      <c r="C127">
        <v>110698</v>
      </c>
      <c r="D127">
        <v>633438</v>
      </c>
      <c r="E127">
        <v>214</v>
      </c>
      <c r="F127" s="1">
        <v>45599.354166666664</v>
      </c>
      <c r="G127">
        <v>8</v>
      </c>
      <c r="H127" s="1">
        <v>45599.350682870368</v>
      </c>
      <c r="J127" t="s">
        <v>36</v>
      </c>
      <c r="L127">
        <v>52.401779175000001</v>
      </c>
      <c r="M127">
        <v>0.26164600300000002</v>
      </c>
      <c r="N127">
        <v>52.401901244999998</v>
      </c>
      <c r="O127">
        <v>0.261317998</v>
      </c>
      <c r="P127" t="b">
        <v>0</v>
      </c>
      <c r="Q127">
        <v>2.61321466449175E-2</v>
      </c>
      <c r="R127" t="b">
        <v>0</v>
      </c>
    </row>
    <row r="128" spans="1:18" x14ac:dyDescent="0.25">
      <c r="A128">
        <v>127</v>
      </c>
      <c r="B128" t="s">
        <v>75</v>
      </c>
      <c r="C128">
        <v>110972</v>
      </c>
      <c r="D128">
        <v>612789</v>
      </c>
      <c r="E128">
        <v>42</v>
      </c>
      <c r="F128" s="1">
        <v>45599.604166666664</v>
      </c>
      <c r="G128">
        <v>14</v>
      </c>
      <c r="H128" s="1">
        <v>45599.593402777777</v>
      </c>
      <c r="I128">
        <v>27</v>
      </c>
      <c r="J128" t="s">
        <v>21</v>
      </c>
      <c r="L128">
        <v>-33.969921112000002</v>
      </c>
      <c r="M128">
        <v>18.597053528</v>
      </c>
      <c r="N128">
        <v>-33.967800140000001</v>
      </c>
      <c r="O128">
        <v>18.595899582000001</v>
      </c>
      <c r="P128" t="b">
        <v>0</v>
      </c>
      <c r="Q128">
        <v>0.25830525276891497</v>
      </c>
      <c r="R128" t="b">
        <v>0</v>
      </c>
    </row>
    <row r="129" spans="1:18" x14ac:dyDescent="0.25">
      <c r="A129">
        <v>128</v>
      </c>
      <c r="B129" t="s">
        <v>16</v>
      </c>
      <c r="C129">
        <v>111066</v>
      </c>
      <c r="D129">
        <v>640311</v>
      </c>
      <c r="E129">
        <v>468</v>
      </c>
      <c r="F129" s="1">
        <v>45599.458333333336</v>
      </c>
      <c r="G129">
        <v>11</v>
      </c>
      <c r="H129" s="1">
        <v>45599.4528587963</v>
      </c>
      <c r="J129" t="s">
        <v>24</v>
      </c>
      <c r="K129">
        <v>5</v>
      </c>
      <c r="L129">
        <v>51.521045684999997</v>
      </c>
      <c r="M129">
        <v>-0.12321499700000001</v>
      </c>
      <c r="N129">
        <v>51.521099091000004</v>
      </c>
      <c r="O129">
        <v>-0.123584002</v>
      </c>
      <c r="P129" t="b">
        <v>0</v>
      </c>
      <c r="Q129">
        <v>2.6292285492196799E-2</v>
      </c>
      <c r="R129" t="b">
        <v>0</v>
      </c>
    </row>
    <row r="130" spans="1:18" x14ac:dyDescent="0.25">
      <c r="A130">
        <v>129</v>
      </c>
      <c r="B130" t="s">
        <v>42</v>
      </c>
      <c r="C130">
        <v>111075</v>
      </c>
      <c r="D130">
        <v>609414</v>
      </c>
      <c r="E130">
        <v>28</v>
      </c>
      <c r="F130" s="1">
        <v>45599.267361111109</v>
      </c>
      <c r="G130">
        <v>6</v>
      </c>
      <c r="H130" s="1">
        <v>45599.262812499997</v>
      </c>
      <c r="I130">
        <v>41</v>
      </c>
      <c r="J130" t="s">
        <v>17</v>
      </c>
      <c r="L130">
        <v>41.795158385999997</v>
      </c>
      <c r="M130">
        <v>12.252675055999999</v>
      </c>
      <c r="N130">
        <v>41.798099518000001</v>
      </c>
      <c r="O130">
        <v>12.274399756999999</v>
      </c>
      <c r="P130" t="b">
        <v>0</v>
      </c>
      <c r="Q130">
        <v>1.8349399353995</v>
      </c>
      <c r="R130" t="b">
        <v>1</v>
      </c>
    </row>
    <row r="131" spans="1:18" x14ac:dyDescent="0.25">
      <c r="A131">
        <v>130</v>
      </c>
      <c r="B131" t="s">
        <v>70</v>
      </c>
      <c r="C131">
        <v>111107</v>
      </c>
      <c r="D131">
        <v>645801</v>
      </c>
      <c r="E131">
        <v>615</v>
      </c>
      <c r="F131" s="1">
        <v>45599.713194444441</v>
      </c>
      <c r="G131">
        <v>17</v>
      </c>
      <c r="H131" s="1">
        <v>45599.701851851853</v>
      </c>
      <c r="I131">
        <v>-28</v>
      </c>
      <c r="J131" t="s">
        <v>17</v>
      </c>
      <c r="L131">
        <v>25.259706497</v>
      </c>
      <c r="M131">
        <v>51.614234924000002</v>
      </c>
      <c r="N131">
        <v>25.259399414000001</v>
      </c>
      <c r="O131">
        <v>51.613700866999999</v>
      </c>
      <c r="P131" t="b">
        <v>0</v>
      </c>
      <c r="Q131">
        <v>6.3651905494175001E-2</v>
      </c>
      <c r="R131" t="b">
        <v>0</v>
      </c>
    </row>
    <row r="132" spans="1:18" x14ac:dyDescent="0.25">
      <c r="A132">
        <v>131</v>
      </c>
      <c r="B132" t="s">
        <v>18</v>
      </c>
      <c r="C132">
        <v>111144</v>
      </c>
      <c r="D132">
        <v>638346</v>
      </c>
      <c r="E132">
        <v>378</v>
      </c>
      <c r="F132" s="1">
        <v>45599.413194444445</v>
      </c>
      <c r="G132">
        <v>9</v>
      </c>
      <c r="H132" s="1">
        <v>45599.365879629629</v>
      </c>
      <c r="I132">
        <v>0</v>
      </c>
      <c r="J132" t="s">
        <v>21</v>
      </c>
      <c r="L132">
        <v>49.004482269</v>
      </c>
      <c r="M132">
        <v>2.5837581159999998</v>
      </c>
      <c r="N132">
        <v>49.006000518999997</v>
      </c>
      <c r="O132">
        <v>2.602469921</v>
      </c>
      <c r="P132" t="b">
        <v>0</v>
      </c>
      <c r="Q132">
        <v>1.3794052373147601</v>
      </c>
      <c r="R132" t="b">
        <v>0</v>
      </c>
    </row>
    <row r="133" spans="1:18" x14ac:dyDescent="0.25">
      <c r="A133">
        <v>132</v>
      </c>
      <c r="B133" t="s">
        <v>16</v>
      </c>
      <c r="C133">
        <v>111150</v>
      </c>
      <c r="D133">
        <v>641655</v>
      </c>
      <c r="E133">
        <v>519</v>
      </c>
      <c r="F133" s="1">
        <v>45599.75</v>
      </c>
      <c r="G133">
        <v>18</v>
      </c>
      <c r="H133" s="1">
        <v>45599.74486111111</v>
      </c>
      <c r="J133" t="s">
        <v>36</v>
      </c>
      <c r="L133">
        <v>50.827697753999999</v>
      </c>
      <c r="M133">
        <v>-0.17419800199999999</v>
      </c>
      <c r="N133">
        <v>50.827701568999998</v>
      </c>
      <c r="O133">
        <v>-0.174069002</v>
      </c>
      <c r="P133" t="b">
        <v>0</v>
      </c>
      <c r="Q133">
        <v>9.0989009703604604E-3</v>
      </c>
      <c r="R133" t="b">
        <v>0</v>
      </c>
    </row>
    <row r="134" spans="1:18" x14ac:dyDescent="0.25">
      <c r="A134">
        <v>133</v>
      </c>
      <c r="B134" t="s">
        <v>43</v>
      </c>
      <c r="C134">
        <v>111313</v>
      </c>
      <c r="D134">
        <v>640575</v>
      </c>
      <c r="E134">
        <v>482</v>
      </c>
      <c r="F134" s="1">
        <v>45599.458333333336</v>
      </c>
      <c r="G134">
        <v>11</v>
      </c>
      <c r="H134" s="1">
        <v>45599.455243055556</v>
      </c>
      <c r="I134">
        <v>19</v>
      </c>
      <c r="J134" t="s">
        <v>17</v>
      </c>
      <c r="L134">
        <v>53.364547729000002</v>
      </c>
      <c r="M134">
        <v>-2.2731819149999999</v>
      </c>
      <c r="N134">
        <v>53.369300842000001</v>
      </c>
      <c r="O134">
        <v>-2.2832899090000001</v>
      </c>
      <c r="P134" t="b">
        <v>0</v>
      </c>
      <c r="Q134">
        <v>0.85589942963783205</v>
      </c>
      <c r="R134" t="b">
        <v>0</v>
      </c>
    </row>
    <row r="135" spans="1:18" x14ac:dyDescent="0.25">
      <c r="A135">
        <v>134</v>
      </c>
      <c r="B135" t="s">
        <v>26</v>
      </c>
      <c r="C135">
        <v>111377</v>
      </c>
      <c r="D135">
        <v>637161</v>
      </c>
      <c r="E135">
        <v>352</v>
      </c>
      <c r="F135" s="1">
        <v>45600</v>
      </c>
      <c r="G135">
        <v>0</v>
      </c>
      <c r="H135" s="1">
        <v>45599.994780092595</v>
      </c>
      <c r="J135" t="s">
        <v>41</v>
      </c>
      <c r="L135">
        <v>25.269199370999999</v>
      </c>
      <c r="M135">
        <v>55.269924164000003</v>
      </c>
      <c r="N135">
        <v>25.269500732000001</v>
      </c>
      <c r="O135">
        <v>55.269500731999997</v>
      </c>
      <c r="P135" t="b">
        <v>0</v>
      </c>
      <c r="Q135">
        <v>5.41632741615427E-2</v>
      </c>
      <c r="R135" t="b">
        <v>0</v>
      </c>
    </row>
    <row r="136" spans="1:18" x14ac:dyDescent="0.25">
      <c r="A136">
        <v>135</v>
      </c>
      <c r="B136" t="s">
        <v>34</v>
      </c>
      <c r="C136">
        <v>111393</v>
      </c>
      <c r="D136">
        <v>632010</v>
      </c>
      <c r="E136">
        <v>173</v>
      </c>
      <c r="F136" s="1">
        <v>45599.322916666664</v>
      </c>
      <c r="G136">
        <v>7</v>
      </c>
      <c r="H136" s="1">
        <v>45599.321712962963</v>
      </c>
      <c r="I136">
        <v>15</v>
      </c>
      <c r="J136" t="s">
        <v>20</v>
      </c>
      <c r="K136">
        <v>5</v>
      </c>
      <c r="L136">
        <v>47.366710662999999</v>
      </c>
      <c r="M136">
        <v>8.5363426209999993</v>
      </c>
      <c r="N136">
        <v>47.366901398000003</v>
      </c>
      <c r="O136">
        <v>8.5363197329999991</v>
      </c>
      <c r="P136" t="b">
        <v>0</v>
      </c>
      <c r="Q136">
        <v>2.1275890491502299E-2</v>
      </c>
      <c r="R136" t="b">
        <v>0</v>
      </c>
    </row>
    <row r="137" spans="1:18" x14ac:dyDescent="0.25">
      <c r="A137">
        <v>136</v>
      </c>
      <c r="B137" t="s">
        <v>22</v>
      </c>
      <c r="C137">
        <v>111514</v>
      </c>
      <c r="D137">
        <v>635019</v>
      </c>
      <c r="E137">
        <v>271</v>
      </c>
      <c r="F137" s="1">
        <v>45599.305555555555</v>
      </c>
      <c r="G137">
        <v>7</v>
      </c>
      <c r="H137" s="1">
        <v>45599.290312500001</v>
      </c>
      <c r="I137">
        <v>54</v>
      </c>
      <c r="J137" t="s">
        <v>20</v>
      </c>
      <c r="L137">
        <v>48.140083312999998</v>
      </c>
      <c r="M137">
        <v>11.573665619</v>
      </c>
      <c r="N137">
        <v>48.140399932999998</v>
      </c>
      <c r="O137">
        <v>11.573100090000001</v>
      </c>
      <c r="P137" t="b">
        <v>0</v>
      </c>
      <c r="Q137">
        <v>5.4871513361230903E-2</v>
      </c>
      <c r="R137" t="b">
        <v>0</v>
      </c>
    </row>
    <row r="138" spans="1:18" x14ac:dyDescent="0.25">
      <c r="A138">
        <v>137</v>
      </c>
      <c r="B138" t="s">
        <v>28</v>
      </c>
      <c r="C138">
        <v>111526</v>
      </c>
      <c r="D138">
        <v>637845</v>
      </c>
      <c r="E138">
        <v>371</v>
      </c>
      <c r="F138" s="1">
        <v>45599.291666666664</v>
      </c>
      <c r="G138">
        <v>7</v>
      </c>
      <c r="H138" s="1">
        <v>45599.2653125</v>
      </c>
      <c r="I138">
        <v>-7</v>
      </c>
      <c r="J138" t="s">
        <v>24</v>
      </c>
      <c r="K138">
        <v>2</v>
      </c>
      <c r="L138">
        <v>50.116062163999999</v>
      </c>
      <c r="M138">
        <v>8.6734685900000006</v>
      </c>
      <c r="N138">
        <v>50.116199493000003</v>
      </c>
      <c r="O138">
        <v>8.6733703609999999</v>
      </c>
      <c r="P138" t="b">
        <v>0</v>
      </c>
      <c r="Q138">
        <v>1.68134965169126E-2</v>
      </c>
      <c r="R138" t="b">
        <v>0</v>
      </c>
    </row>
    <row r="139" spans="1:18" x14ac:dyDescent="0.25">
      <c r="A139">
        <v>138</v>
      </c>
      <c r="B139" t="s">
        <v>37</v>
      </c>
      <c r="C139">
        <v>111624</v>
      </c>
      <c r="D139">
        <v>631353</v>
      </c>
      <c r="E139">
        <v>160</v>
      </c>
      <c r="F139" s="1">
        <v>45599.385416666664</v>
      </c>
      <c r="G139">
        <v>9</v>
      </c>
      <c r="H139" s="1">
        <v>45599.381782407407</v>
      </c>
      <c r="I139">
        <v>10</v>
      </c>
      <c r="J139" t="s">
        <v>17</v>
      </c>
      <c r="L139">
        <v>52.310539245999998</v>
      </c>
      <c r="M139">
        <v>4.76827383</v>
      </c>
      <c r="N139">
        <v>52.304000854000002</v>
      </c>
      <c r="O139">
        <v>4.7516798969999998</v>
      </c>
      <c r="P139" t="b">
        <v>0</v>
      </c>
      <c r="Q139">
        <v>1.3454888405226599</v>
      </c>
      <c r="R139" t="b">
        <v>0</v>
      </c>
    </row>
    <row r="140" spans="1:18" x14ac:dyDescent="0.25">
      <c r="A140">
        <v>139</v>
      </c>
      <c r="B140" t="s">
        <v>16</v>
      </c>
      <c r="C140">
        <v>111691</v>
      </c>
      <c r="D140">
        <v>638547</v>
      </c>
      <c r="E140">
        <v>383</v>
      </c>
      <c r="F140" s="1">
        <v>45599.854166666664</v>
      </c>
      <c r="G140">
        <v>20</v>
      </c>
      <c r="H140" s="1">
        <v>45599.848506944443</v>
      </c>
      <c r="I140">
        <v>6</v>
      </c>
      <c r="J140" t="s">
        <v>17</v>
      </c>
      <c r="K140">
        <v>5</v>
      </c>
      <c r="L140">
        <v>51.471553802000003</v>
      </c>
      <c r="M140">
        <v>-0.45422199400000002</v>
      </c>
      <c r="N140">
        <v>51.47359848</v>
      </c>
      <c r="O140">
        <v>-0.49033400399999999</v>
      </c>
      <c r="P140" t="b">
        <v>0</v>
      </c>
      <c r="Q140">
        <v>2.5194324095309599</v>
      </c>
      <c r="R140" t="b">
        <v>1</v>
      </c>
    </row>
    <row r="141" spans="1:18" x14ac:dyDescent="0.25">
      <c r="A141">
        <v>140</v>
      </c>
      <c r="B141" t="s">
        <v>22</v>
      </c>
      <c r="C141">
        <v>111704</v>
      </c>
      <c r="D141">
        <v>643017</v>
      </c>
      <c r="E141">
        <v>557</v>
      </c>
      <c r="F141" s="1">
        <v>45599.416666666664</v>
      </c>
      <c r="G141">
        <v>10</v>
      </c>
      <c r="H141" s="1">
        <v>45599.402175925927</v>
      </c>
      <c r="I141">
        <v>-28</v>
      </c>
      <c r="J141" t="s">
        <v>21</v>
      </c>
      <c r="L141">
        <v>48.354907990000001</v>
      </c>
      <c r="M141">
        <v>11.786849975999999</v>
      </c>
      <c r="N141">
        <v>48.354999542000002</v>
      </c>
      <c r="O141">
        <v>11.789699554</v>
      </c>
      <c r="P141" t="b">
        <v>0</v>
      </c>
      <c r="Q141">
        <v>0.21143317650519</v>
      </c>
      <c r="R141" t="b">
        <v>0</v>
      </c>
    </row>
    <row r="142" spans="1:18" x14ac:dyDescent="0.25">
      <c r="A142">
        <v>141</v>
      </c>
      <c r="B142" t="s">
        <v>16</v>
      </c>
      <c r="C142">
        <v>111760</v>
      </c>
      <c r="D142">
        <v>639804</v>
      </c>
      <c r="E142">
        <v>441</v>
      </c>
      <c r="F142" s="1">
        <v>45599.277777777781</v>
      </c>
      <c r="G142">
        <v>6</v>
      </c>
      <c r="H142" s="1">
        <v>45599.437673611108</v>
      </c>
      <c r="J142" t="s">
        <v>17</v>
      </c>
      <c r="L142">
        <v>51.471553802000003</v>
      </c>
      <c r="M142">
        <v>-0.45422199400000002</v>
      </c>
      <c r="N142">
        <v>51.471401215</v>
      </c>
      <c r="O142">
        <v>-0.49055901200000002</v>
      </c>
      <c r="P142" t="b">
        <v>1</v>
      </c>
      <c r="Q142">
        <v>2.5248930644326899</v>
      </c>
      <c r="R142" t="b">
        <v>1</v>
      </c>
    </row>
    <row r="143" spans="1:18" x14ac:dyDescent="0.25">
      <c r="A143">
        <v>142</v>
      </c>
      <c r="B143" t="s">
        <v>26</v>
      </c>
      <c r="C143">
        <v>111890</v>
      </c>
      <c r="D143">
        <v>637161</v>
      </c>
      <c r="E143">
        <v>326</v>
      </c>
      <c r="F143" s="1">
        <v>45599.576388888891</v>
      </c>
      <c r="G143">
        <v>13</v>
      </c>
      <c r="H143" s="1">
        <v>45599.55878472222</v>
      </c>
      <c r="I143">
        <v>-21</v>
      </c>
      <c r="J143" t="s">
        <v>17</v>
      </c>
      <c r="L143">
        <v>25.246063232000001</v>
      </c>
      <c r="M143">
        <v>55.355430603000002</v>
      </c>
      <c r="N143">
        <v>25.245100020999999</v>
      </c>
      <c r="O143">
        <v>55.359699249000002</v>
      </c>
      <c r="P143" t="b">
        <v>0</v>
      </c>
      <c r="Q143">
        <v>0.443098752791661</v>
      </c>
      <c r="R143" t="b">
        <v>0</v>
      </c>
    </row>
    <row r="144" spans="1:18" x14ac:dyDescent="0.25">
      <c r="A144">
        <v>143</v>
      </c>
      <c r="B144" t="s">
        <v>48</v>
      </c>
      <c r="C144">
        <v>111958</v>
      </c>
      <c r="D144">
        <v>637149</v>
      </c>
      <c r="E144">
        <v>313</v>
      </c>
      <c r="F144" s="1">
        <v>45599.291666666664</v>
      </c>
      <c r="G144">
        <v>7</v>
      </c>
      <c r="H144" s="1">
        <v>45599.292060185187</v>
      </c>
      <c r="J144" t="s">
        <v>41</v>
      </c>
      <c r="L144">
        <v>38.710067748999997</v>
      </c>
      <c r="M144">
        <v>-9.1269769669999992</v>
      </c>
      <c r="N144">
        <v>38.711299896</v>
      </c>
      <c r="O144">
        <v>-9.1243896479999993</v>
      </c>
      <c r="P144" t="b">
        <v>1</v>
      </c>
      <c r="Q144">
        <v>0.26334757471300801</v>
      </c>
      <c r="R144" t="b">
        <v>0</v>
      </c>
    </row>
    <row r="145" spans="1:18" x14ac:dyDescent="0.25">
      <c r="A145">
        <v>144</v>
      </c>
      <c r="B145" t="s">
        <v>52</v>
      </c>
      <c r="C145">
        <v>111996</v>
      </c>
      <c r="D145">
        <v>640977</v>
      </c>
      <c r="E145">
        <v>496</v>
      </c>
      <c r="F145" s="1">
        <v>45599.666666666664</v>
      </c>
      <c r="G145">
        <v>16</v>
      </c>
      <c r="H145" s="1">
        <v>45599.651400462964</v>
      </c>
      <c r="I145">
        <v>0</v>
      </c>
      <c r="J145" t="s">
        <v>17</v>
      </c>
      <c r="L145">
        <v>41.259227752999998</v>
      </c>
      <c r="M145">
        <v>28.742847442999999</v>
      </c>
      <c r="N145">
        <v>41.259101868000002</v>
      </c>
      <c r="O145">
        <v>28.740999221999999</v>
      </c>
      <c r="P145" t="b">
        <v>0</v>
      </c>
      <c r="Q145">
        <v>0.15551940661404401</v>
      </c>
      <c r="R145" t="b">
        <v>0</v>
      </c>
    </row>
    <row r="146" spans="1:18" x14ac:dyDescent="0.25">
      <c r="A146">
        <v>145</v>
      </c>
      <c r="B146" t="s">
        <v>72</v>
      </c>
      <c r="C146">
        <v>112060</v>
      </c>
      <c r="D146">
        <v>634419</v>
      </c>
      <c r="E146">
        <v>262</v>
      </c>
      <c r="F146" s="1">
        <v>45599.333333333336</v>
      </c>
      <c r="G146">
        <v>8</v>
      </c>
      <c r="H146" s="1">
        <v>45599.321134259262</v>
      </c>
      <c r="I146">
        <v>-22</v>
      </c>
      <c r="J146" t="s">
        <v>24</v>
      </c>
      <c r="K146">
        <v>5</v>
      </c>
      <c r="L146">
        <v>59.346023559999999</v>
      </c>
      <c r="M146">
        <v>18.036102294999999</v>
      </c>
      <c r="N146">
        <v>59.346000670999999</v>
      </c>
      <c r="O146">
        <v>18.034900664999999</v>
      </c>
      <c r="P146" t="b">
        <v>0</v>
      </c>
      <c r="Q146">
        <v>6.8417403595759693E-2</v>
      </c>
      <c r="R146" t="b">
        <v>0</v>
      </c>
    </row>
    <row r="147" spans="1:18" x14ac:dyDescent="0.25">
      <c r="A147">
        <v>146</v>
      </c>
      <c r="B147" t="s">
        <v>47</v>
      </c>
      <c r="C147">
        <v>112098</v>
      </c>
      <c r="D147">
        <v>635250</v>
      </c>
      <c r="E147">
        <v>281</v>
      </c>
      <c r="F147" s="1">
        <v>45599.618055555555</v>
      </c>
      <c r="G147">
        <v>14</v>
      </c>
      <c r="H147" s="1">
        <v>45599.609537037039</v>
      </c>
      <c r="I147">
        <v>7</v>
      </c>
      <c r="J147" t="s">
        <v>21</v>
      </c>
      <c r="L147">
        <v>41.303153991999999</v>
      </c>
      <c r="M147">
        <v>2.076376915</v>
      </c>
      <c r="N147">
        <v>41.292598724000001</v>
      </c>
      <c r="O147">
        <v>2.0566198830000002</v>
      </c>
      <c r="P147" t="b">
        <v>0</v>
      </c>
      <c r="Q147">
        <v>2.0279101523399898</v>
      </c>
      <c r="R147" t="b">
        <v>1</v>
      </c>
    </row>
    <row r="148" spans="1:18" x14ac:dyDescent="0.25">
      <c r="A148">
        <v>147</v>
      </c>
      <c r="B148" t="s">
        <v>47</v>
      </c>
      <c r="C148">
        <v>112155</v>
      </c>
      <c r="D148">
        <v>642630</v>
      </c>
      <c r="E148">
        <v>543</v>
      </c>
      <c r="F148" s="1">
        <v>45599.166666666664</v>
      </c>
      <c r="G148">
        <v>4</v>
      </c>
      <c r="H148" s="1">
        <v>45599.159201388888</v>
      </c>
      <c r="L148">
        <v>41.328323363999999</v>
      </c>
      <c r="M148">
        <v>2.1129009719999998</v>
      </c>
      <c r="N148">
        <v>41.328399658000002</v>
      </c>
      <c r="O148">
        <v>2.112699986</v>
      </c>
      <c r="P148" t="b">
        <v>0</v>
      </c>
      <c r="Q148">
        <v>1.88388696625712E-2</v>
      </c>
      <c r="R148" t="b">
        <v>0</v>
      </c>
    </row>
    <row r="149" spans="1:18" x14ac:dyDescent="0.25">
      <c r="A149">
        <v>148</v>
      </c>
      <c r="B149" t="s">
        <v>26</v>
      </c>
      <c r="C149">
        <v>112164</v>
      </c>
      <c r="D149">
        <v>647094</v>
      </c>
      <c r="E149">
        <v>645</v>
      </c>
      <c r="F149" s="1">
        <v>45599.958333333336</v>
      </c>
      <c r="G149">
        <v>23</v>
      </c>
      <c r="H149" s="1">
        <v>45599.943182870367</v>
      </c>
      <c r="J149" t="s">
        <v>24</v>
      </c>
      <c r="L149">
        <v>25.141584395999999</v>
      </c>
      <c r="M149">
        <v>55.191276549999998</v>
      </c>
      <c r="N149">
        <v>25.141500473000001</v>
      </c>
      <c r="O149">
        <v>55.190898894999997</v>
      </c>
      <c r="P149" t="b">
        <v>0</v>
      </c>
      <c r="Q149">
        <v>3.9198874970810302E-2</v>
      </c>
      <c r="R149" t="b">
        <v>0</v>
      </c>
    </row>
    <row r="150" spans="1:18" x14ac:dyDescent="0.25">
      <c r="A150">
        <v>149</v>
      </c>
      <c r="B150" t="s">
        <v>48</v>
      </c>
      <c r="C150">
        <v>112260</v>
      </c>
      <c r="D150">
        <v>640005</v>
      </c>
      <c r="E150">
        <v>455</v>
      </c>
      <c r="F150" s="1">
        <v>45599.476388888892</v>
      </c>
      <c r="G150">
        <v>11</v>
      </c>
      <c r="H150" s="1">
        <v>45599.464560185188</v>
      </c>
      <c r="I150">
        <v>25</v>
      </c>
      <c r="J150" t="s">
        <v>36</v>
      </c>
      <c r="K150">
        <v>5</v>
      </c>
      <c r="L150">
        <v>38.709983825999998</v>
      </c>
      <c r="M150">
        <v>-9.1343526839999996</v>
      </c>
      <c r="N150">
        <v>38.709999084000003</v>
      </c>
      <c r="O150">
        <v>-9.1342401500000001</v>
      </c>
      <c r="P150" t="b">
        <v>0</v>
      </c>
      <c r="Q150">
        <v>9.9335559586206292E-3</v>
      </c>
      <c r="R150" t="b">
        <v>0</v>
      </c>
    </row>
    <row r="151" spans="1:18" x14ac:dyDescent="0.25">
      <c r="A151">
        <v>150</v>
      </c>
      <c r="B151" t="s">
        <v>16</v>
      </c>
      <c r="C151">
        <v>112272</v>
      </c>
      <c r="D151">
        <v>641181</v>
      </c>
      <c r="E151">
        <v>499</v>
      </c>
      <c r="F151" s="1">
        <v>45599.270833333336</v>
      </c>
      <c r="G151">
        <v>6</v>
      </c>
      <c r="H151" s="1">
        <v>45599.267858796295</v>
      </c>
      <c r="J151" t="s">
        <v>36</v>
      </c>
      <c r="L151">
        <v>51.506816864000001</v>
      </c>
      <c r="M151">
        <v>-0.195798993</v>
      </c>
      <c r="N151">
        <v>51.507099152000002</v>
      </c>
      <c r="O151">
        <v>-0.19461000000000001</v>
      </c>
      <c r="P151" t="b">
        <v>0</v>
      </c>
      <c r="Q151">
        <v>8.8324243960915996E-2</v>
      </c>
      <c r="R151" t="b">
        <v>0</v>
      </c>
    </row>
    <row r="152" spans="1:18" x14ac:dyDescent="0.25">
      <c r="A152">
        <v>151</v>
      </c>
      <c r="B152" t="s">
        <v>37</v>
      </c>
      <c r="C152">
        <v>112280</v>
      </c>
      <c r="D152">
        <v>631236</v>
      </c>
      <c r="E152">
        <v>156</v>
      </c>
      <c r="F152" s="1">
        <v>45599.652777777781</v>
      </c>
      <c r="G152">
        <v>15</v>
      </c>
      <c r="H152" s="1">
        <v>45599.622187499997</v>
      </c>
      <c r="I152">
        <v>1</v>
      </c>
      <c r="J152" t="s">
        <v>21</v>
      </c>
      <c r="L152">
        <v>52.310539245999998</v>
      </c>
      <c r="M152">
        <v>4.76827383</v>
      </c>
      <c r="N152">
        <v>52.308799743999998</v>
      </c>
      <c r="O152">
        <v>4.7630901339999996</v>
      </c>
      <c r="P152" t="b">
        <v>0</v>
      </c>
      <c r="Q152">
        <v>0.40306202432199001</v>
      </c>
      <c r="R152" t="b">
        <v>0</v>
      </c>
    </row>
    <row r="153" spans="1:18" x14ac:dyDescent="0.25">
      <c r="A153">
        <v>152</v>
      </c>
      <c r="B153" t="s">
        <v>16</v>
      </c>
      <c r="C153">
        <v>112331</v>
      </c>
      <c r="D153">
        <v>634215</v>
      </c>
      <c r="E153">
        <v>248</v>
      </c>
      <c r="F153" s="1">
        <v>45599.631944444445</v>
      </c>
      <c r="G153">
        <v>15</v>
      </c>
      <c r="H153" s="1">
        <v>45599.622314814813</v>
      </c>
      <c r="J153" t="s">
        <v>20</v>
      </c>
      <c r="L153">
        <v>51.508491515999999</v>
      </c>
      <c r="M153">
        <v>2.5040000999999999E-2</v>
      </c>
      <c r="N153">
        <v>51.507999419999997</v>
      </c>
      <c r="O153">
        <v>2.1355800000000001E-2</v>
      </c>
      <c r="P153" t="b">
        <v>0</v>
      </c>
      <c r="Q153">
        <v>0.26158045048062301</v>
      </c>
      <c r="R153" t="b">
        <v>0</v>
      </c>
    </row>
    <row r="154" spans="1:18" x14ac:dyDescent="0.25">
      <c r="A154">
        <v>153</v>
      </c>
      <c r="B154" t="s">
        <v>16</v>
      </c>
      <c r="C154">
        <v>112486</v>
      </c>
      <c r="D154">
        <v>638946</v>
      </c>
      <c r="E154">
        <v>405</v>
      </c>
      <c r="F154" s="1">
        <v>45599.666666666664</v>
      </c>
      <c r="G154">
        <v>16</v>
      </c>
      <c r="H154" s="1">
        <v>45599.644849537035</v>
      </c>
      <c r="I154">
        <v>-24</v>
      </c>
      <c r="J154" t="s">
        <v>17</v>
      </c>
      <c r="K154">
        <v>5</v>
      </c>
      <c r="L154">
        <v>51.471553802000003</v>
      </c>
      <c r="M154">
        <v>-0.45422199400000002</v>
      </c>
      <c r="N154">
        <v>51.470600128000001</v>
      </c>
      <c r="O154">
        <v>-0.45404198800000001</v>
      </c>
      <c r="P154" t="b">
        <v>0</v>
      </c>
      <c r="Q154">
        <v>0.106837843111196</v>
      </c>
      <c r="R154" t="b">
        <v>0</v>
      </c>
    </row>
    <row r="155" spans="1:18" x14ac:dyDescent="0.25">
      <c r="A155">
        <v>154</v>
      </c>
      <c r="B155" t="s">
        <v>75</v>
      </c>
      <c r="C155">
        <v>112611</v>
      </c>
      <c r="D155">
        <v>612789</v>
      </c>
      <c r="E155">
        <v>43</v>
      </c>
      <c r="F155" s="1">
        <v>45599.708333333336</v>
      </c>
      <c r="G155">
        <v>17</v>
      </c>
      <c r="H155" s="1">
        <v>45599.679861111108</v>
      </c>
      <c r="I155">
        <v>-17</v>
      </c>
      <c r="J155" t="s">
        <v>17</v>
      </c>
      <c r="L155">
        <v>-33.969921112000002</v>
      </c>
      <c r="M155">
        <v>18.597053528</v>
      </c>
      <c r="N155">
        <v>-33.969100951999998</v>
      </c>
      <c r="O155">
        <v>18.596300124999999</v>
      </c>
      <c r="P155" t="b">
        <v>0</v>
      </c>
      <c r="Q155">
        <v>0.114561077599189</v>
      </c>
      <c r="R155" t="b">
        <v>0</v>
      </c>
    </row>
    <row r="156" spans="1:18" x14ac:dyDescent="0.25">
      <c r="A156">
        <v>155</v>
      </c>
      <c r="B156" t="s">
        <v>43</v>
      </c>
      <c r="C156">
        <v>112683</v>
      </c>
      <c r="D156">
        <v>636168</v>
      </c>
      <c r="E156">
        <v>303</v>
      </c>
      <c r="F156" s="1">
        <v>45599.590277777781</v>
      </c>
      <c r="G156">
        <v>14</v>
      </c>
      <c r="H156" s="1">
        <v>45599.576215277775</v>
      </c>
      <c r="I156">
        <v>0</v>
      </c>
      <c r="J156" t="s">
        <v>17</v>
      </c>
      <c r="K156">
        <v>5</v>
      </c>
      <c r="L156">
        <v>53.364547729000002</v>
      </c>
      <c r="M156">
        <v>-2.2731819149999999</v>
      </c>
      <c r="N156">
        <v>53.364101410000004</v>
      </c>
      <c r="O156">
        <v>-2.2708599569999999</v>
      </c>
      <c r="P156" t="b">
        <v>0</v>
      </c>
      <c r="Q156">
        <v>0.16235941611170401</v>
      </c>
      <c r="R156" t="b">
        <v>0</v>
      </c>
    </row>
    <row r="157" spans="1:18" x14ac:dyDescent="0.25">
      <c r="A157">
        <v>156</v>
      </c>
      <c r="B157" t="s">
        <v>16</v>
      </c>
      <c r="C157">
        <v>112687</v>
      </c>
      <c r="D157">
        <v>642066</v>
      </c>
      <c r="E157">
        <v>527</v>
      </c>
      <c r="F157" s="1">
        <v>45599.5</v>
      </c>
      <c r="G157">
        <v>12</v>
      </c>
      <c r="H157" s="1">
        <v>45599.493680555555</v>
      </c>
      <c r="J157" t="s">
        <v>20</v>
      </c>
      <c r="L157">
        <v>51.505485534999998</v>
      </c>
      <c r="M157">
        <v>-0.150363997</v>
      </c>
      <c r="N157">
        <v>51.505699157999999</v>
      </c>
      <c r="O157">
        <v>-0.15063600199999999</v>
      </c>
      <c r="P157" t="b">
        <v>0</v>
      </c>
      <c r="Q157">
        <v>3.0357173217641399E-2</v>
      </c>
      <c r="R157" t="b">
        <v>0</v>
      </c>
    </row>
    <row r="158" spans="1:18" x14ac:dyDescent="0.25">
      <c r="A158">
        <v>157</v>
      </c>
      <c r="B158" t="s">
        <v>26</v>
      </c>
      <c r="C158">
        <v>112889</v>
      </c>
      <c r="D158">
        <v>637161</v>
      </c>
      <c r="E158">
        <v>320</v>
      </c>
      <c r="F158" s="1">
        <v>45599.40625</v>
      </c>
      <c r="G158">
        <v>9</v>
      </c>
      <c r="H158" s="1">
        <v>45599.399282407408</v>
      </c>
      <c r="J158" t="s">
        <v>24</v>
      </c>
      <c r="K158">
        <v>5</v>
      </c>
      <c r="L158">
        <v>25.185400008999999</v>
      </c>
      <c r="M158">
        <v>55.258087158000002</v>
      </c>
      <c r="N158">
        <v>25.185800552</v>
      </c>
      <c r="O158">
        <v>55.258499145999998</v>
      </c>
      <c r="P158" t="b">
        <v>0</v>
      </c>
      <c r="Q158">
        <v>6.0772275411514302E-2</v>
      </c>
      <c r="R158" t="b">
        <v>0</v>
      </c>
    </row>
    <row r="159" spans="1:18" x14ac:dyDescent="0.25">
      <c r="A159">
        <v>158</v>
      </c>
      <c r="B159" t="s">
        <v>16</v>
      </c>
      <c r="C159">
        <v>112960</v>
      </c>
      <c r="D159">
        <v>646878</v>
      </c>
      <c r="E159">
        <v>638</v>
      </c>
      <c r="F159" s="1">
        <v>45599.28125</v>
      </c>
      <c r="G159">
        <v>6</v>
      </c>
      <c r="H159" s="1">
        <v>45599.276122685187</v>
      </c>
      <c r="I159">
        <v>3</v>
      </c>
      <c r="J159" t="s">
        <v>21</v>
      </c>
      <c r="L159">
        <v>51.471553802000003</v>
      </c>
      <c r="M159">
        <v>-0.45422199400000002</v>
      </c>
      <c r="N159">
        <v>51.471500397</v>
      </c>
      <c r="O159">
        <v>-0.48961400999999999</v>
      </c>
      <c r="P159" t="b">
        <v>0</v>
      </c>
      <c r="Q159">
        <v>2.45917812601814</v>
      </c>
      <c r="R159" t="b">
        <v>1</v>
      </c>
    </row>
    <row r="160" spans="1:18" x14ac:dyDescent="0.25">
      <c r="A160">
        <v>159</v>
      </c>
      <c r="B160" t="s">
        <v>65</v>
      </c>
      <c r="C160">
        <v>113180</v>
      </c>
      <c r="D160">
        <v>627417</v>
      </c>
      <c r="E160">
        <v>79</v>
      </c>
      <c r="F160" s="1">
        <v>45599.239583333336</v>
      </c>
      <c r="G160">
        <v>5</v>
      </c>
      <c r="H160" s="1">
        <v>45599.237766203703</v>
      </c>
      <c r="I160">
        <v>2</v>
      </c>
      <c r="J160" t="s">
        <v>24</v>
      </c>
      <c r="L160">
        <v>37.977394103999998</v>
      </c>
      <c r="M160">
        <v>23.74930191</v>
      </c>
      <c r="N160">
        <v>37.984798431000002</v>
      </c>
      <c r="O160">
        <v>23.759899139000002</v>
      </c>
      <c r="P160" t="b">
        <v>0</v>
      </c>
      <c r="Q160">
        <v>1.24186852905918</v>
      </c>
      <c r="R160" t="b">
        <v>0</v>
      </c>
    </row>
    <row r="161" spans="1:18" x14ac:dyDescent="0.25">
      <c r="A161">
        <v>160</v>
      </c>
      <c r="B161" t="s">
        <v>34</v>
      </c>
      <c r="C161">
        <v>113264</v>
      </c>
      <c r="D161">
        <v>632010</v>
      </c>
      <c r="E161">
        <v>174</v>
      </c>
      <c r="F161" s="1">
        <v>45599.6875</v>
      </c>
      <c r="G161">
        <v>16</v>
      </c>
      <c r="H161" s="1">
        <v>45599.676319444443</v>
      </c>
      <c r="J161" t="s">
        <v>76</v>
      </c>
      <c r="K161">
        <v>5</v>
      </c>
      <c r="L161">
        <v>47.376178740999997</v>
      </c>
      <c r="M161">
        <v>8.5411462779999994</v>
      </c>
      <c r="N161">
        <v>47.376201629999997</v>
      </c>
      <c r="O161">
        <v>8.5408802030000004</v>
      </c>
      <c r="P161" t="b">
        <v>0</v>
      </c>
      <c r="Q161">
        <v>2.02546178098401E-2</v>
      </c>
      <c r="R161" t="b">
        <v>0</v>
      </c>
    </row>
    <row r="162" spans="1:18" x14ac:dyDescent="0.25">
      <c r="A162">
        <v>161</v>
      </c>
      <c r="B162" t="s">
        <v>16</v>
      </c>
      <c r="C162">
        <v>113360</v>
      </c>
      <c r="D162">
        <v>627279</v>
      </c>
      <c r="E162">
        <v>78</v>
      </c>
      <c r="F162" s="1">
        <v>45599.604166666664</v>
      </c>
      <c r="G162">
        <v>14</v>
      </c>
      <c r="H162" s="1">
        <v>45599.582627314812</v>
      </c>
      <c r="I162">
        <v>-13</v>
      </c>
      <c r="J162" t="s">
        <v>17</v>
      </c>
      <c r="L162">
        <v>51.471553802000003</v>
      </c>
      <c r="M162">
        <v>-0.45422199400000002</v>
      </c>
      <c r="N162">
        <v>51.481601714999996</v>
      </c>
      <c r="O162">
        <v>-0.48039099600000001</v>
      </c>
      <c r="P162" t="b">
        <v>0</v>
      </c>
      <c r="Q162">
        <v>2.1343083259632101</v>
      </c>
      <c r="R162" t="b">
        <v>1</v>
      </c>
    </row>
    <row r="163" spans="1:18" x14ac:dyDescent="0.25">
      <c r="A163">
        <v>162</v>
      </c>
      <c r="B163" t="s">
        <v>16</v>
      </c>
      <c r="C163">
        <v>113389</v>
      </c>
      <c r="D163">
        <v>644595</v>
      </c>
      <c r="E163">
        <v>585</v>
      </c>
      <c r="F163" s="1">
        <v>45599.510416666664</v>
      </c>
      <c r="G163">
        <v>12</v>
      </c>
      <c r="H163" s="1">
        <v>45599.501354166663</v>
      </c>
      <c r="I163">
        <v>-6</v>
      </c>
      <c r="J163" t="s">
        <v>77</v>
      </c>
      <c r="L163">
        <v>52.202960967999999</v>
      </c>
      <c r="M163">
        <v>0.13106100300000001</v>
      </c>
      <c r="N163">
        <v>52.203300476000003</v>
      </c>
      <c r="O163">
        <v>0.13201600299999999</v>
      </c>
      <c r="P163" t="b">
        <v>0</v>
      </c>
      <c r="Q163">
        <v>7.5431761255391E-2</v>
      </c>
      <c r="R163" t="b">
        <v>0</v>
      </c>
    </row>
    <row r="164" spans="1:18" x14ac:dyDescent="0.25">
      <c r="A164">
        <v>163</v>
      </c>
      <c r="B164" t="s">
        <v>32</v>
      </c>
      <c r="C164">
        <v>113498</v>
      </c>
      <c r="D164">
        <v>629496</v>
      </c>
      <c r="E164">
        <v>131</v>
      </c>
      <c r="F164" s="1">
        <v>45599.3125</v>
      </c>
      <c r="G164">
        <v>7</v>
      </c>
      <c r="H164" s="1">
        <v>45599.307199074072</v>
      </c>
      <c r="J164" t="s">
        <v>78</v>
      </c>
      <c r="L164">
        <v>55.948081969999997</v>
      </c>
      <c r="M164">
        <v>-3.363940001</v>
      </c>
      <c r="N164">
        <v>55.944801331000001</v>
      </c>
      <c r="O164">
        <v>-3.3637599950000001</v>
      </c>
      <c r="P164" t="b">
        <v>0</v>
      </c>
      <c r="Q164">
        <v>0.36544224973771999</v>
      </c>
      <c r="R164" t="b">
        <v>0</v>
      </c>
    </row>
    <row r="165" spans="1:18" x14ac:dyDescent="0.25">
      <c r="A165">
        <v>164</v>
      </c>
      <c r="B165" t="s">
        <v>16</v>
      </c>
      <c r="C165">
        <v>113507</v>
      </c>
      <c r="D165">
        <v>644595</v>
      </c>
      <c r="E165">
        <v>585</v>
      </c>
      <c r="F165" s="1">
        <v>45599.6875</v>
      </c>
      <c r="G165">
        <v>16</v>
      </c>
      <c r="H165" s="1">
        <v>45599.675879629627</v>
      </c>
      <c r="I165">
        <v>13</v>
      </c>
      <c r="J165" t="s">
        <v>17</v>
      </c>
      <c r="L165">
        <v>51.471553802000003</v>
      </c>
      <c r="M165">
        <v>-0.45422199400000002</v>
      </c>
      <c r="N165">
        <v>51.471599578999999</v>
      </c>
      <c r="O165">
        <v>-0.48947799199999997</v>
      </c>
      <c r="P165" t="b">
        <v>0</v>
      </c>
      <c r="Q165">
        <v>2.4497225421937201</v>
      </c>
      <c r="R165" t="b">
        <v>1</v>
      </c>
    </row>
    <row r="166" spans="1:18" x14ac:dyDescent="0.25">
      <c r="A166">
        <v>165</v>
      </c>
      <c r="B166" t="s">
        <v>16</v>
      </c>
      <c r="C166">
        <v>113629</v>
      </c>
      <c r="D166">
        <v>633897</v>
      </c>
      <c r="E166">
        <v>241</v>
      </c>
      <c r="F166" s="1">
        <v>45599.71875</v>
      </c>
      <c r="G166">
        <v>17</v>
      </c>
      <c r="H166" s="1">
        <v>45599.696539351855</v>
      </c>
      <c r="J166" t="s">
        <v>79</v>
      </c>
      <c r="L166">
        <v>51.530776977999999</v>
      </c>
      <c r="M166">
        <v>-0.12654900599999999</v>
      </c>
      <c r="N166">
        <v>51.530300140000001</v>
      </c>
      <c r="O166">
        <v>-0.12325800200000001</v>
      </c>
      <c r="P166" t="b">
        <v>0</v>
      </c>
      <c r="Q166">
        <v>0.23445735944617799</v>
      </c>
      <c r="R166" t="b">
        <v>0</v>
      </c>
    </row>
    <row r="167" spans="1:18" x14ac:dyDescent="0.25">
      <c r="A167">
        <v>166</v>
      </c>
      <c r="B167" t="s">
        <v>75</v>
      </c>
      <c r="C167">
        <v>113820</v>
      </c>
      <c r="D167">
        <v>644631</v>
      </c>
      <c r="E167">
        <v>588</v>
      </c>
      <c r="F167" s="1">
        <v>45599.288194444445</v>
      </c>
      <c r="G167">
        <v>6</v>
      </c>
      <c r="H167" s="1">
        <v>45599.285092592596</v>
      </c>
      <c r="L167">
        <v>-33.918487548999998</v>
      </c>
      <c r="M167">
        <v>18.425643920999999</v>
      </c>
      <c r="N167">
        <v>-33.918899535999998</v>
      </c>
      <c r="O167">
        <v>18.425899506</v>
      </c>
      <c r="P167" t="b">
        <v>0</v>
      </c>
      <c r="Q167">
        <v>5.1448043464217899E-2</v>
      </c>
      <c r="R167" t="b">
        <v>0</v>
      </c>
    </row>
    <row r="168" spans="1:18" x14ac:dyDescent="0.25">
      <c r="A168">
        <v>167</v>
      </c>
      <c r="B168" t="s">
        <v>18</v>
      </c>
      <c r="C168">
        <v>114036</v>
      </c>
      <c r="D168">
        <v>641505</v>
      </c>
      <c r="E168">
        <v>514</v>
      </c>
      <c r="F168" s="1">
        <v>45599.28125</v>
      </c>
      <c r="G168">
        <v>6</v>
      </c>
      <c r="H168" s="1">
        <v>45599.256562499999</v>
      </c>
      <c r="I168">
        <v>58</v>
      </c>
      <c r="J168" t="s">
        <v>17</v>
      </c>
      <c r="L168">
        <v>49.004482269</v>
      </c>
      <c r="M168">
        <v>2.5837581159999998</v>
      </c>
      <c r="N168">
        <v>49.015098571999999</v>
      </c>
      <c r="O168">
        <v>2.5422699450000001</v>
      </c>
      <c r="P168" t="b">
        <v>0</v>
      </c>
      <c r="Q168">
        <v>3.2567094073998302</v>
      </c>
      <c r="R168" t="b">
        <v>1</v>
      </c>
    </row>
    <row r="169" spans="1:18" x14ac:dyDescent="0.25">
      <c r="A169">
        <v>168</v>
      </c>
      <c r="B169" t="s">
        <v>42</v>
      </c>
      <c r="C169">
        <v>114039</v>
      </c>
      <c r="D169">
        <v>633168</v>
      </c>
      <c r="E169">
        <v>200</v>
      </c>
      <c r="F169" s="1">
        <v>45599.3125</v>
      </c>
      <c r="G169">
        <v>7</v>
      </c>
      <c r="H169" s="1">
        <v>45599.300717592596</v>
      </c>
      <c r="I169">
        <v>-51</v>
      </c>
      <c r="J169" t="s">
        <v>36</v>
      </c>
      <c r="K169">
        <v>5</v>
      </c>
      <c r="L169">
        <v>41.874797821000001</v>
      </c>
      <c r="M169">
        <v>12.466807364999999</v>
      </c>
      <c r="N169">
        <v>41.874599457000002</v>
      </c>
      <c r="O169">
        <v>12.466799736</v>
      </c>
      <c r="P169" t="b">
        <v>0</v>
      </c>
      <c r="Q169">
        <v>2.2041558398595701E-2</v>
      </c>
      <c r="R169" t="b">
        <v>0</v>
      </c>
    </row>
    <row r="170" spans="1:18" x14ac:dyDescent="0.25">
      <c r="A170">
        <v>169</v>
      </c>
      <c r="B170" t="s">
        <v>40</v>
      </c>
      <c r="C170">
        <v>114125</v>
      </c>
      <c r="D170">
        <v>646506</v>
      </c>
      <c r="E170">
        <v>631</v>
      </c>
      <c r="F170" s="1">
        <v>45599.354166666664</v>
      </c>
      <c r="G170">
        <v>8</v>
      </c>
      <c r="H170" s="1">
        <v>45599.309930555559</v>
      </c>
      <c r="J170" t="s">
        <v>24</v>
      </c>
      <c r="L170">
        <v>40.415267944</v>
      </c>
      <c r="M170">
        <v>-3.6950039860000001</v>
      </c>
      <c r="N170">
        <v>40.415401459000002</v>
      </c>
      <c r="O170">
        <v>-3.6947999</v>
      </c>
      <c r="P170" t="b">
        <v>0</v>
      </c>
      <c r="Q170">
        <v>2.28001172364331E-2</v>
      </c>
      <c r="R170" t="b">
        <v>0</v>
      </c>
    </row>
    <row r="171" spans="1:18" x14ac:dyDescent="0.25">
      <c r="A171">
        <v>170</v>
      </c>
      <c r="B171" t="s">
        <v>45</v>
      </c>
      <c r="C171">
        <v>114294</v>
      </c>
      <c r="D171">
        <v>630009</v>
      </c>
      <c r="E171">
        <v>145</v>
      </c>
      <c r="F171" s="1">
        <v>45599.416666666664</v>
      </c>
      <c r="G171">
        <v>10</v>
      </c>
      <c r="H171" s="1">
        <v>45599.406875000001</v>
      </c>
      <c r="J171" t="s">
        <v>20</v>
      </c>
      <c r="K171">
        <v>5</v>
      </c>
      <c r="L171">
        <v>52.527454376000001</v>
      </c>
      <c r="M171">
        <v>13.415418624999999</v>
      </c>
      <c r="N171">
        <v>52.527198792</v>
      </c>
      <c r="O171">
        <v>13.415699958999999</v>
      </c>
      <c r="P171" t="b">
        <v>0</v>
      </c>
      <c r="Q171">
        <v>3.4255509513753502E-2</v>
      </c>
      <c r="R171" t="b">
        <v>0</v>
      </c>
    </row>
    <row r="172" spans="1:18" x14ac:dyDescent="0.25">
      <c r="A172">
        <v>171</v>
      </c>
      <c r="B172" t="s">
        <v>23</v>
      </c>
      <c r="C172">
        <v>114329</v>
      </c>
      <c r="D172">
        <v>631023</v>
      </c>
      <c r="E172">
        <v>154</v>
      </c>
      <c r="F172" s="1">
        <v>45599.805555555555</v>
      </c>
      <c r="G172">
        <v>19</v>
      </c>
      <c r="H172" s="1">
        <v>45599.775775462964</v>
      </c>
      <c r="J172" t="s">
        <v>24</v>
      </c>
      <c r="L172">
        <v>-26.129129410000001</v>
      </c>
      <c r="M172">
        <v>28.221666335999998</v>
      </c>
      <c r="N172">
        <v>-26.129400253</v>
      </c>
      <c r="O172">
        <v>28.221500397</v>
      </c>
      <c r="P172" t="b">
        <v>0</v>
      </c>
      <c r="Q172">
        <v>3.4289975081786501E-2</v>
      </c>
      <c r="R172" t="b">
        <v>0</v>
      </c>
    </row>
    <row r="173" spans="1:18" x14ac:dyDescent="0.25">
      <c r="A173">
        <v>172</v>
      </c>
      <c r="B173" t="s">
        <v>45</v>
      </c>
      <c r="C173">
        <v>114364</v>
      </c>
      <c r="D173">
        <v>641217</v>
      </c>
      <c r="E173">
        <v>502</v>
      </c>
      <c r="F173" s="1">
        <v>45599.416666666664</v>
      </c>
      <c r="G173">
        <v>10</v>
      </c>
      <c r="H173" s="1">
        <v>45599.401226851849</v>
      </c>
      <c r="J173" t="s">
        <v>24</v>
      </c>
      <c r="L173">
        <v>52.53289032</v>
      </c>
      <c r="M173">
        <v>13.380592346</v>
      </c>
      <c r="N173">
        <v>52.532501220999997</v>
      </c>
      <c r="O173">
        <v>13.380599975999999</v>
      </c>
      <c r="P173" t="b">
        <v>0</v>
      </c>
      <c r="Q173">
        <v>4.3301040777815998E-2</v>
      </c>
      <c r="R173" t="b">
        <v>0</v>
      </c>
    </row>
    <row r="174" spans="1:18" x14ac:dyDescent="0.25">
      <c r="A174">
        <v>173</v>
      </c>
      <c r="B174" t="s">
        <v>29</v>
      </c>
      <c r="C174">
        <v>114383</v>
      </c>
      <c r="D174">
        <v>628434</v>
      </c>
      <c r="E174">
        <v>109</v>
      </c>
      <c r="F174" s="1">
        <v>45599.586805555555</v>
      </c>
      <c r="G174">
        <v>14</v>
      </c>
      <c r="H174" s="1">
        <v>45599.577407407407</v>
      </c>
      <c r="I174">
        <v>14</v>
      </c>
      <c r="J174" t="s">
        <v>17</v>
      </c>
      <c r="L174">
        <v>43.802070618000002</v>
      </c>
      <c r="M174">
        <v>11.201182364999999</v>
      </c>
      <c r="N174">
        <v>43.801498412999997</v>
      </c>
      <c r="O174">
        <v>11.203499794000001</v>
      </c>
      <c r="P174" t="b">
        <v>0</v>
      </c>
      <c r="Q174">
        <v>0.197029101817074</v>
      </c>
      <c r="R174" t="b">
        <v>0</v>
      </c>
    </row>
    <row r="175" spans="1:18" x14ac:dyDescent="0.25">
      <c r="A175">
        <v>174</v>
      </c>
      <c r="B175" t="s">
        <v>18</v>
      </c>
      <c r="C175">
        <v>114524</v>
      </c>
      <c r="D175">
        <v>627597</v>
      </c>
      <c r="E175">
        <v>86</v>
      </c>
      <c r="F175" s="1">
        <v>45599.541666666664</v>
      </c>
      <c r="G175">
        <v>13</v>
      </c>
      <c r="H175" s="1">
        <v>45599.510416666664</v>
      </c>
      <c r="I175">
        <v>-9</v>
      </c>
      <c r="J175" t="s">
        <v>17</v>
      </c>
      <c r="K175">
        <v>5</v>
      </c>
      <c r="L175">
        <v>49.004482269</v>
      </c>
      <c r="M175">
        <v>2.5837581159999998</v>
      </c>
      <c r="N175">
        <v>49.004199982000003</v>
      </c>
      <c r="O175">
        <v>2.5676600930000002</v>
      </c>
      <c r="P175" t="b">
        <v>0</v>
      </c>
      <c r="Q175">
        <v>1.1782371309633199</v>
      </c>
      <c r="R175" t="b">
        <v>0</v>
      </c>
    </row>
    <row r="176" spans="1:18" x14ac:dyDescent="0.25">
      <c r="A176">
        <v>175</v>
      </c>
      <c r="B176" t="s">
        <v>16</v>
      </c>
      <c r="C176">
        <v>114577</v>
      </c>
      <c r="D176">
        <v>641421</v>
      </c>
      <c r="E176">
        <v>511</v>
      </c>
      <c r="F176" s="1">
        <v>45599.4375</v>
      </c>
      <c r="G176">
        <v>10</v>
      </c>
      <c r="H176" s="1">
        <v>45599.422696759262</v>
      </c>
      <c r="J176" t="s">
        <v>20</v>
      </c>
      <c r="K176">
        <v>5</v>
      </c>
      <c r="L176">
        <v>51.496936798</v>
      </c>
      <c r="M176">
        <v>-0.15906299700000001</v>
      </c>
      <c r="N176">
        <v>51.496898651000002</v>
      </c>
      <c r="O176">
        <v>-0.15909099600000001</v>
      </c>
      <c r="P176" t="b">
        <v>0</v>
      </c>
      <c r="Q176">
        <v>4.6683496609700196E-3</v>
      </c>
      <c r="R176" t="b">
        <v>0</v>
      </c>
    </row>
    <row r="177" spans="1:18" x14ac:dyDescent="0.25">
      <c r="A177">
        <v>176</v>
      </c>
      <c r="B177" t="s">
        <v>26</v>
      </c>
      <c r="C177">
        <v>114613</v>
      </c>
      <c r="D177">
        <v>637161</v>
      </c>
      <c r="E177">
        <v>334</v>
      </c>
      <c r="F177" s="1">
        <v>45599.854166666664</v>
      </c>
      <c r="G177">
        <v>20</v>
      </c>
      <c r="H177" s="1">
        <v>45599.850023148145</v>
      </c>
      <c r="I177">
        <v>11</v>
      </c>
      <c r="J177" t="s">
        <v>17</v>
      </c>
      <c r="L177">
        <v>25.246063232000001</v>
      </c>
      <c r="M177">
        <v>55.355430603000002</v>
      </c>
      <c r="N177">
        <v>25.245300293</v>
      </c>
      <c r="O177">
        <v>55.360198975000003</v>
      </c>
      <c r="P177" t="b">
        <v>0</v>
      </c>
      <c r="Q177">
        <v>0.48778356887668001</v>
      </c>
      <c r="R177" t="b">
        <v>0</v>
      </c>
    </row>
    <row r="178" spans="1:18" x14ac:dyDescent="0.25">
      <c r="A178">
        <v>177</v>
      </c>
      <c r="B178" t="s">
        <v>16</v>
      </c>
      <c r="C178">
        <v>114885</v>
      </c>
      <c r="D178">
        <v>640356</v>
      </c>
      <c r="E178">
        <v>471</v>
      </c>
      <c r="F178" s="1">
        <v>45599.354166666664</v>
      </c>
      <c r="G178">
        <v>8</v>
      </c>
      <c r="H178" s="1">
        <v>45599.345960648148</v>
      </c>
      <c r="I178">
        <v>-24</v>
      </c>
      <c r="J178" t="s">
        <v>36</v>
      </c>
      <c r="L178">
        <v>51.406288146999998</v>
      </c>
      <c r="M178">
        <v>-0.35767400300000002</v>
      </c>
      <c r="N178">
        <v>51.406398772999999</v>
      </c>
      <c r="O178">
        <v>-0.35742598799999997</v>
      </c>
      <c r="P178" t="b">
        <v>0</v>
      </c>
      <c r="Q178">
        <v>2.11968347685416E-2</v>
      </c>
      <c r="R178" t="b">
        <v>0</v>
      </c>
    </row>
    <row r="179" spans="1:18" x14ac:dyDescent="0.25">
      <c r="A179">
        <v>178</v>
      </c>
      <c r="B179" t="s">
        <v>45</v>
      </c>
      <c r="C179">
        <v>114943</v>
      </c>
      <c r="D179">
        <v>643191</v>
      </c>
      <c r="E179">
        <v>561</v>
      </c>
      <c r="F179" s="1">
        <v>45599.947916666664</v>
      </c>
      <c r="G179">
        <v>22</v>
      </c>
      <c r="H179" s="1">
        <v>45599.923009259262</v>
      </c>
      <c r="I179">
        <v>0</v>
      </c>
      <c r="J179" t="s">
        <v>17</v>
      </c>
      <c r="L179">
        <v>52.363838196000003</v>
      </c>
      <c r="M179">
        <v>13.508419991</v>
      </c>
      <c r="N179">
        <v>52.364898682000003</v>
      </c>
      <c r="O179">
        <v>13.510000228999999</v>
      </c>
      <c r="P179" t="b">
        <v>0</v>
      </c>
      <c r="Q179">
        <v>0.15972608335641</v>
      </c>
      <c r="R179" t="b">
        <v>0</v>
      </c>
    </row>
    <row r="180" spans="1:18" x14ac:dyDescent="0.25">
      <c r="A180">
        <v>179</v>
      </c>
      <c r="B180" t="s">
        <v>16</v>
      </c>
      <c r="C180">
        <v>114950</v>
      </c>
      <c r="D180">
        <v>645609</v>
      </c>
      <c r="E180">
        <v>612</v>
      </c>
      <c r="F180" s="1">
        <v>45599.75</v>
      </c>
      <c r="G180">
        <v>18</v>
      </c>
      <c r="H180" s="1">
        <v>45599.742534722223</v>
      </c>
      <c r="J180" t="s">
        <v>44</v>
      </c>
      <c r="L180">
        <v>51.455955504999999</v>
      </c>
      <c r="M180">
        <v>-0.34150499099999998</v>
      </c>
      <c r="N180">
        <v>51.459598540999998</v>
      </c>
      <c r="O180">
        <v>-0.33891299400000002</v>
      </c>
      <c r="P180" t="b">
        <v>0</v>
      </c>
      <c r="Q180">
        <v>0.44354825977897799</v>
      </c>
      <c r="R180" t="b">
        <v>0</v>
      </c>
    </row>
    <row r="181" spans="1:18" x14ac:dyDescent="0.25">
      <c r="A181">
        <v>180</v>
      </c>
      <c r="B181" t="s">
        <v>47</v>
      </c>
      <c r="C181">
        <v>115025</v>
      </c>
      <c r="D181">
        <v>643977</v>
      </c>
      <c r="E181">
        <v>575</v>
      </c>
      <c r="F181" s="1">
        <v>45599.166666666664</v>
      </c>
      <c r="G181">
        <v>4</v>
      </c>
      <c r="H181" s="1">
        <v>45599.156851851854</v>
      </c>
      <c r="I181">
        <v>-8</v>
      </c>
      <c r="J181" t="s">
        <v>24</v>
      </c>
      <c r="K181">
        <v>5</v>
      </c>
      <c r="L181">
        <v>41.379806518999999</v>
      </c>
      <c r="M181">
        <v>2.1804618840000001</v>
      </c>
      <c r="N181">
        <v>41.379699707</v>
      </c>
      <c r="O181">
        <v>2.1807301039999998</v>
      </c>
      <c r="P181" t="b">
        <v>0</v>
      </c>
      <c r="Q181">
        <v>2.5379705008818899E-2</v>
      </c>
      <c r="R181" t="b">
        <v>0</v>
      </c>
    </row>
    <row r="182" spans="1:18" x14ac:dyDescent="0.25">
      <c r="A182">
        <v>181</v>
      </c>
      <c r="B182" t="s">
        <v>80</v>
      </c>
      <c r="C182">
        <v>115067</v>
      </c>
      <c r="D182">
        <v>646521</v>
      </c>
      <c r="E182">
        <v>632</v>
      </c>
      <c r="F182" s="1">
        <v>45599.875</v>
      </c>
      <c r="G182">
        <v>21</v>
      </c>
      <c r="H182" s="1">
        <v>45599.872233796297</v>
      </c>
      <c r="J182" t="s">
        <v>20</v>
      </c>
      <c r="L182">
        <v>52.666198729999998</v>
      </c>
      <c r="M182">
        <v>-8.6320352549999999</v>
      </c>
      <c r="N182">
        <v>52.666301726999997</v>
      </c>
      <c r="O182">
        <v>-8.6328897480000002</v>
      </c>
      <c r="P182" t="b">
        <v>0</v>
      </c>
      <c r="Q182">
        <v>5.8934928886327898E-2</v>
      </c>
      <c r="R182" t="b">
        <v>0</v>
      </c>
    </row>
    <row r="183" spans="1:18" x14ac:dyDescent="0.25">
      <c r="A183">
        <v>182</v>
      </c>
      <c r="B183" t="s">
        <v>25</v>
      </c>
      <c r="C183">
        <v>115100</v>
      </c>
      <c r="D183">
        <v>643482</v>
      </c>
      <c r="E183">
        <v>567</v>
      </c>
      <c r="F183" s="1">
        <v>45599.440972222219</v>
      </c>
      <c r="G183">
        <v>10</v>
      </c>
      <c r="H183" s="1">
        <v>45599.431064814817</v>
      </c>
      <c r="I183">
        <v>-28</v>
      </c>
      <c r="J183" t="s">
        <v>17</v>
      </c>
      <c r="L183">
        <v>36.675594330000003</v>
      </c>
      <c r="M183">
        <v>-4.4899020199999997</v>
      </c>
      <c r="N183">
        <v>36.677799225000001</v>
      </c>
      <c r="O183">
        <v>-4.4911298750000004</v>
      </c>
      <c r="P183" t="b">
        <v>0</v>
      </c>
      <c r="Q183">
        <v>0.26816912903093998</v>
      </c>
      <c r="R183" t="b">
        <v>0</v>
      </c>
    </row>
    <row r="184" spans="1:18" x14ac:dyDescent="0.25">
      <c r="A184">
        <v>183</v>
      </c>
      <c r="B184" t="s">
        <v>18</v>
      </c>
      <c r="C184">
        <v>115163</v>
      </c>
      <c r="D184">
        <v>627597</v>
      </c>
      <c r="E184">
        <v>88</v>
      </c>
      <c r="F184" s="1">
        <v>45599.607638888891</v>
      </c>
      <c r="G184">
        <v>14</v>
      </c>
      <c r="H184" s="1">
        <v>45599.618842592594</v>
      </c>
      <c r="I184">
        <v>-14</v>
      </c>
      <c r="J184" t="s">
        <v>17</v>
      </c>
      <c r="L184">
        <v>49.004482269</v>
      </c>
      <c r="M184">
        <v>2.5837581159999998</v>
      </c>
      <c r="N184">
        <v>49.003898620999998</v>
      </c>
      <c r="O184">
        <v>2.578929901</v>
      </c>
      <c r="P184" t="b">
        <v>1</v>
      </c>
      <c r="Q184">
        <v>0.35917301047847999</v>
      </c>
      <c r="R184" t="b">
        <v>0</v>
      </c>
    </row>
    <row r="185" spans="1:18" x14ac:dyDescent="0.25">
      <c r="A185">
        <v>184</v>
      </c>
      <c r="B185" t="s">
        <v>80</v>
      </c>
      <c r="C185">
        <v>115370</v>
      </c>
      <c r="D185">
        <v>632895</v>
      </c>
      <c r="E185">
        <v>191</v>
      </c>
      <c r="F185" s="1">
        <v>45599.3125</v>
      </c>
      <c r="G185">
        <v>7</v>
      </c>
      <c r="H185" s="1">
        <v>45599.291678240741</v>
      </c>
      <c r="I185">
        <v>0</v>
      </c>
      <c r="J185" t="s">
        <v>17</v>
      </c>
      <c r="L185">
        <v>53.429073334000002</v>
      </c>
      <c r="M185">
        <v>-6.2440891269999996</v>
      </c>
      <c r="N185">
        <v>53.429199218999997</v>
      </c>
      <c r="O185">
        <v>-6.2389497760000001</v>
      </c>
      <c r="P185" t="b">
        <v>0</v>
      </c>
      <c r="Q185">
        <v>0.34189806068717798</v>
      </c>
      <c r="R185" t="b">
        <v>0</v>
      </c>
    </row>
    <row r="186" spans="1:18" x14ac:dyDescent="0.25">
      <c r="A186">
        <v>185</v>
      </c>
      <c r="B186" t="s">
        <v>16</v>
      </c>
      <c r="C186">
        <v>115389</v>
      </c>
      <c r="D186">
        <v>639804</v>
      </c>
      <c r="E186">
        <v>439</v>
      </c>
      <c r="F186" s="1">
        <v>45599.309027777781</v>
      </c>
      <c r="G186">
        <v>7</v>
      </c>
      <c r="H186" s="1">
        <v>45599.295185185183</v>
      </c>
      <c r="I186">
        <v>16</v>
      </c>
      <c r="J186" t="s">
        <v>17</v>
      </c>
      <c r="L186">
        <v>51.471553802000003</v>
      </c>
      <c r="M186">
        <v>-0.45422199400000002</v>
      </c>
      <c r="N186">
        <v>51.472801208</v>
      </c>
      <c r="O186">
        <v>-0.490388989</v>
      </c>
      <c r="P186" t="b">
        <v>0</v>
      </c>
      <c r="Q186">
        <v>2.5168130065682002</v>
      </c>
      <c r="R186" t="b">
        <v>1</v>
      </c>
    </row>
    <row r="187" spans="1:18" x14ac:dyDescent="0.25">
      <c r="A187">
        <v>186</v>
      </c>
      <c r="B187" t="s">
        <v>16</v>
      </c>
      <c r="C187">
        <v>115468</v>
      </c>
      <c r="D187">
        <v>633438</v>
      </c>
      <c r="E187">
        <v>213</v>
      </c>
      <c r="F187" s="1">
        <v>45599.427083333336</v>
      </c>
      <c r="G187">
        <v>10</v>
      </c>
      <c r="H187" s="1">
        <v>45599.421423611115</v>
      </c>
      <c r="J187" t="s">
        <v>79</v>
      </c>
      <c r="L187">
        <v>51.527687073000003</v>
      </c>
      <c r="M187">
        <v>-0.13331100300000001</v>
      </c>
      <c r="N187">
        <v>51.526298523000001</v>
      </c>
      <c r="O187">
        <v>-0.133998007</v>
      </c>
      <c r="P187" t="b">
        <v>0</v>
      </c>
      <c r="Q187">
        <v>0.16167757945507699</v>
      </c>
      <c r="R187" t="b">
        <v>0</v>
      </c>
    </row>
    <row r="188" spans="1:18" x14ac:dyDescent="0.25">
      <c r="A188">
        <v>187</v>
      </c>
      <c r="B188" t="s">
        <v>25</v>
      </c>
      <c r="C188">
        <v>115505</v>
      </c>
      <c r="D188">
        <v>642042</v>
      </c>
      <c r="E188">
        <v>525</v>
      </c>
      <c r="F188" s="1">
        <v>45599.5</v>
      </c>
      <c r="G188">
        <v>12</v>
      </c>
      <c r="H188" s="1">
        <v>45599.495000000003</v>
      </c>
      <c r="J188" t="s">
        <v>31</v>
      </c>
      <c r="L188">
        <v>36.499538422000001</v>
      </c>
      <c r="M188">
        <v>-4.8069219590000003</v>
      </c>
      <c r="N188">
        <v>36.502101897999999</v>
      </c>
      <c r="O188">
        <v>-4.8057498929999998</v>
      </c>
      <c r="P188" t="b">
        <v>0</v>
      </c>
      <c r="Q188">
        <v>0.303226451649871</v>
      </c>
      <c r="R188" t="b">
        <v>0</v>
      </c>
    </row>
    <row r="189" spans="1:18" x14ac:dyDescent="0.25">
      <c r="A189">
        <v>188</v>
      </c>
      <c r="B189" t="s">
        <v>18</v>
      </c>
      <c r="C189">
        <v>115541</v>
      </c>
      <c r="D189">
        <v>627597</v>
      </c>
      <c r="E189">
        <v>91</v>
      </c>
      <c r="F189" s="1">
        <v>45599.71875</v>
      </c>
      <c r="G189">
        <v>17</v>
      </c>
      <c r="H189" s="1">
        <v>45599.701226851852</v>
      </c>
      <c r="I189">
        <v>-9</v>
      </c>
      <c r="J189" t="s">
        <v>17</v>
      </c>
      <c r="L189">
        <v>49.004482269</v>
      </c>
      <c r="M189">
        <v>2.5837581159999998</v>
      </c>
      <c r="N189">
        <v>49.013599395999996</v>
      </c>
      <c r="O189">
        <v>2.5421900750000002</v>
      </c>
      <c r="P189" t="b">
        <v>0</v>
      </c>
      <c r="Q189">
        <v>3.2056285107367799</v>
      </c>
      <c r="R189" t="b">
        <v>1</v>
      </c>
    </row>
    <row r="190" spans="1:18" x14ac:dyDescent="0.25">
      <c r="A190">
        <v>189</v>
      </c>
      <c r="B190" t="s">
        <v>18</v>
      </c>
      <c r="C190">
        <v>115564</v>
      </c>
      <c r="D190">
        <v>638346</v>
      </c>
      <c r="E190">
        <v>377</v>
      </c>
      <c r="F190" s="1">
        <v>45599.475694444445</v>
      </c>
      <c r="G190">
        <v>11</v>
      </c>
      <c r="H190" s="1">
        <v>45599.462719907409</v>
      </c>
      <c r="I190">
        <v>15</v>
      </c>
      <c r="J190" t="s">
        <v>17</v>
      </c>
      <c r="L190">
        <v>49.004482269</v>
      </c>
      <c r="M190">
        <v>2.5837581159999998</v>
      </c>
      <c r="N190">
        <v>49.013599395999996</v>
      </c>
      <c r="O190">
        <v>2.5427300929999999</v>
      </c>
      <c r="P190" t="b">
        <v>0</v>
      </c>
      <c r="Q190">
        <v>3.16817443422695</v>
      </c>
      <c r="R190" t="b">
        <v>1</v>
      </c>
    </row>
    <row r="191" spans="1:18" x14ac:dyDescent="0.25">
      <c r="A191">
        <v>190</v>
      </c>
      <c r="B191" t="s">
        <v>16</v>
      </c>
      <c r="C191">
        <v>115588</v>
      </c>
      <c r="D191">
        <v>626529</v>
      </c>
      <c r="E191">
        <v>59</v>
      </c>
      <c r="F191" s="1">
        <v>45599.9375</v>
      </c>
      <c r="G191">
        <v>22</v>
      </c>
      <c r="H191" s="1">
        <v>45599.938032407408</v>
      </c>
      <c r="I191">
        <v>13</v>
      </c>
      <c r="J191" t="s">
        <v>21</v>
      </c>
      <c r="L191">
        <v>51.471553802000003</v>
      </c>
      <c r="M191">
        <v>-0.45422199400000002</v>
      </c>
      <c r="N191">
        <v>51.467800140000001</v>
      </c>
      <c r="O191">
        <v>-0.49121999700000002</v>
      </c>
      <c r="P191" t="b">
        <v>1</v>
      </c>
      <c r="Q191">
        <v>2.6045642475804001</v>
      </c>
      <c r="R191" t="b">
        <v>1</v>
      </c>
    </row>
    <row r="192" spans="1:18" x14ac:dyDescent="0.25">
      <c r="A192">
        <v>191</v>
      </c>
      <c r="B192" t="s">
        <v>18</v>
      </c>
      <c r="C192">
        <v>115615</v>
      </c>
      <c r="D192">
        <v>636537</v>
      </c>
      <c r="E192">
        <v>307</v>
      </c>
      <c r="F192" s="1">
        <v>45599.309027777781</v>
      </c>
      <c r="G192">
        <v>7</v>
      </c>
      <c r="H192" s="1">
        <v>45599.296006944445</v>
      </c>
      <c r="I192">
        <v>-13</v>
      </c>
      <c r="J192" t="s">
        <v>17</v>
      </c>
      <c r="K192">
        <v>5</v>
      </c>
      <c r="L192">
        <v>49.004482269</v>
      </c>
      <c r="M192">
        <v>2.5837581159999998</v>
      </c>
      <c r="N192">
        <v>49.013401031000001</v>
      </c>
      <c r="O192">
        <v>2.5426099299999998</v>
      </c>
      <c r="P192" t="b">
        <v>0</v>
      </c>
      <c r="Q192">
        <v>3.1695374854105198</v>
      </c>
      <c r="R192" t="b">
        <v>1</v>
      </c>
    </row>
    <row r="193" spans="1:18" x14ac:dyDescent="0.25">
      <c r="A193">
        <v>192</v>
      </c>
      <c r="B193" t="s">
        <v>16</v>
      </c>
      <c r="C193">
        <v>115740</v>
      </c>
      <c r="D193">
        <v>643884</v>
      </c>
      <c r="E193">
        <v>572</v>
      </c>
      <c r="F193" s="1">
        <v>45599.625</v>
      </c>
      <c r="G193">
        <v>15</v>
      </c>
      <c r="H193" s="1">
        <v>45599.617488425924</v>
      </c>
      <c r="J193" t="s">
        <v>24</v>
      </c>
      <c r="L193">
        <v>51.519321441999999</v>
      </c>
      <c r="M193">
        <v>-0.169522002</v>
      </c>
      <c r="N193">
        <v>51.515701294000003</v>
      </c>
      <c r="O193">
        <v>-0.17549300200000001</v>
      </c>
      <c r="P193" t="b">
        <v>0</v>
      </c>
      <c r="Q193">
        <v>0.57793617555657295</v>
      </c>
      <c r="R193" t="b">
        <v>0</v>
      </c>
    </row>
    <row r="194" spans="1:18" x14ac:dyDescent="0.25">
      <c r="A194">
        <v>193</v>
      </c>
      <c r="B194" t="s">
        <v>16</v>
      </c>
      <c r="C194">
        <v>115807</v>
      </c>
      <c r="D194">
        <v>638547</v>
      </c>
      <c r="E194">
        <v>386</v>
      </c>
      <c r="F194" s="1">
        <v>45599.576388888891</v>
      </c>
      <c r="G194">
        <v>13</v>
      </c>
      <c r="H194" s="1">
        <v>45599.542303240742</v>
      </c>
      <c r="I194">
        <v>-42</v>
      </c>
      <c r="J194" t="s">
        <v>17</v>
      </c>
      <c r="L194">
        <v>51.471553802000003</v>
      </c>
      <c r="M194">
        <v>-0.45422199400000002</v>
      </c>
      <c r="N194">
        <v>51.471698760999999</v>
      </c>
      <c r="O194">
        <v>-0.48905599100000002</v>
      </c>
      <c r="P194" t="b">
        <v>0</v>
      </c>
      <c r="Q194">
        <v>2.4204461639851198</v>
      </c>
      <c r="R194" t="b">
        <v>1</v>
      </c>
    </row>
    <row r="195" spans="1:18" x14ac:dyDescent="0.25">
      <c r="A195">
        <v>194</v>
      </c>
      <c r="B195" t="s">
        <v>16</v>
      </c>
      <c r="C195">
        <v>115836</v>
      </c>
      <c r="D195">
        <v>642642</v>
      </c>
      <c r="E195">
        <v>544</v>
      </c>
      <c r="F195" s="1">
        <v>45599.677083333336</v>
      </c>
      <c r="G195">
        <v>16</v>
      </c>
      <c r="H195" s="1">
        <v>45599.67050925926</v>
      </c>
      <c r="J195" t="s">
        <v>36</v>
      </c>
      <c r="K195">
        <v>5</v>
      </c>
      <c r="L195">
        <v>51.702804565000001</v>
      </c>
      <c r="M195">
        <v>0.244473994</v>
      </c>
      <c r="N195">
        <v>51.688301086000003</v>
      </c>
      <c r="O195">
        <v>0.23415899300000001</v>
      </c>
      <c r="P195" t="b">
        <v>0</v>
      </c>
      <c r="Q195">
        <v>1.7642646829537501</v>
      </c>
      <c r="R195" t="b">
        <v>1</v>
      </c>
    </row>
    <row r="196" spans="1:18" x14ac:dyDescent="0.25">
      <c r="A196">
        <v>195</v>
      </c>
      <c r="B196" t="s">
        <v>52</v>
      </c>
      <c r="C196">
        <v>115960</v>
      </c>
      <c r="D196">
        <v>630699</v>
      </c>
      <c r="E196">
        <v>150</v>
      </c>
      <c r="F196" s="1">
        <v>45599.243055555555</v>
      </c>
      <c r="G196">
        <v>5</v>
      </c>
      <c r="H196" s="1">
        <v>45599.195694444446</v>
      </c>
      <c r="J196" t="s">
        <v>21</v>
      </c>
      <c r="L196">
        <v>41.276817321999999</v>
      </c>
      <c r="M196">
        <v>28.730138779000001</v>
      </c>
      <c r="N196">
        <v>41.095401764000002</v>
      </c>
      <c r="O196">
        <v>28.905700683999999</v>
      </c>
      <c r="P196" t="b">
        <v>0</v>
      </c>
      <c r="Q196">
        <v>24.957483195739801</v>
      </c>
      <c r="R196" t="b">
        <v>1</v>
      </c>
    </row>
    <row r="197" spans="1:18" x14ac:dyDescent="0.25">
      <c r="A197">
        <v>196</v>
      </c>
      <c r="B197" t="s">
        <v>16</v>
      </c>
      <c r="C197">
        <v>115965</v>
      </c>
      <c r="D197">
        <v>633438</v>
      </c>
      <c r="E197">
        <v>217</v>
      </c>
      <c r="F197" s="1">
        <v>45599.364583333336</v>
      </c>
      <c r="G197">
        <v>8</v>
      </c>
      <c r="H197" s="1">
        <v>45599.354699074072</v>
      </c>
      <c r="J197" t="s">
        <v>31</v>
      </c>
      <c r="K197">
        <v>5</v>
      </c>
      <c r="L197">
        <v>51.528018951</v>
      </c>
      <c r="M197">
        <v>-0.18959799399999999</v>
      </c>
      <c r="N197">
        <v>51.528301239000001</v>
      </c>
      <c r="O197">
        <v>-0.18960100399999999</v>
      </c>
      <c r="P197" t="b">
        <v>0</v>
      </c>
      <c r="Q197">
        <v>3.1407597623809201E-2</v>
      </c>
      <c r="R197" t="b">
        <v>0</v>
      </c>
    </row>
    <row r="198" spans="1:18" x14ac:dyDescent="0.25">
      <c r="A198">
        <v>197</v>
      </c>
      <c r="B198" t="s">
        <v>48</v>
      </c>
      <c r="C198">
        <v>116059</v>
      </c>
      <c r="D198">
        <v>613539</v>
      </c>
      <c r="E198">
        <v>45</v>
      </c>
      <c r="F198" s="1">
        <v>45599.493055555555</v>
      </c>
      <c r="G198">
        <v>11</v>
      </c>
      <c r="H198" s="1">
        <v>45599.482881944445</v>
      </c>
      <c r="I198">
        <v>2</v>
      </c>
      <c r="J198" t="s">
        <v>17</v>
      </c>
      <c r="L198">
        <v>38.769851684999999</v>
      </c>
      <c r="M198">
        <v>-9.1281013489999996</v>
      </c>
      <c r="N198">
        <v>38.770198821999998</v>
      </c>
      <c r="O198">
        <v>-9.1285295489999996</v>
      </c>
      <c r="P198" t="b">
        <v>0</v>
      </c>
      <c r="Q198">
        <v>5.3570983855298702E-2</v>
      </c>
      <c r="R198" t="b">
        <v>0</v>
      </c>
    </row>
    <row r="199" spans="1:18" x14ac:dyDescent="0.25">
      <c r="A199">
        <v>198</v>
      </c>
      <c r="B199" t="s">
        <v>16</v>
      </c>
      <c r="C199">
        <v>116097</v>
      </c>
      <c r="D199">
        <v>640356</v>
      </c>
      <c r="E199">
        <v>472</v>
      </c>
      <c r="F199" s="1">
        <v>45599.350694444445</v>
      </c>
      <c r="G199">
        <v>8</v>
      </c>
      <c r="H199" s="1">
        <v>45599.341064814813</v>
      </c>
      <c r="I199">
        <v>-19</v>
      </c>
      <c r="J199" t="s">
        <v>17</v>
      </c>
      <c r="K199">
        <v>5</v>
      </c>
      <c r="L199">
        <v>51.471553802000003</v>
      </c>
      <c r="M199">
        <v>-0.45422199400000002</v>
      </c>
      <c r="N199">
        <v>51.471099854000002</v>
      </c>
      <c r="O199">
        <v>-0.48939201199999999</v>
      </c>
      <c r="P199" t="b">
        <v>0</v>
      </c>
      <c r="Q199">
        <v>2.4442782254322002</v>
      </c>
      <c r="R199" t="b">
        <v>1</v>
      </c>
    </row>
    <row r="200" spans="1:18" x14ac:dyDescent="0.25">
      <c r="A200">
        <v>199</v>
      </c>
      <c r="B200" t="s">
        <v>30</v>
      </c>
      <c r="C200">
        <v>116283</v>
      </c>
      <c r="D200">
        <v>634284</v>
      </c>
      <c r="E200">
        <v>258</v>
      </c>
      <c r="F200" s="1">
        <v>45599.635416666664</v>
      </c>
      <c r="G200">
        <v>15</v>
      </c>
      <c r="H200" s="1">
        <v>45599.626516203702</v>
      </c>
      <c r="J200" t="s">
        <v>24</v>
      </c>
      <c r="L200">
        <v>48.209674835000001</v>
      </c>
      <c r="M200">
        <v>16.369600296000002</v>
      </c>
      <c r="N200">
        <v>48.209598540999998</v>
      </c>
      <c r="O200">
        <v>16.369800567999999</v>
      </c>
      <c r="P200" t="b">
        <v>0</v>
      </c>
      <c r="Q200">
        <v>1.7132543763126801E-2</v>
      </c>
      <c r="R200" t="b">
        <v>0</v>
      </c>
    </row>
    <row r="201" spans="1:18" x14ac:dyDescent="0.25">
      <c r="A201">
        <v>200</v>
      </c>
      <c r="B201" t="s">
        <v>16</v>
      </c>
      <c r="C201">
        <v>116330</v>
      </c>
      <c r="D201">
        <v>639834</v>
      </c>
      <c r="E201">
        <v>451</v>
      </c>
      <c r="F201" s="1">
        <v>45599.818749999999</v>
      </c>
      <c r="G201">
        <v>19</v>
      </c>
      <c r="H201" s="1">
        <v>45599.839733796296</v>
      </c>
      <c r="I201">
        <v>87</v>
      </c>
      <c r="J201" t="s">
        <v>17</v>
      </c>
      <c r="L201">
        <v>51.471553802000003</v>
      </c>
      <c r="M201">
        <v>-0.45422199400000002</v>
      </c>
      <c r="N201">
        <v>51.474700927999997</v>
      </c>
      <c r="O201">
        <v>-0.49110999700000002</v>
      </c>
      <c r="P201" t="b">
        <v>1</v>
      </c>
      <c r="Q201">
        <v>2.58683428505068</v>
      </c>
      <c r="R201" t="b">
        <v>1</v>
      </c>
    </row>
    <row r="202" spans="1:18" x14ac:dyDescent="0.25">
      <c r="A202">
        <v>201</v>
      </c>
      <c r="B202" t="s">
        <v>16</v>
      </c>
      <c r="C202">
        <v>116470</v>
      </c>
      <c r="D202">
        <v>639804</v>
      </c>
      <c r="E202">
        <v>443</v>
      </c>
      <c r="F202" s="1">
        <v>45599.46875</v>
      </c>
      <c r="G202">
        <v>11</v>
      </c>
      <c r="H202" s="1">
        <v>45599.440023148149</v>
      </c>
      <c r="I202">
        <v>-7</v>
      </c>
      <c r="J202" t="s">
        <v>21</v>
      </c>
      <c r="L202">
        <v>51.471553802000003</v>
      </c>
      <c r="M202">
        <v>-0.45422199400000002</v>
      </c>
      <c r="N202">
        <v>51.470100403000004</v>
      </c>
      <c r="O202">
        <v>-0.45244199000000002</v>
      </c>
      <c r="P202" t="b">
        <v>0</v>
      </c>
      <c r="Q202">
        <v>0.203580059062511</v>
      </c>
      <c r="R202" t="b">
        <v>0</v>
      </c>
    </row>
    <row r="203" spans="1:18" x14ac:dyDescent="0.25">
      <c r="A203">
        <v>202</v>
      </c>
      <c r="B203" t="s">
        <v>26</v>
      </c>
      <c r="C203">
        <v>116504</v>
      </c>
      <c r="D203">
        <v>629310</v>
      </c>
      <c r="E203">
        <v>124</v>
      </c>
      <c r="F203" s="1">
        <v>45599.239583333336</v>
      </c>
      <c r="G203">
        <v>5</v>
      </c>
      <c r="H203" s="1">
        <v>45599.233206018522</v>
      </c>
      <c r="I203">
        <v>-9</v>
      </c>
      <c r="J203" t="s">
        <v>81</v>
      </c>
      <c r="L203">
        <v>25.212656021000001</v>
      </c>
      <c r="M203">
        <v>55.282402038999997</v>
      </c>
      <c r="N203">
        <v>25.214799881000001</v>
      </c>
      <c r="O203">
        <v>55.283599854000002</v>
      </c>
      <c r="P203" t="b">
        <v>0</v>
      </c>
      <c r="Q203">
        <v>0.26640482272411498</v>
      </c>
      <c r="R203" t="b">
        <v>0</v>
      </c>
    </row>
    <row r="204" spans="1:18" x14ac:dyDescent="0.25">
      <c r="A204">
        <v>203</v>
      </c>
      <c r="B204" t="s">
        <v>26</v>
      </c>
      <c r="C204">
        <v>116560</v>
      </c>
      <c r="D204">
        <v>637161</v>
      </c>
      <c r="E204">
        <v>344</v>
      </c>
      <c r="F204" s="1">
        <v>45599.458333333336</v>
      </c>
      <c r="G204">
        <v>11</v>
      </c>
      <c r="H204" s="1">
        <v>45599.447060185186</v>
      </c>
      <c r="J204" t="s">
        <v>24</v>
      </c>
      <c r="K204">
        <v>5</v>
      </c>
      <c r="L204">
        <v>25.208936691000002</v>
      </c>
      <c r="M204">
        <v>55.343563080000003</v>
      </c>
      <c r="N204">
        <v>25.208700180000001</v>
      </c>
      <c r="O204">
        <v>55.343399048000002</v>
      </c>
      <c r="P204" t="b">
        <v>0</v>
      </c>
      <c r="Q204">
        <v>3.09790062455895E-2</v>
      </c>
      <c r="R204" t="b">
        <v>0</v>
      </c>
    </row>
    <row r="205" spans="1:18" x14ac:dyDescent="0.25">
      <c r="A205">
        <v>204</v>
      </c>
      <c r="B205" t="s">
        <v>22</v>
      </c>
      <c r="C205">
        <v>117008</v>
      </c>
      <c r="D205">
        <v>635019</v>
      </c>
      <c r="E205">
        <v>270</v>
      </c>
      <c r="F205" s="1">
        <v>45599.78125</v>
      </c>
      <c r="G205">
        <v>18</v>
      </c>
      <c r="H205" s="1">
        <v>45599.793321759258</v>
      </c>
      <c r="I205">
        <v>18</v>
      </c>
      <c r="J205" t="s">
        <v>17</v>
      </c>
      <c r="K205">
        <v>5</v>
      </c>
      <c r="L205">
        <v>48.354907990000001</v>
      </c>
      <c r="M205">
        <v>11.786849975999999</v>
      </c>
      <c r="N205">
        <v>48.410301208</v>
      </c>
      <c r="O205">
        <v>11.793800354</v>
      </c>
      <c r="P205" t="b">
        <v>1</v>
      </c>
      <c r="Q205">
        <v>6.1810793024051502</v>
      </c>
      <c r="R205" t="b">
        <v>1</v>
      </c>
    </row>
    <row r="206" spans="1:18" x14ac:dyDescent="0.25">
      <c r="A206">
        <v>205</v>
      </c>
      <c r="B206" t="s">
        <v>16</v>
      </c>
      <c r="C206">
        <v>117142</v>
      </c>
      <c r="D206">
        <v>635220</v>
      </c>
      <c r="E206">
        <v>278</v>
      </c>
      <c r="F206" s="1">
        <v>45599.6875</v>
      </c>
      <c r="G206">
        <v>16</v>
      </c>
      <c r="H206" s="1">
        <v>45599.668090277781</v>
      </c>
      <c r="J206" t="s">
        <v>82</v>
      </c>
      <c r="L206">
        <v>51.458961487000003</v>
      </c>
      <c r="M206">
        <v>-0.33743399400000001</v>
      </c>
      <c r="N206">
        <v>51.458400726000001</v>
      </c>
      <c r="O206">
        <v>-0.338028997</v>
      </c>
      <c r="P206" t="b">
        <v>0</v>
      </c>
      <c r="Q206">
        <v>7.4850165687311607E-2</v>
      </c>
      <c r="R206" t="b">
        <v>0</v>
      </c>
    </row>
    <row r="207" spans="1:18" x14ac:dyDescent="0.25">
      <c r="A207">
        <v>206</v>
      </c>
      <c r="B207" t="s">
        <v>16</v>
      </c>
      <c r="C207">
        <v>117199</v>
      </c>
      <c r="D207">
        <v>638946</v>
      </c>
      <c r="E207">
        <v>411</v>
      </c>
      <c r="F207" s="1">
        <v>45599.711805555555</v>
      </c>
      <c r="G207">
        <v>17</v>
      </c>
      <c r="H207" s="1">
        <v>45599.698055555556</v>
      </c>
      <c r="I207">
        <v>-3</v>
      </c>
      <c r="J207" t="s">
        <v>17</v>
      </c>
      <c r="L207">
        <v>51.471553802000003</v>
      </c>
      <c r="M207">
        <v>-0.45422199400000002</v>
      </c>
      <c r="N207">
        <v>51.469501495000003</v>
      </c>
      <c r="O207">
        <v>-0.45108699800000002</v>
      </c>
      <c r="P207" t="b">
        <v>0</v>
      </c>
      <c r="Q207">
        <v>0.315577292949831</v>
      </c>
      <c r="R207" t="b">
        <v>0</v>
      </c>
    </row>
    <row r="208" spans="1:18" x14ac:dyDescent="0.25">
      <c r="A208">
        <v>207</v>
      </c>
      <c r="B208" t="s">
        <v>47</v>
      </c>
      <c r="C208">
        <v>117300</v>
      </c>
      <c r="D208">
        <v>641574</v>
      </c>
      <c r="E208">
        <v>516</v>
      </c>
      <c r="F208" s="1">
        <v>45599.589583333334</v>
      </c>
      <c r="G208">
        <v>14</v>
      </c>
      <c r="H208" s="1">
        <v>45599.534305555557</v>
      </c>
      <c r="I208">
        <v>27</v>
      </c>
      <c r="J208" t="s">
        <v>17</v>
      </c>
      <c r="L208">
        <v>41.303153991999999</v>
      </c>
      <c r="M208">
        <v>2.076376915</v>
      </c>
      <c r="N208">
        <v>41.303798676</v>
      </c>
      <c r="O208">
        <v>2.077889919</v>
      </c>
      <c r="P208" t="b">
        <v>0</v>
      </c>
      <c r="Q208">
        <v>0.14554061138162</v>
      </c>
      <c r="R208" t="b">
        <v>0</v>
      </c>
    </row>
    <row r="209" spans="1:18" x14ac:dyDescent="0.25">
      <c r="A209">
        <v>208</v>
      </c>
      <c r="B209" t="s">
        <v>16</v>
      </c>
      <c r="C209">
        <v>117353</v>
      </c>
      <c r="D209">
        <v>635931</v>
      </c>
      <c r="E209">
        <v>300</v>
      </c>
      <c r="F209" s="1">
        <v>45599.291666666664</v>
      </c>
      <c r="G209">
        <v>7</v>
      </c>
      <c r="H209" s="1">
        <v>45599.283668981479</v>
      </c>
      <c r="J209" t="s">
        <v>17</v>
      </c>
      <c r="L209">
        <v>51.471553802000003</v>
      </c>
      <c r="M209">
        <v>-0.45422199400000002</v>
      </c>
      <c r="N209">
        <v>51.471401215</v>
      </c>
      <c r="O209">
        <v>-0.49068701300000001</v>
      </c>
      <c r="P209" t="b">
        <v>0</v>
      </c>
      <c r="Q209">
        <v>2.53378686649725</v>
      </c>
      <c r="R209" t="b">
        <v>1</v>
      </c>
    </row>
    <row r="210" spans="1:18" x14ac:dyDescent="0.25">
      <c r="A210">
        <v>209</v>
      </c>
      <c r="B210" t="s">
        <v>16</v>
      </c>
      <c r="C210">
        <v>117420</v>
      </c>
      <c r="D210">
        <v>628287</v>
      </c>
      <c r="E210">
        <v>98</v>
      </c>
      <c r="F210" s="1">
        <v>45599.25</v>
      </c>
      <c r="G210">
        <v>6</v>
      </c>
      <c r="H210" s="1">
        <v>45599.243807870371</v>
      </c>
      <c r="J210" t="s">
        <v>24</v>
      </c>
      <c r="L210">
        <v>51.516132355000003</v>
      </c>
      <c r="M210">
        <v>-0.15797899700000001</v>
      </c>
      <c r="N210">
        <v>51.515800476000003</v>
      </c>
      <c r="O210">
        <v>-0.156967998</v>
      </c>
      <c r="P210" t="b">
        <v>0</v>
      </c>
      <c r="Q210">
        <v>7.9300681606621695E-2</v>
      </c>
      <c r="R210" t="b">
        <v>0</v>
      </c>
    </row>
    <row r="211" spans="1:18" x14ac:dyDescent="0.25">
      <c r="A211">
        <v>210</v>
      </c>
      <c r="B211" t="s">
        <v>16</v>
      </c>
      <c r="C211">
        <v>117472</v>
      </c>
      <c r="D211">
        <v>636300</v>
      </c>
      <c r="E211">
        <v>305</v>
      </c>
      <c r="F211" s="1">
        <v>45599.5</v>
      </c>
      <c r="G211">
        <v>12</v>
      </c>
      <c r="H211" s="1">
        <v>45599.495358796295</v>
      </c>
      <c r="I211">
        <v>0</v>
      </c>
      <c r="J211" t="s">
        <v>17</v>
      </c>
      <c r="L211">
        <v>51.471553802000003</v>
      </c>
      <c r="M211">
        <v>-0.45422199400000002</v>
      </c>
      <c r="N211">
        <v>51.474098206000001</v>
      </c>
      <c r="O211">
        <v>-0.49056500199999997</v>
      </c>
      <c r="P211" t="b">
        <v>0</v>
      </c>
      <c r="Q211">
        <v>2.5409956665036302</v>
      </c>
      <c r="R211" t="b">
        <v>1</v>
      </c>
    </row>
    <row r="212" spans="1:18" x14ac:dyDescent="0.25">
      <c r="A212">
        <v>211</v>
      </c>
      <c r="B212" t="s">
        <v>43</v>
      </c>
      <c r="C212">
        <v>117492</v>
      </c>
      <c r="D212">
        <v>636921</v>
      </c>
      <c r="E212">
        <v>310</v>
      </c>
      <c r="F212" s="1">
        <v>45599.708333333336</v>
      </c>
      <c r="G212">
        <v>17</v>
      </c>
      <c r="H212" s="1">
        <v>45599.696053240739</v>
      </c>
      <c r="I212">
        <v>-9</v>
      </c>
      <c r="J212" t="s">
        <v>17</v>
      </c>
      <c r="K212">
        <v>5</v>
      </c>
      <c r="L212">
        <v>53.364547729000002</v>
      </c>
      <c r="M212">
        <v>-2.2731819149999999</v>
      </c>
      <c r="N212">
        <v>53.369499206999997</v>
      </c>
      <c r="O212">
        <v>-2.2815899850000001</v>
      </c>
      <c r="P212" t="b">
        <v>0</v>
      </c>
      <c r="Q212">
        <v>0.78545074084494904</v>
      </c>
      <c r="R212" t="b">
        <v>0</v>
      </c>
    </row>
    <row r="213" spans="1:18" x14ac:dyDescent="0.25">
      <c r="A213">
        <v>212</v>
      </c>
      <c r="B213" t="s">
        <v>16</v>
      </c>
      <c r="C213">
        <v>117508</v>
      </c>
      <c r="D213">
        <v>633438</v>
      </c>
      <c r="E213">
        <v>218</v>
      </c>
      <c r="F213" s="1">
        <v>45599.270833333336</v>
      </c>
      <c r="G213">
        <v>6</v>
      </c>
      <c r="H213" s="1">
        <v>45599.273541666669</v>
      </c>
      <c r="I213">
        <v>9</v>
      </c>
      <c r="J213" t="s">
        <v>19</v>
      </c>
      <c r="L213">
        <v>51.471553802000003</v>
      </c>
      <c r="M213">
        <v>-0.45422199400000002</v>
      </c>
      <c r="N213">
        <v>51.480098724000001</v>
      </c>
      <c r="O213">
        <v>-0.452901989</v>
      </c>
      <c r="P213" t="b">
        <v>1</v>
      </c>
      <c r="Q213">
        <v>0.95509886043301695</v>
      </c>
      <c r="R213" t="b">
        <v>0</v>
      </c>
    </row>
    <row r="214" spans="1:18" x14ac:dyDescent="0.25">
      <c r="A214">
        <v>213</v>
      </c>
      <c r="B214" t="s">
        <v>16</v>
      </c>
      <c r="C214">
        <v>117543</v>
      </c>
      <c r="D214">
        <v>641751</v>
      </c>
      <c r="E214">
        <v>523</v>
      </c>
      <c r="F214" s="1">
        <v>45599.53125</v>
      </c>
      <c r="G214">
        <v>12</v>
      </c>
      <c r="H214" s="1">
        <v>45599.520902777775</v>
      </c>
      <c r="I214">
        <v>-23</v>
      </c>
      <c r="J214" t="s">
        <v>20</v>
      </c>
      <c r="K214">
        <v>5</v>
      </c>
      <c r="L214">
        <v>51.509716034</v>
      </c>
      <c r="M214">
        <v>-0.15553499800000001</v>
      </c>
      <c r="N214">
        <v>51.509799956999998</v>
      </c>
      <c r="O214">
        <v>-0.154165</v>
      </c>
      <c r="P214" t="b">
        <v>0</v>
      </c>
      <c r="Q214">
        <v>9.5570257823128502E-2</v>
      </c>
      <c r="R214" t="b">
        <v>0</v>
      </c>
    </row>
    <row r="215" spans="1:18" x14ac:dyDescent="0.25">
      <c r="A215">
        <v>214</v>
      </c>
      <c r="B215" t="s">
        <v>39</v>
      </c>
      <c r="C215">
        <v>117762</v>
      </c>
      <c r="D215">
        <v>626622</v>
      </c>
      <c r="E215">
        <v>61</v>
      </c>
      <c r="F215" s="1">
        <v>45599.4375</v>
      </c>
      <c r="G215">
        <v>10</v>
      </c>
      <c r="H215" s="1">
        <v>45599.431122685186</v>
      </c>
      <c r="J215" t="s">
        <v>24</v>
      </c>
      <c r="L215">
        <v>43.844955444</v>
      </c>
      <c r="M215">
        <v>10.5333004</v>
      </c>
      <c r="N215">
        <v>43.844898223999998</v>
      </c>
      <c r="O215">
        <v>10.533399581999999</v>
      </c>
      <c r="P215" t="b">
        <v>0</v>
      </c>
      <c r="Q215">
        <v>1.01995961863421E-2</v>
      </c>
      <c r="R215" t="b">
        <v>0</v>
      </c>
    </row>
    <row r="216" spans="1:18" x14ac:dyDescent="0.25">
      <c r="A216">
        <v>215</v>
      </c>
      <c r="B216" t="s">
        <v>16</v>
      </c>
      <c r="C216">
        <v>117802</v>
      </c>
      <c r="D216">
        <v>633897</v>
      </c>
      <c r="E216">
        <v>240</v>
      </c>
      <c r="F216" s="1">
        <v>45599.75</v>
      </c>
      <c r="G216">
        <v>18</v>
      </c>
      <c r="H216" s="1">
        <v>45599.742152777777</v>
      </c>
      <c r="J216" t="s">
        <v>83</v>
      </c>
      <c r="L216">
        <v>51.453102112000003</v>
      </c>
      <c r="M216">
        <v>-0.358182997</v>
      </c>
      <c r="N216">
        <v>51.452598571999999</v>
      </c>
      <c r="O216">
        <v>-0.36592200400000002</v>
      </c>
      <c r="P216" t="b">
        <v>0</v>
      </c>
      <c r="Q216">
        <v>0.54086417822678401</v>
      </c>
      <c r="R216" t="b">
        <v>0</v>
      </c>
    </row>
    <row r="217" spans="1:18" x14ac:dyDescent="0.25">
      <c r="A217">
        <v>216</v>
      </c>
      <c r="B217" t="s">
        <v>40</v>
      </c>
      <c r="C217">
        <v>117964</v>
      </c>
      <c r="D217">
        <v>642765</v>
      </c>
      <c r="E217">
        <v>548</v>
      </c>
      <c r="F217" s="1">
        <v>45599.847222222219</v>
      </c>
      <c r="G217">
        <v>20</v>
      </c>
      <c r="H217" s="1">
        <v>45599.810520833336</v>
      </c>
      <c r="I217">
        <v>-35</v>
      </c>
      <c r="J217" t="s">
        <v>17</v>
      </c>
      <c r="K217">
        <v>5</v>
      </c>
      <c r="L217">
        <v>40.491535186999997</v>
      </c>
      <c r="M217">
        <v>-3.593663931</v>
      </c>
      <c r="N217">
        <v>40.487800598</v>
      </c>
      <c r="O217">
        <v>-3.5954899789999999</v>
      </c>
      <c r="P217" t="b">
        <v>0</v>
      </c>
      <c r="Q217">
        <v>0.44265859693491699</v>
      </c>
      <c r="R217" t="b">
        <v>0</v>
      </c>
    </row>
    <row r="218" spans="1:18" x14ac:dyDescent="0.25">
      <c r="A218">
        <v>217</v>
      </c>
      <c r="B218" t="s">
        <v>28</v>
      </c>
      <c r="C218">
        <v>118054</v>
      </c>
      <c r="D218">
        <v>638604</v>
      </c>
      <c r="E218">
        <v>390</v>
      </c>
      <c r="F218" s="1">
        <v>45599.270833333336</v>
      </c>
      <c r="G218">
        <v>6</v>
      </c>
      <c r="H218" s="1">
        <v>45599.25885416667</v>
      </c>
      <c r="I218">
        <v>-11</v>
      </c>
      <c r="J218" t="s">
        <v>20</v>
      </c>
      <c r="K218">
        <v>5</v>
      </c>
      <c r="L218">
        <v>50.106590271000002</v>
      </c>
      <c r="M218">
        <v>8.760778427</v>
      </c>
      <c r="N218">
        <v>50.106601714999996</v>
      </c>
      <c r="O218">
        <v>8.7599697110000001</v>
      </c>
      <c r="P218" t="b">
        <v>0</v>
      </c>
      <c r="Q218">
        <v>5.7867204611268701E-2</v>
      </c>
      <c r="R218" t="b">
        <v>0</v>
      </c>
    </row>
    <row r="219" spans="1:18" x14ac:dyDescent="0.25">
      <c r="A219">
        <v>218</v>
      </c>
      <c r="B219" t="s">
        <v>16</v>
      </c>
      <c r="C219">
        <v>118183</v>
      </c>
      <c r="D219">
        <v>642720</v>
      </c>
      <c r="E219">
        <v>546</v>
      </c>
      <c r="F219" s="1">
        <v>45599.770833333336</v>
      </c>
      <c r="G219">
        <v>18</v>
      </c>
      <c r="H219" s="1">
        <v>45599.767129629632</v>
      </c>
      <c r="J219" t="s">
        <v>24</v>
      </c>
      <c r="K219">
        <v>5</v>
      </c>
      <c r="L219">
        <v>51.510147095000001</v>
      </c>
      <c r="M219">
        <v>-0.120520003</v>
      </c>
      <c r="N219">
        <v>51.510501861999998</v>
      </c>
      <c r="O219">
        <v>-0.12098299699999999</v>
      </c>
      <c r="P219" t="b">
        <v>0</v>
      </c>
      <c r="Q219">
        <v>5.0903091288319602E-2</v>
      </c>
      <c r="R219" t="b">
        <v>0</v>
      </c>
    </row>
    <row r="220" spans="1:18" x14ac:dyDescent="0.25">
      <c r="A220">
        <v>219</v>
      </c>
      <c r="B220" t="s">
        <v>16</v>
      </c>
      <c r="C220">
        <v>118279</v>
      </c>
      <c r="D220">
        <v>639804</v>
      </c>
      <c r="E220">
        <v>433</v>
      </c>
      <c r="F220" s="1">
        <v>45599.541666666664</v>
      </c>
      <c r="G220">
        <v>13</v>
      </c>
      <c r="H220" s="1">
        <v>45599.535995370374</v>
      </c>
      <c r="J220" t="s">
        <v>36</v>
      </c>
      <c r="L220">
        <v>50.906333922999998</v>
      </c>
      <c r="M220">
        <v>-0.27218800799999998</v>
      </c>
      <c r="N220">
        <v>50.906299591</v>
      </c>
      <c r="O220">
        <v>-0.27183398600000003</v>
      </c>
      <c r="P220" t="b">
        <v>0</v>
      </c>
      <c r="Q220">
        <v>2.51927284807625E-2</v>
      </c>
      <c r="R220" t="b">
        <v>0</v>
      </c>
    </row>
    <row r="221" spans="1:18" x14ac:dyDescent="0.25">
      <c r="A221">
        <v>220</v>
      </c>
      <c r="B221" t="s">
        <v>16</v>
      </c>
      <c r="C221">
        <v>118331</v>
      </c>
      <c r="D221">
        <v>638547</v>
      </c>
      <c r="E221">
        <v>383</v>
      </c>
      <c r="F221" s="1">
        <v>45599.479166666664</v>
      </c>
      <c r="G221">
        <v>11</v>
      </c>
      <c r="H221" s="1">
        <v>45599.479618055557</v>
      </c>
      <c r="J221" t="s">
        <v>68</v>
      </c>
      <c r="L221">
        <v>51.289581298999998</v>
      </c>
      <c r="M221">
        <v>-0.20636199399999999</v>
      </c>
      <c r="N221">
        <v>51.290199280000003</v>
      </c>
      <c r="O221">
        <v>-0.20647600299999999</v>
      </c>
      <c r="P221" t="b">
        <v>1</v>
      </c>
      <c r="Q221">
        <v>6.9211225012085098E-2</v>
      </c>
      <c r="R221" t="b">
        <v>0</v>
      </c>
    </row>
    <row r="222" spans="1:18" x14ac:dyDescent="0.25">
      <c r="A222">
        <v>221</v>
      </c>
      <c r="B222" t="s">
        <v>34</v>
      </c>
      <c r="C222">
        <v>118355</v>
      </c>
      <c r="D222">
        <v>632010</v>
      </c>
      <c r="E222">
        <v>174</v>
      </c>
      <c r="F222" s="1">
        <v>45599.729166666664</v>
      </c>
      <c r="G222">
        <v>17</v>
      </c>
      <c r="H222" s="1">
        <v>45599.722129629627</v>
      </c>
      <c r="J222" t="s">
        <v>24</v>
      </c>
      <c r="K222">
        <v>5</v>
      </c>
      <c r="L222">
        <v>47.365501404</v>
      </c>
      <c r="M222">
        <v>8.5359411240000007</v>
      </c>
      <c r="N222">
        <v>47.365501404</v>
      </c>
      <c r="O222">
        <v>8.5360803599999997</v>
      </c>
      <c r="P222" t="b">
        <v>0</v>
      </c>
      <c r="Q222">
        <v>1.05172998691015E-2</v>
      </c>
      <c r="R222" t="b">
        <v>0</v>
      </c>
    </row>
    <row r="223" spans="1:18" x14ac:dyDescent="0.25">
      <c r="A223">
        <v>222</v>
      </c>
      <c r="B223" t="s">
        <v>16</v>
      </c>
      <c r="C223">
        <v>118413</v>
      </c>
      <c r="D223">
        <v>638946</v>
      </c>
      <c r="E223">
        <v>408</v>
      </c>
      <c r="F223" s="1">
        <v>45599.729166666664</v>
      </c>
      <c r="G223">
        <v>17</v>
      </c>
      <c r="H223" s="1">
        <v>45599.720451388886</v>
      </c>
      <c r="J223" t="s">
        <v>41</v>
      </c>
      <c r="L223">
        <v>51.495742798000002</v>
      </c>
      <c r="M223">
        <v>-0.142734006</v>
      </c>
      <c r="N223">
        <v>51.495498656999999</v>
      </c>
      <c r="O223">
        <v>-0.14203000099999999</v>
      </c>
      <c r="P223" t="b">
        <v>0</v>
      </c>
      <c r="Q223">
        <v>5.59298739300612E-2</v>
      </c>
      <c r="R223" t="b">
        <v>0</v>
      </c>
    </row>
    <row r="224" spans="1:18" x14ac:dyDescent="0.25">
      <c r="A224">
        <v>223</v>
      </c>
      <c r="B224" t="s">
        <v>26</v>
      </c>
      <c r="C224">
        <v>118436</v>
      </c>
      <c r="D224">
        <v>637161</v>
      </c>
      <c r="E224">
        <v>327</v>
      </c>
      <c r="F224" s="1">
        <v>45599.354166666664</v>
      </c>
      <c r="G224">
        <v>8</v>
      </c>
      <c r="H224" s="1">
        <v>45599.344768518517</v>
      </c>
      <c r="I224">
        <v>1</v>
      </c>
      <c r="J224" t="s">
        <v>24</v>
      </c>
      <c r="L224">
        <v>25.188453674000002</v>
      </c>
      <c r="M224">
        <v>55.288982390999998</v>
      </c>
      <c r="N224">
        <v>25.188299179000001</v>
      </c>
      <c r="O224">
        <v>55.288600922000001</v>
      </c>
      <c r="P224" t="b">
        <v>0</v>
      </c>
      <c r="Q224">
        <v>4.2087205247900501E-2</v>
      </c>
      <c r="R224" t="b">
        <v>0</v>
      </c>
    </row>
    <row r="225" spans="1:18" x14ac:dyDescent="0.25">
      <c r="A225">
        <v>224</v>
      </c>
      <c r="B225" t="s">
        <v>45</v>
      </c>
      <c r="C225">
        <v>118455</v>
      </c>
      <c r="D225">
        <v>634263</v>
      </c>
      <c r="E225">
        <v>251</v>
      </c>
      <c r="F225" s="1">
        <v>45599.815972222219</v>
      </c>
      <c r="G225">
        <v>19</v>
      </c>
      <c r="H225" s="1">
        <v>45599.801793981482</v>
      </c>
      <c r="I225">
        <v>5</v>
      </c>
      <c r="J225" t="s">
        <v>17</v>
      </c>
      <c r="K225">
        <v>5</v>
      </c>
      <c r="L225">
        <v>52.363838196000003</v>
      </c>
      <c r="M225">
        <v>13.508419991</v>
      </c>
      <c r="N225">
        <v>52.368801116999997</v>
      </c>
      <c r="O225">
        <v>13.527600288</v>
      </c>
      <c r="P225" t="b">
        <v>0</v>
      </c>
      <c r="Q225">
        <v>1.41840742447309</v>
      </c>
      <c r="R225" t="b">
        <v>0</v>
      </c>
    </row>
    <row r="226" spans="1:18" x14ac:dyDescent="0.25">
      <c r="A226">
        <v>225</v>
      </c>
      <c r="B226" t="s">
        <v>84</v>
      </c>
      <c r="C226">
        <v>118539</v>
      </c>
      <c r="D226">
        <v>642828</v>
      </c>
      <c r="E226">
        <v>550</v>
      </c>
      <c r="F226" s="1">
        <v>45599.625</v>
      </c>
      <c r="G226">
        <v>15</v>
      </c>
      <c r="H226" s="1">
        <v>45599.600104166668</v>
      </c>
      <c r="J226" t="s">
        <v>20</v>
      </c>
      <c r="L226">
        <v>50.94304657</v>
      </c>
      <c r="M226">
        <v>6.9558758740000002</v>
      </c>
      <c r="N226">
        <v>50.943401336999997</v>
      </c>
      <c r="O226">
        <v>6.9559202190000002</v>
      </c>
      <c r="P226" t="b">
        <v>0</v>
      </c>
      <c r="Q226">
        <v>3.9589704557878198E-2</v>
      </c>
      <c r="R226" t="b">
        <v>0</v>
      </c>
    </row>
    <row r="227" spans="1:18" x14ac:dyDescent="0.25">
      <c r="A227">
        <v>226</v>
      </c>
      <c r="B227" t="s">
        <v>47</v>
      </c>
      <c r="C227">
        <v>118560</v>
      </c>
      <c r="D227">
        <v>598722</v>
      </c>
      <c r="E227">
        <v>1</v>
      </c>
      <c r="F227" s="1">
        <v>45599.3125</v>
      </c>
      <c r="G227">
        <v>7</v>
      </c>
      <c r="H227" s="1">
        <v>45599.288553240738</v>
      </c>
      <c r="J227" t="s">
        <v>24</v>
      </c>
      <c r="L227">
        <v>41.391735077</v>
      </c>
      <c r="M227">
        <v>2.1718010900000002</v>
      </c>
      <c r="N227">
        <v>41.391799927000001</v>
      </c>
      <c r="O227">
        <v>2.1717801090000002</v>
      </c>
      <c r="P227" t="b">
        <v>0</v>
      </c>
      <c r="Q227">
        <v>7.4130156758202498E-3</v>
      </c>
      <c r="R227" t="b">
        <v>0</v>
      </c>
    </row>
    <row r="228" spans="1:18" x14ac:dyDescent="0.25">
      <c r="A228">
        <v>227</v>
      </c>
      <c r="B228" t="s">
        <v>16</v>
      </c>
      <c r="C228">
        <v>118561</v>
      </c>
      <c r="D228">
        <v>610965</v>
      </c>
      <c r="E228">
        <v>34</v>
      </c>
      <c r="F228" s="1">
        <v>45599.899305555555</v>
      </c>
      <c r="G228">
        <v>21</v>
      </c>
      <c r="H228" s="1">
        <v>45599.890393518515</v>
      </c>
      <c r="J228" t="s">
        <v>85</v>
      </c>
      <c r="L228">
        <v>51.520206451</v>
      </c>
      <c r="M228">
        <v>-9.3786000999999994E-2</v>
      </c>
      <c r="N228">
        <v>51.520401001000003</v>
      </c>
      <c r="O228">
        <v>-9.2595197000000004E-2</v>
      </c>
      <c r="P228" t="b">
        <v>0</v>
      </c>
      <c r="Q228">
        <v>8.5440540686477995E-2</v>
      </c>
      <c r="R228" t="b">
        <v>0</v>
      </c>
    </row>
    <row r="229" spans="1:18" x14ac:dyDescent="0.25">
      <c r="A229">
        <v>228</v>
      </c>
      <c r="B229" t="s">
        <v>18</v>
      </c>
      <c r="C229">
        <v>118588</v>
      </c>
      <c r="D229">
        <v>627597</v>
      </c>
      <c r="E229">
        <v>85</v>
      </c>
      <c r="F229" s="1">
        <v>45599.430555555555</v>
      </c>
      <c r="G229">
        <v>10</v>
      </c>
      <c r="H229" s="1">
        <v>45599.383773148147</v>
      </c>
      <c r="I229">
        <v>2</v>
      </c>
      <c r="J229" t="s">
        <v>17</v>
      </c>
      <c r="L229">
        <v>49.004482269</v>
      </c>
      <c r="M229">
        <v>2.5837581159999998</v>
      </c>
      <c r="N229">
        <v>49.003898620999998</v>
      </c>
      <c r="O229">
        <v>2.5611100200000001</v>
      </c>
      <c r="P229" t="b">
        <v>0</v>
      </c>
      <c r="Q229">
        <v>1.65833349367284</v>
      </c>
      <c r="R229" t="b">
        <v>1</v>
      </c>
    </row>
    <row r="230" spans="1:18" x14ac:dyDescent="0.25">
      <c r="A230">
        <v>229</v>
      </c>
      <c r="B230" t="s">
        <v>86</v>
      </c>
      <c r="C230">
        <v>118599</v>
      </c>
      <c r="D230">
        <v>640647</v>
      </c>
      <c r="E230">
        <v>486</v>
      </c>
      <c r="F230" s="1">
        <v>45599.604166666664</v>
      </c>
      <c r="G230">
        <v>14</v>
      </c>
      <c r="H230" s="1">
        <v>45599.579131944447</v>
      </c>
      <c r="I230">
        <v>-7</v>
      </c>
      <c r="J230" t="s">
        <v>44</v>
      </c>
      <c r="L230">
        <v>54.975551605</v>
      </c>
      <c r="M230">
        <v>-1.6216280460000001</v>
      </c>
      <c r="N230">
        <v>54.975799561000002</v>
      </c>
      <c r="O230">
        <v>-1.623929977</v>
      </c>
      <c r="P230" t="b">
        <v>0</v>
      </c>
      <c r="Q230">
        <v>0.149961510595301</v>
      </c>
      <c r="R230" t="b">
        <v>0</v>
      </c>
    </row>
    <row r="231" spans="1:18" x14ac:dyDescent="0.25">
      <c r="A231">
        <v>230</v>
      </c>
      <c r="B231" t="s">
        <v>87</v>
      </c>
      <c r="C231">
        <v>118662</v>
      </c>
      <c r="D231">
        <v>635946</v>
      </c>
      <c r="E231">
        <v>301</v>
      </c>
      <c r="F231" s="1">
        <v>45599.545138888891</v>
      </c>
      <c r="G231">
        <v>13</v>
      </c>
      <c r="H231" s="1">
        <v>45599.50440972222</v>
      </c>
      <c r="I231">
        <v>-9</v>
      </c>
      <c r="J231" t="s">
        <v>17</v>
      </c>
      <c r="K231">
        <v>5</v>
      </c>
      <c r="L231">
        <v>47.433017731</v>
      </c>
      <c r="M231">
        <v>19.262161254999999</v>
      </c>
      <c r="N231">
        <v>47.418598175</v>
      </c>
      <c r="O231">
        <v>19.249099731000001</v>
      </c>
      <c r="P231" t="b">
        <v>0</v>
      </c>
      <c r="Q231">
        <v>1.8818309487185101</v>
      </c>
      <c r="R231" t="b">
        <v>1</v>
      </c>
    </row>
    <row r="232" spans="1:18" x14ac:dyDescent="0.25">
      <c r="A232">
        <v>231</v>
      </c>
      <c r="B232" t="s">
        <v>70</v>
      </c>
      <c r="C232">
        <v>118762</v>
      </c>
      <c r="D232">
        <v>645801</v>
      </c>
      <c r="E232">
        <v>615</v>
      </c>
      <c r="F232" s="1">
        <v>45599.895833333336</v>
      </c>
      <c r="G232">
        <v>21</v>
      </c>
      <c r="H232" s="1">
        <v>45599.892731481479</v>
      </c>
      <c r="J232" t="s">
        <v>24</v>
      </c>
      <c r="L232">
        <v>25.277389526</v>
      </c>
      <c r="M232">
        <v>51.514759064000003</v>
      </c>
      <c r="N232">
        <v>25.277299881000001</v>
      </c>
      <c r="O232">
        <v>51.515499114999997</v>
      </c>
      <c r="P232" t="b">
        <v>0</v>
      </c>
      <c r="Q232">
        <v>7.5198236685592001E-2</v>
      </c>
      <c r="R232" t="b">
        <v>0</v>
      </c>
    </row>
    <row r="233" spans="1:18" x14ac:dyDescent="0.25">
      <c r="A233">
        <v>232</v>
      </c>
      <c r="B233" t="s">
        <v>26</v>
      </c>
      <c r="C233">
        <v>118942</v>
      </c>
      <c r="D233">
        <v>637161</v>
      </c>
      <c r="E233">
        <v>343</v>
      </c>
      <c r="F233" s="1">
        <v>45599.510416666664</v>
      </c>
      <c r="G233">
        <v>12</v>
      </c>
      <c r="H233" s="1">
        <v>45599.5003125</v>
      </c>
      <c r="J233" t="s">
        <v>24</v>
      </c>
      <c r="L233">
        <v>25.191112518000001</v>
      </c>
      <c r="M233">
        <v>55.277664184999999</v>
      </c>
      <c r="N233">
        <v>25.191400527999999</v>
      </c>
      <c r="O233">
        <v>55.277900696000003</v>
      </c>
      <c r="P233" t="b">
        <v>0</v>
      </c>
      <c r="Q233">
        <v>3.9826910481776598E-2</v>
      </c>
      <c r="R233" t="b">
        <v>0</v>
      </c>
    </row>
    <row r="234" spans="1:18" x14ac:dyDescent="0.25">
      <c r="A234">
        <v>233</v>
      </c>
      <c r="B234" t="s">
        <v>52</v>
      </c>
      <c r="C234">
        <v>118998</v>
      </c>
      <c r="D234">
        <v>606315</v>
      </c>
      <c r="E234">
        <v>16</v>
      </c>
      <c r="F234" s="1">
        <v>45599.5625</v>
      </c>
      <c r="G234">
        <v>13</v>
      </c>
      <c r="H234" s="1">
        <v>45599.555833333332</v>
      </c>
      <c r="J234" t="s">
        <v>24</v>
      </c>
      <c r="L234">
        <v>40.817241668999998</v>
      </c>
      <c r="M234">
        <v>29.320447922</v>
      </c>
      <c r="N234">
        <v>40.818099975999999</v>
      </c>
      <c r="O234">
        <v>29.319999695</v>
      </c>
      <c r="P234" t="b">
        <v>0</v>
      </c>
      <c r="Q234">
        <v>0.102542745506848</v>
      </c>
      <c r="R234" t="b">
        <v>0</v>
      </c>
    </row>
    <row r="235" spans="1:18" x14ac:dyDescent="0.25">
      <c r="A235">
        <v>234</v>
      </c>
      <c r="B235" t="s">
        <v>88</v>
      </c>
      <c r="C235">
        <v>119026</v>
      </c>
      <c r="D235">
        <v>632286</v>
      </c>
      <c r="E235">
        <v>181</v>
      </c>
      <c r="F235" s="1">
        <v>45599.409722222219</v>
      </c>
      <c r="G235">
        <v>9</v>
      </c>
      <c r="H235" s="1">
        <v>45599.404490740744</v>
      </c>
      <c r="I235">
        <v>1</v>
      </c>
      <c r="J235" t="s">
        <v>81</v>
      </c>
      <c r="L235">
        <v>43.676994323999999</v>
      </c>
      <c r="M235">
        <v>7.3313608170000002</v>
      </c>
      <c r="N235">
        <v>43.677398682000003</v>
      </c>
      <c r="O235">
        <v>7.3318901060000004</v>
      </c>
      <c r="P235" t="b">
        <v>0</v>
      </c>
      <c r="Q235">
        <v>6.1968769695013803E-2</v>
      </c>
      <c r="R235" t="b">
        <v>0</v>
      </c>
    </row>
    <row r="236" spans="1:18" x14ac:dyDescent="0.25">
      <c r="A236">
        <v>235</v>
      </c>
      <c r="B236" t="s">
        <v>37</v>
      </c>
      <c r="C236">
        <v>119132</v>
      </c>
      <c r="D236">
        <v>625296</v>
      </c>
      <c r="E236">
        <v>50</v>
      </c>
      <c r="F236" s="1">
        <v>45599.302083333336</v>
      </c>
      <c r="G236">
        <v>7</v>
      </c>
      <c r="H236" s="1">
        <v>45599.294525462959</v>
      </c>
      <c r="L236">
        <v>52.376731872999997</v>
      </c>
      <c r="M236">
        <v>4.9061298369999999</v>
      </c>
      <c r="N236">
        <v>52.376800537000001</v>
      </c>
      <c r="O236">
        <v>4.9057202340000003</v>
      </c>
      <c r="P236" t="b">
        <v>0</v>
      </c>
      <c r="Q236">
        <v>2.89214494814806E-2</v>
      </c>
      <c r="R236" t="b">
        <v>0</v>
      </c>
    </row>
    <row r="237" spans="1:18" x14ac:dyDescent="0.25">
      <c r="A237">
        <v>236</v>
      </c>
      <c r="B237" t="s">
        <v>89</v>
      </c>
      <c r="C237">
        <v>119244</v>
      </c>
      <c r="D237">
        <v>640452</v>
      </c>
      <c r="E237">
        <v>475</v>
      </c>
      <c r="F237" s="1">
        <v>45599.479166666664</v>
      </c>
      <c r="G237">
        <v>11</v>
      </c>
      <c r="H237" s="1">
        <v>45599.480833333335</v>
      </c>
      <c r="I237">
        <v>-23</v>
      </c>
      <c r="J237" t="s">
        <v>20</v>
      </c>
      <c r="L237">
        <v>55.681762695000003</v>
      </c>
      <c r="M237">
        <v>12.59365654</v>
      </c>
      <c r="N237">
        <v>55.772300719999997</v>
      </c>
      <c r="O237">
        <v>12.50510025</v>
      </c>
      <c r="P237" t="b">
        <v>1</v>
      </c>
      <c r="Q237">
        <v>11.5139291171274</v>
      </c>
      <c r="R237" t="b">
        <v>1</v>
      </c>
    </row>
    <row r="238" spans="1:18" x14ac:dyDescent="0.25">
      <c r="A238">
        <v>237</v>
      </c>
      <c r="B238" t="s">
        <v>16</v>
      </c>
      <c r="C238">
        <v>119377</v>
      </c>
      <c r="D238">
        <v>639177</v>
      </c>
      <c r="E238">
        <v>417</v>
      </c>
      <c r="F238" s="1">
        <v>45599.270833333336</v>
      </c>
      <c r="G238">
        <v>6</v>
      </c>
      <c r="H238" s="1">
        <v>45599.264270833337</v>
      </c>
      <c r="I238">
        <v>-2</v>
      </c>
      <c r="J238" t="s">
        <v>17</v>
      </c>
      <c r="L238">
        <v>51.471553802000003</v>
      </c>
      <c r="M238">
        <v>-0.45422199400000002</v>
      </c>
      <c r="N238">
        <v>51.472198486000003</v>
      </c>
      <c r="O238">
        <v>-0.49033200700000001</v>
      </c>
      <c r="P238" t="b">
        <v>0</v>
      </c>
      <c r="Q238">
        <v>2.5100659451279701</v>
      </c>
      <c r="R238" t="b">
        <v>1</v>
      </c>
    </row>
    <row r="239" spans="1:18" x14ac:dyDescent="0.25">
      <c r="A239">
        <v>238</v>
      </c>
      <c r="B239" t="s">
        <v>43</v>
      </c>
      <c r="C239">
        <v>119417</v>
      </c>
      <c r="D239">
        <v>633528</v>
      </c>
      <c r="E239">
        <v>229</v>
      </c>
      <c r="F239" s="1">
        <v>45599.553472222222</v>
      </c>
      <c r="G239">
        <v>13</v>
      </c>
      <c r="H239" s="1">
        <v>45599.562511574077</v>
      </c>
      <c r="J239" t="s">
        <v>38</v>
      </c>
      <c r="L239">
        <v>53.395965576000002</v>
      </c>
      <c r="M239">
        <v>-2.990360022</v>
      </c>
      <c r="N239">
        <v>53.397499084000003</v>
      </c>
      <c r="O239">
        <v>-2.986310005</v>
      </c>
      <c r="P239" t="b">
        <v>1</v>
      </c>
      <c r="Q239">
        <v>0.31891819149133299</v>
      </c>
      <c r="R239" t="b">
        <v>0</v>
      </c>
    </row>
    <row r="240" spans="1:18" x14ac:dyDescent="0.25">
      <c r="A240">
        <v>239</v>
      </c>
      <c r="B240" t="s">
        <v>16</v>
      </c>
      <c r="C240">
        <v>119435</v>
      </c>
      <c r="D240">
        <v>638487</v>
      </c>
      <c r="E240">
        <v>380</v>
      </c>
      <c r="F240" s="1">
        <v>45599.760416666664</v>
      </c>
      <c r="G240">
        <v>18</v>
      </c>
      <c r="H240" s="1">
        <v>45599.775150462963</v>
      </c>
      <c r="J240" t="s">
        <v>77</v>
      </c>
      <c r="L240">
        <v>51.459617614999999</v>
      </c>
      <c r="M240">
        <v>-0.33680200599999999</v>
      </c>
      <c r="N240">
        <v>51.460300445999998</v>
      </c>
      <c r="O240">
        <v>-0.33376398699999998</v>
      </c>
      <c r="P240" t="b">
        <v>1</v>
      </c>
      <c r="Q240">
        <v>0.22439745328906999</v>
      </c>
      <c r="R240" t="b">
        <v>0</v>
      </c>
    </row>
    <row r="241" spans="1:18" x14ac:dyDescent="0.25">
      <c r="A241">
        <v>240</v>
      </c>
      <c r="B241" t="s">
        <v>39</v>
      </c>
      <c r="C241">
        <v>119508</v>
      </c>
      <c r="D241">
        <v>614181</v>
      </c>
      <c r="E241">
        <v>48</v>
      </c>
      <c r="F241" s="1">
        <v>45599.434027777781</v>
      </c>
      <c r="G241">
        <v>10</v>
      </c>
      <c r="H241" s="1">
        <v>45599.40283564815</v>
      </c>
      <c r="I241">
        <v>-14</v>
      </c>
      <c r="J241" t="s">
        <v>17</v>
      </c>
      <c r="K241">
        <v>5</v>
      </c>
      <c r="L241">
        <v>45.629405974999997</v>
      </c>
      <c r="M241">
        <v>8.7110481259999997</v>
      </c>
      <c r="N241">
        <v>45.625900268999999</v>
      </c>
      <c r="O241">
        <v>8.7114601139999994</v>
      </c>
      <c r="P241" t="b">
        <v>0</v>
      </c>
      <c r="Q241">
        <v>0.3909606138044</v>
      </c>
      <c r="R241" t="b">
        <v>0</v>
      </c>
    </row>
    <row r="242" spans="1:18" x14ac:dyDescent="0.25">
      <c r="A242">
        <v>241</v>
      </c>
      <c r="B242" t="s">
        <v>18</v>
      </c>
      <c r="C242">
        <v>119529</v>
      </c>
      <c r="D242">
        <v>644247</v>
      </c>
      <c r="E242">
        <v>579</v>
      </c>
      <c r="F242" s="1">
        <v>45599.760416666664</v>
      </c>
      <c r="G242">
        <v>18</v>
      </c>
      <c r="H242" s="1">
        <v>45599.75818287037</v>
      </c>
      <c r="I242">
        <v>-15</v>
      </c>
      <c r="J242" t="s">
        <v>17</v>
      </c>
      <c r="L242">
        <v>48.728267670000001</v>
      </c>
      <c r="M242">
        <v>2.3597218990000002</v>
      </c>
      <c r="N242">
        <v>48.730300903</v>
      </c>
      <c r="O242">
        <v>2.3612999920000002</v>
      </c>
      <c r="P242" t="b">
        <v>0</v>
      </c>
      <c r="Q242">
        <v>0.25416861214326503</v>
      </c>
      <c r="R242" t="b">
        <v>0</v>
      </c>
    </row>
    <row r="243" spans="1:18" x14ac:dyDescent="0.25">
      <c r="A243">
        <v>242</v>
      </c>
      <c r="B243" t="s">
        <v>75</v>
      </c>
      <c r="C243">
        <v>119559</v>
      </c>
      <c r="D243">
        <v>612789</v>
      </c>
      <c r="E243">
        <v>41</v>
      </c>
      <c r="F243" s="1">
        <v>45599.506944444445</v>
      </c>
      <c r="G243">
        <v>12</v>
      </c>
      <c r="H243" s="1">
        <v>45599.488518518519</v>
      </c>
      <c r="I243">
        <v>-16</v>
      </c>
      <c r="J243" t="s">
        <v>17</v>
      </c>
      <c r="L243">
        <v>-33.969921112000002</v>
      </c>
      <c r="M243">
        <v>18.597053528</v>
      </c>
      <c r="N243">
        <v>-33.968498230000002</v>
      </c>
      <c r="O243">
        <v>18.596200942999999</v>
      </c>
      <c r="P243" t="b">
        <v>0</v>
      </c>
      <c r="Q243">
        <v>0.17640416934064601</v>
      </c>
      <c r="R243" t="b">
        <v>0</v>
      </c>
    </row>
    <row r="244" spans="1:18" x14ac:dyDescent="0.25">
      <c r="A244">
        <v>243</v>
      </c>
      <c r="B244" t="s">
        <v>16</v>
      </c>
      <c r="C244">
        <v>119565</v>
      </c>
      <c r="D244">
        <v>644679</v>
      </c>
      <c r="E244">
        <v>593</v>
      </c>
      <c r="F244" s="1">
        <v>45599.836805555555</v>
      </c>
      <c r="G244">
        <v>20</v>
      </c>
      <c r="H244" s="1">
        <v>45599.827210648145</v>
      </c>
      <c r="I244">
        <v>0</v>
      </c>
      <c r="J244" t="s">
        <v>17</v>
      </c>
      <c r="K244">
        <v>5</v>
      </c>
      <c r="L244">
        <v>51.471553802000003</v>
      </c>
      <c r="M244">
        <v>-0.45422199400000002</v>
      </c>
      <c r="N244">
        <v>51.471000670999999</v>
      </c>
      <c r="O244">
        <v>-0.45446699899999998</v>
      </c>
      <c r="P244" t="b">
        <v>0</v>
      </c>
      <c r="Q244">
        <v>6.3851147247664997E-2</v>
      </c>
      <c r="R244" t="b">
        <v>0</v>
      </c>
    </row>
    <row r="245" spans="1:18" x14ac:dyDescent="0.25">
      <c r="A245">
        <v>244</v>
      </c>
      <c r="B245" t="s">
        <v>18</v>
      </c>
      <c r="C245">
        <v>119822</v>
      </c>
      <c r="D245">
        <v>625602</v>
      </c>
      <c r="E245">
        <v>52</v>
      </c>
      <c r="F245" s="1">
        <v>45599.322916666664</v>
      </c>
      <c r="G245">
        <v>7</v>
      </c>
      <c r="H245" s="1">
        <v>45599.309212962966</v>
      </c>
      <c r="J245" t="s">
        <v>20</v>
      </c>
      <c r="L245">
        <v>48.868312836000001</v>
      </c>
      <c r="M245">
        <v>2.3268530369999998</v>
      </c>
      <c r="N245">
        <v>48.868099213000001</v>
      </c>
      <c r="O245">
        <v>2.326709986</v>
      </c>
      <c r="P245" t="b">
        <v>0</v>
      </c>
      <c r="Q245">
        <v>2.5971326370159101E-2</v>
      </c>
      <c r="R245" t="b">
        <v>0</v>
      </c>
    </row>
    <row r="246" spans="1:18" x14ac:dyDescent="0.25">
      <c r="A246">
        <v>245</v>
      </c>
      <c r="B246" t="s">
        <v>90</v>
      </c>
      <c r="C246">
        <v>119833</v>
      </c>
      <c r="D246">
        <v>639912</v>
      </c>
      <c r="E246">
        <v>453</v>
      </c>
      <c r="F246" s="1">
        <v>45599.25</v>
      </c>
      <c r="G246">
        <v>6</v>
      </c>
      <c r="H246" s="1">
        <v>45599.240902777776</v>
      </c>
      <c r="I246">
        <v>-27</v>
      </c>
      <c r="J246" t="s">
        <v>20</v>
      </c>
      <c r="L246">
        <v>43.739776611000003</v>
      </c>
      <c r="M246">
        <v>7.4300441739999998</v>
      </c>
      <c r="N246">
        <v>43.740699767999999</v>
      </c>
      <c r="O246">
        <v>7.4291400909999998</v>
      </c>
      <c r="P246" t="b">
        <v>0</v>
      </c>
      <c r="Q246">
        <v>0.125795429064158</v>
      </c>
      <c r="R246" t="b">
        <v>0</v>
      </c>
    </row>
    <row r="247" spans="1:18" x14ac:dyDescent="0.25">
      <c r="A247">
        <v>246</v>
      </c>
      <c r="B247" t="s">
        <v>16</v>
      </c>
      <c r="C247">
        <v>119909</v>
      </c>
      <c r="D247">
        <v>640356</v>
      </c>
      <c r="E247">
        <v>472</v>
      </c>
      <c r="F247" s="1">
        <v>45599.302083333336</v>
      </c>
      <c r="G247">
        <v>7</v>
      </c>
      <c r="H247" s="1">
        <v>45599.297569444447</v>
      </c>
      <c r="L247">
        <v>51.484497070000003</v>
      </c>
      <c r="M247">
        <v>-0.28437501199999998</v>
      </c>
      <c r="N247">
        <v>51.484699249000002</v>
      </c>
      <c r="O247">
        <v>-0.28444200800000002</v>
      </c>
      <c r="P247" t="b">
        <v>0</v>
      </c>
      <c r="Q247">
        <v>2.29703102273149E-2</v>
      </c>
      <c r="R247" t="b">
        <v>0</v>
      </c>
    </row>
    <row r="248" spans="1:18" x14ac:dyDescent="0.25">
      <c r="A248">
        <v>247</v>
      </c>
      <c r="B248" t="s">
        <v>43</v>
      </c>
      <c r="C248">
        <v>119915</v>
      </c>
      <c r="D248">
        <v>636921</v>
      </c>
      <c r="E248">
        <v>311</v>
      </c>
      <c r="F248" s="1">
        <v>45599.378472222219</v>
      </c>
      <c r="G248">
        <v>9</v>
      </c>
      <c r="H248" s="1">
        <v>45599.329224537039</v>
      </c>
      <c r="I248">
        <v>-13</v>
      </c>
      <c r="J248" t="s">
        <v>17</v>
      </c>
      <c r="K248">
        <v>5</v>
      </c>
      <c r="L248">
        <v>53.364547729000002</v>
      </c>
      <c r="M248">
        <v>-2.2731819149999999</v>
      </c>
      <c r="N248">
        <v>53.368999481000003</v>
      </c>
      <c r="O248">
        <v>-2.2816700939999999</v>
      </c>
      <c r="P248" t="b">
        <v>0</v>
      </c>
      <c r="Q248">
        <v>0.751485977638224</v>
      </c>
      <c r="R248" t="b">
        <v>0</v>
      </c>
    </row>
    <row r="249" spans="1:18" x14ac:dyDescent="0.25">
      <c r="A249">
        <v>248</v>
      </c>
      <c r="B249" t="s">
        <v>16</v>
      </c>
      <c r="C249">
        <v>119941</v>
      </c>
      <c r="D249">
        <v>644679</v>
      </c>
      <c r="E249">
        <v>593</v>
      </c>
      <c r="F249" s="1">
        <v>45599.631944444445</v>
      </c>
      <c r="G249">
        <v>15</v>
      </c>
      <c r="H249" s="1">
        <v>45599.63108796296</v>
      </c>
      <c r="J249" t="s">
        <v>24</v>
      </c>
      <c r="L249">
        <v>51.507888794000003</v>
      </c>
      <c r="M249">
        <v>2.3238999999999999E-2</v>
      </c>
      <c r="N249">
        <v>51.508098601999997</v>
      </c>
      <c r="O249">
        <v>1.8661898999999999E-2</v>
      </c>
      <c r="P249" t="b">
        <v>0</v>
      </c>
      <c r="Q249">
        <v>0.31863683156738498</v>
      </c>
      <c r="R249" t="b">
        <v>0</v>
      </c>
    </row>
    <row r="250" spans="1:18" x14ac:dyDescent="0.25">
      <c r="A250">
        <v>249</v>
      </c>
      <c r="B250" t="s">
        <v>40</v>
      </c>
      <c r="C250">
        <v>120216</v>
      </c>
      <c r="D250">
        <v>642609</v>
      </c>
      <c r="E250">
        <v>540</v>
      </c>
      <c r="F250" s="1">
        <v>45599.875</v>
      </c>
      <c r="G250">
        <v>21</v>
      </c>
      <c r="H250" s="1">
        <v>45599.846435185187</v>
      </c>
      <c r="I250">
        <v>0</v>
      </c>
      <c r="J250" t="s">
        <v>17</v>
      </c>
      <c r="L250">
        <v>40.491535186999997</v>
      </c>
      <c r="M250">
        <v>-3.593663931</v>
      </c>
      <c r="N250">
        <v>40.490398407000001</v>
      </c>
      <c r="O250">
        <v>-3.595570087</v>
      </c>
      <c r="P250" t="b">
        <v>0</v>
      </c>
      <c r="Q250">
        <v>0.20506091844615901</v>
      </c>
      <c r="R250" t="b">
        <v>0</v>
      </c>
    </row>
    <row r="251" spans="1:18" x14ac:dyDescent="0.25">
      <c r="A251">
        <v>250</v>
      </c>
      <c r="B251" t="s">
        <v>16</v>
      </c>
      <c r="C251">
        <v>120389</v>
      </c>
      <c r="D251">
        <v>640881</v>
      </c>
      <c r="E251">
        <v>494</v>
      </c>
      <c r="F251" s="1">
        <v>45599.34375</v>
      </c>
      <c r="G251">
        <v>8</v>
      </c>
      <c r="H251" s="1">
        <v>45599.330034722225</v>
      </c>
      <c r="I251">
        <v>7</v>
      </c>
      <c r="J251" t="s">
        <v>17</v>
      </c>
      <c r="K251">
        <v>5</v>
      </c>
      <c r="L251">
        <v>51.471553802000003</v>
      </c>
      <c r="M251">
        <v>-0.45422199400000002</v>
      </c>
      <c r="N251">
        <v>51.482101440000001</v>
      </c>
      <c r="O251">
        <v>-0.44500398600000002</v>
      </c>
      <c r="P251" t="b">
        <v>0</v>
      </c>
      <c r="Q251">
        <v>1.3368830602964901</v>
      </c>
      <c r="R251" t="b">
        <v>0</v>
      </c>
    </row>
    <row r="252" spans="1:18" x14ac:dyDescent="0.25">
      <c r="A252">
        <v>251</v>
      </c>
      <c r="B252" t="s">
        <v>16</v>
      </c>
      <c r="C252">
        <v>120434</v>
      </c>
      <c r="D252">
        <v>642447</v>
      </c>
      <c r="E252">
        <v>536</v>
      </c>
      <c r="F252" s="1">
        <v>45599.25</v>
      </c>
      <c r="G252">
        <v>6</v>
      </c>
      <c r="H252" s="1">
        <v>45599.234907407408</v>
      </c>
      <c r="I252">
        <v>-24</v>
      </c>
      <c r="J252" t="s">
        <v>17</v>
      </c>
      <c r="L252">
        <v>51.471553802000003</v>
      </c>
      <c r="M252">
        <v>-0.45422199400000002</v>
      </c>
      <c r="N252">
        <v>51.471000670999999</v>
      </c>
      <c r="O252">
        <v>-0.45530501000000001</v>
      </c>
      <c r="P252" t="b">
        <v>0</v>
      </c>
      <c r="Q252">
        <v>9.7211549875160605E-2</v>
      </c>
      <c r="R252" t="b">
        <v>0</v>
      </c>
    </row>
    <row r="253" spans="1:18" x14ac:dyDescent="0.25">
      <c r="A253">
        <v>252</v>
      </c>
      <c r="B253" t="s">
        <v>16</v>
      </c>
      <c r="C253">
        <v>120536</v>
      </c>
      <c r="D253">
        <v>638901</v>
      </c>
      <c r="E253">
        <v>404</v>
      </c>
      <c r="F253" s="1">
        <v>45599.510416666664</v>
      </c>
      <c r="G253">
        <v>12</v>
      </c>
      <c r="H253" s="1">
        <v>45599.497071759259</v>
      </c>
      <c r="J253" t="s">
        <v>20</v>
      </c>
      <c r="L253">
        <v>52.450504303000002</v>
      </c>
      <c r="M253">
        <v>-1.7158969639999999</v>
      </c>
      <c r="N253">
        <v>52.495899199999997</v>
      </c>
      <c r="O253">
        <v>-1.7374900579999999</v>
      </c>
      <c r="P253" t="b">
        <v>0</v>
      </c>
      <c r="Q253">
        <v>5.2601647610861804</v>
      </c>
      <c r="R253" t="b">
        <v>1</v>
      </c>
    </row>
    <row r="254" spans="1:18" x14ac:dyDescent="0.25">
      <c r="A254">
        <v>253</v>
      </c>
      <c r="B254" t="s">
        <v>37</v>
      </c>
      <c r="C254">
        <v>120546</v>
      </c>
      <c r="D254">
        <v>639015</v>
      </c>
      <c r="E254">
        <v>413</v>
      </c>
      <c r="F254" s="1">
        <v>45599.958333333336</v>
      </c>
      <c r="G254">
        <v>23</v>
      </c>
      <c r="H254" s="1">
        <v>45599.956006944441</v>
      </c>
      <c r="J254" t="s">
        <v>41</v>
      </c>
      <c r="K254">
        <v>5</v>
      </c>
      <c r="L254">
        <v>52.367305756</v>
      </c>
      <c r="M254">
        <v>4.9009261129999997</v>
      </c>
      <c r="N254">
        <v>52.366699218999997</v>
      </c>
      <c r="O254">
        <v>4.9016199110000001</v>
      </c>
      <c r="P254" t="b">
        <v>0</v>
      </c>
      <c r="Q254">
        <v>8.2392294437503899E-2</v>
      </c>
      <c r="R254" t="b">
        <v>0</v>
      </c>
    </row>
    <row r="255" spans="1:18" x14ac:dyDescent="0.25">
      <c r="A255">
        <v>254</v>
      </c>
      <c r="B255" t="s">
        <v>45</v>
      </c>
      <c r="C255">
        <v>120591</v>
      </c>
      <c r="D255">
        <v>641604</v>
      </c>
      <c r="E255">
        <v>517</v>
      </c>
      <c r="F255" s="1">
        <v>45599.784722222219</v>
      </c>
      <c r="G255">
        <v>18</v>
      </c>
      <c r="H255" s="1">
        <v>45599.778229166666</v>
      </c>
      <c r="J255" t="s">
        <v>91</v>
      </c>
      <c r="L255">
        <v>52.480461120999998</v>
      </c>
      <c r="M255">
        <v>13.274460792999999</v>
      </c>
      <c r="N255">
        <v>52.479999542000002</v>
      </c>
      <c r="O255">
        <v>13.274600029</v>
      </c>
      <c r="P255" t="b">
        <v>0</v>
      </c>
      <c r="Q255">
        <v>5.2226743370900899E-2</v>
      </c>
      <c r="R255" t="b">
        <v>0</v>
      </c>
    </row>
    <row r="256" spans="1:18" x14ac:dyDescent="0.25">
      <c r="A256">
        <v>255</v>
      </c>
      <c r="B256" t="s">
        <v>42</v>
      </c>
      <c r="C256">
        <v>120675</v>
      </c>
      <c r="D256">
        <v>609414</v>
      </c>
      <c r="E256">
        <v>26</v>
      </c>
      <c r="F256" s="1">
        <v>45599.5625</v>
      </c>
      <c r="G256">
        <v>13</v>
      </c>
      <c r="H256" s="1">
        <v>45599.531284722223</v>
      </c>
      <c r="I256">
        <v>-6</v>
      </c>
      <c r="J256" t="s">
        <v>17</v>
      </c>
      <c r="K256">
        <v>5</v>
      </c>
      <c r="L256">
        <v>41.795158385999997</v>
      </c>
      <c r="M256">
        <v>12.252675055999999</v>
      </c>
      <c r="N256">
        <v>41.795600890999999</v>
      </c>
      <c r="O256">
        <v>12.253100395000001</v>
      </c>
      <c r="P256" t="b">
        <v>0</v>
      </c>
      <c r="Q256">
        <v>6.05424194058021E-2</v>
      </c>
      <c r="R256" t="b">
        <v>0</v>
      </c>
    </row>
    <row r="257" spans="1:18" x14ac:dyDescent="0.25">
      <c r="A257">
        <v>256</v>
      </c>
      <c r="B257" t="s">
        <v>18</v>
      </c>
      <c r="C257">
        <v>120730</v>
      </c>
      <c r="D257">
        <v>641244</v>
      </c>
      <c r="E257">
        <v>503</v>
      </c>
      <c r="F257" s="1">
        <v>45599.305555555555</v>
      </c>
      <c r="G257">
        <v>7</v>
      </c>
      <c r="H257" s="1">
        <v>45599.270648148151</v>
      </c>
      <c r="I257">
        <v>-2</v>
      </c>
      <c r="J257" t="s">
        <v>17</v>
      </c>
      <c r="L257">
        <v>49.004482269</v>
      </c>
      <c r="M257">
        <v>2.5837581159999998</v>
      </c>
      <c r="N257">
        <v>49.003200530999997</v>
      </c>
      <c r="O257">
        <v>2.5680000779999999</v>
      </c>
      <c r="P257" t="b">
        <v>0</v>
      </c>
      <c r="Q257">
        <v>1.1617331541737199</v>
      </c>
      <c r="R257" t="b">
        <v>0</v>
      </c>
    </row>
    <row r="258" spans="1:18" x14ac:dyDescent="0.25">
      <c r="A258">
        <v>257</v>
      </c>
      <c r="B258" t="s">
        <v>16</v>
      </c>
      <c r="C258">
        <v>120829</v>
      </c>
      <c r="D258">
        <v>633897</v>
      </c>
      <c r="E258">
        <v>240</v>
      </c>
      <c r="F258" s="1">
        <v>45599.895833333336</v>
      </c>
      <c r="G258">
        <v>21</v>
      </c>
      <c r="H258" s="1">
        <v>45599.876932870371</v>
      </c>
      <c r="J258" t="s">
        <v>41</v>
      </c>
      <c r="L258">
        <v>51.513950348000002</v>
      </c>
      <c r="M258">
        <v>-0.125887007</v>
      </c>
      <c r="N258">
        <v>51.511798859000002</v>
      </c>
      <c r="O258">
        <v>-0.12835100299999999</v>
      </c>
      <c r="P258" t="b">
        <v>0</v>
      </c>
      <c r="Q258">
        <v>0.29420632447260098</v>
      </c>
      <c r="R258" t="b">
        <v>0</v>
      </c>
    </row>
    <row r="259" spans="1:18" x14ac:dyDescent="0.25">
      <c r="A259">
        <v>258</v>
      </c>
      <c r="B259" t="s">
        <v>47</v>
      </c>
      <c r="C259">
        <v>120848</v>
      </c>
      <c r="D259">
        <v>635250</v>
      </c>
      <c r="E259">
        <v>281</v>
      </c>
      <c r="F259" s="1">
        <v>45599.354166666664</v>
      </c>
      <c r="G259">
        <v>8</v>
      </c>
      <c r="H259" s="1">
        <v>45599.340150462966</v>
      </c>
      <c r="I259">
        <v>1</v>
      </c>
      <c r="J259" t="s">
        <v>17</v>
      </c>
      <c r="L259">
        <v>41.303153991999999</v>
      </c>
      <c r="M259">
        <v>2.076376915</v>
      </c>
      <c r="N259">
        <v>41.288101196</v>
      </c>
      <c r="O259">
        <v>2.0658700470000002</v>
      </c>
      <c r="P259" t="b">
        <v>0</v>
      </c>
      <c r="Q259">
        <v>1.88924252062591</v>
      </c>
      <c r="R259" t="b">
        <v>1</v>
      </c>
    </row>
    <row r="260" spans="1:18" x14ac:dyDescent="0.25">
      <c r="A260">
        <v>259</v>
      </c>
      <c r="B260" t="s">
        <v>42</v>
      </c>
      <c r="C260">
        <v>120961</v>
      </c>
      <c r="D260">
        <v>633075</v>
      </c>
      <c r="E260">
        <v>194</v>
      </c>
      <c r="F260" s="1">
        <v>45599.802083333336</v>
      </c>
      <c r="G260">
        <v>19</v>
      </c>
      <c r="H260" s="1">
        <v>45599.772673611114</v>
      </c>
      <c r="I260">
        <v>-26</v>
      </c>
      <c r="J260" t="s">
        <v>17</v>
      </c>
      <c r="L260">
        <v>41.795158385999997</v>
      </c>
      <c r="M260">
        <v>12.252675055999999</v>
      </c>
      <c r="N260">
        <v>41.795299530000001</v>
      </c>
      <c r="O260">
        <v>12.25150013</v>
      </c>
      <c r="P260" t="b">
        <v>0</v>
      </c>
      <c r="Q260">
        <v>9.8905284916699698E-2</v>
      </c>
      <c r="R260" t="b">
        <v>0</v>
      </c>
    </row>
    <row r="261" spans="1:18" x14ac:dyDescent="0.25">
      <c r="A261">
        <v>260</v>
      </c>
      <c r="B261" t="s">
        <v>16</v>
      </c>
      <c r="C261">
        <v>121099</v>
      </c>
      <c r="D261">
        <v>644946</v>
      </c>
      <c r="E261">
        <v>601</v>
      </c>
      <c r="F261" s="1">
        <v>45599.458333333336</v>
      </c>
      <c r="G261">
        <v>11</v>
      </c>
      <c r="H261" s="1">
        <v>45599.444340277776</v>
      </c>
      <c r="L261">
        <v>51.525047301999997</v>
      </c>
      <c r="M261">
        <v>-8.2847998000000006E-2</v>
      </c>
      <c r="N261">
        <v>51.525199890000003</v>
      </c>
      <c r="O261">
        <v>-8.2692102000000003E-2</v>
      </c>
      <c r="P261" t="b">
        <v>0</v>
      </c>
      <c r="Q261">
        <v>2.01313275493437E-2</v>
      </c>
      <c r="R261" t="b">
        <v>0</v>
      </c>
    </row>
    <row r="262" spans="1:18" x14ac:dyDescent="0.25">
      <c r="A262">
        <v>261</v>
      </c>
      <c r="B262" t="s">
        <v>75</v>
      </c>
      <c r="C262">
        <v>121158</v>
      </c>
      <c r="D262">
        <v>612789</v>
      </c>
      <c r="E262">
        <v>41</v>
      </c>
      <c r="F262" s="1">
        <v>45599.642361111109</v>
      </c>
      <c r="G262">
        <v>15</v>
      </c>
      <c r="H262" s="1">
        <v>45599.594247685185</v>
      </c>
      <c r="I262">
        <v>-23</v>
      </c>
      <c r="J262" t="s">
        <v>20</v>
      </c>
      <c r="L262">
        <v>-33.915676116999997</v>
      </c>
      <c r="M262">
        <v>18.424915314</v>
      </c>
      <c r="N262">
        <v>-33.915901183999999</v>
      </c>
      <c r="O262">
        <v>18.425300598</v>
      </c>
      <c r="P262" t="b">
        <v>0</v>
      </c>
      <c r="Q262">
        <v>4.3505073452280801E-2</v>
      </c>
      <c r="R262" t="b">
        <v>0</v>
      </c>
    </row>
    <row r="263" spans="1:18" x14ac:dyDescent="0.25">
      <c r="A263">
        <v>262</v>
      </c>
      <c r="B263" t="s">
        <v>75</v>
      </c>
      <c r="C263">
        <v>121173</v>
      </c>
      <c r="D263">
        <v>612789</v>
      </c>
      <c r="E263">
        <v>40</v>
      </c>
      <c r="F263" s="1">
        <v>45599.438194444447</v>
      </c>
      <c r="G263">
        <v>10</v>
      </c>
      <c r="H263" s="1">
        <v>45599.418402777781</v>
      </c>
      <c r="I263">
        <v>-4</v>
      </c>
      <c r="J263" t="s">
        <v>17</v>
      </c>
      <c r="K263">
        <v>5</v>
      </c>
      <c r="L263">
        <v>-33.969921112000002</v>
      </c>
      <c r="M263">
        <v>18.597053528</v>
      </c>
      <c r="N263">
        <v>-33.969699859999999</v>
      </c>
      <c r="O263">
        <v>18.596599578999999</v>
      </c>
      <c r="P263" t="b">
        <v>0</v>
      </c>
      <c r="Q263">
        <v>4.8603831275453799E-2</v>
      </c>
      <c r="R263" t="b">
        <v>0</v>
      </c>
    </row>
    <row r="264" spans="1:18" x14ac:dyDescent="0.25">
      <c r="A264">
        <v>263</v>
      </c>
      <c r="B264" t="s">
        <v>22</v>
      </c>
      <c r="C264">
        <v>121199</v>
      </c>
      <c r="D264">
        <v>626808</v>
      </c>
      <c r="E264">
        <v>64</v>
      </c>
      <c r="F264" s="1">
        <v>45599.829861111109</v>
      </c>
      <c r="G264">
        <v>19</v>
      </c>
      <c r="H264" s="1">
        <v>45599.839328703703</v>
      </c>
      <c r="I264">
        <v>24</v>
      </c>
      <c r="J264" t="s">
        <v>17</v>
      </c>
      <c r="L264">
        <v>48.354907990000001</v>
      </c>
      <c r="M264">
        <v>11.786849975999999</v>
      </c>
      <c r="N264">
        <v>48.354801178000002</v>
      </c>
      <c r="O264">
        <v>11.787899971</v>
      </c>
      <c r="P264" t="b">
        <v>1</v>
      </c>
      <c r="Q264">
        <v>7.8718573507362902E-2</v>
      </c>
      <c r="R264" t="b">
        <v>0</v>
      </c>
    </row>
    <row r="265" spans="1:18" x14ac:dyDescent="0.25">
      <c r="A265">
        <v>264</v>
      </c>
      <c r="B265" t="s">
        <v>16</v>
      </c>
      <c r="C265">
        <v>121383</v>
      </c>
      <c r="D265">
        <v>640356</v>
      </c>
      <c r="E265">
        <v>472</v>
      </c>
      <c r="F265" s="1">
        <v>45599.506944444445</v>
      </c>
      <c r="G265">
        <v>12</v>
      </c>
      <c r="H265" s="1">
        <v>45599.501770833333</v>
      </c>
      <c r="J265" t="s">
        <v>36</v>
      </c>
      <c r="L265">
        <v>51.359966278000002</v>
      </c>
      <c r="M265">
        <v>-0.70031499900000005</v>
      </c>
      <c r="N265">
        <v>51.360198975000003</v>
      </c>
      <c r="O265">
        <v>-0.70125597699999997</v>
      </c>
      <c r="P265" t="b">
        <v>0</v>
      </c>
      <c r="Q265">
        <v>7.0469604929753404E-2</v>
      </c>
      <c r="R265" t="b">
        <v>0</v>
      </c>
    </row>
    <row r="266" spans="1:18" x14ac:dyDescent="0.25">
      <c r="A266">
        <v>265</v>
      </c>
      <c r="B266" t="s">
        <v>16</v>
      </c>
      <c r="C266">
        <v>121434</v>
      </c>
      <c r="D266">
        <v>642426</v>
      </c>
      <c r="E266">
        <v>535</v>
      </c>
      <c r="F266" s="1">
        <v>45599.54791666667</v>
      </c>
      <c r="G266">
        <v>13</v>
      </c>
      <c r="H266" s="1">
        <v>45599.551886574074</v>
      </c>
      <c r="I266">
        <v>11</v>
      </c>
      <c r="J266" t="s">
        <v>17</v>
      </c>
      <c r="L266">
        <v>51.471553802000003</v>
      </c>
      <c r="M266">
        <v>-0.45422199400000002</v>
      </c>
      <c r="N266">
        <v>51.480800629000001</v>
      </c>
      <c r="O266">
        <v>-0.45992699300000001</v>
      </c>
      <c r="P266" t="b">
        <v>1</v>
      </c>
      <c r="Q266">
        <v>1.1024919556232</v>
      </c>
      <c r="R266" t="b">
        <v>0</v>
      </c>
    </row>
    <row r="267" spans="1:18" x14ac:dyDescent="0.25">
      <c r="A267">
        <v>266</v>
      </c>
      <c r="B267" t="s">
        <v>16</v>
      </c>
      <c r="C267">
        <v>121512</v>
      </c>
      <c r="D267">
        <v>639804</v>
      </c>
      <c r="E267">
        <v>439</v>
      </c>
      <c r="F267" s="1">
        <v>45599.395833333336</v>
      </c>
      <c r="G267">
        <v>9</v>
      </c>
      <c r="H267" s="1">
        <v>45599.385393518518</v>
      </c>
      <c r="I267">
        <v>11</v>
      </c>
      <c r="J267" t="s">
        <v>31</v>
      </c>
      <c r="K267">
        <v>5</v>
      </c>
      <c r="L267">
        <v>51.512775421000001</v>
      </c>
      <c r="M267">
        <v>-0.15581500500000001</v>
      </c>
      <c r="N267">
        <v>51.512901306000003</v>
      </c>
      <c r="O267">
        <v>-0.15560500299999999</v>
      </c>
      <c r="P267" t="b">
        <v>0</v>
      </c>
      <c r="Q267">
        <v>2.0216191476465299E-2</v>
      </c>
      <c r="R267" t="b">
        <v>0</v>
      </c>
    </row>
    <row r="268" spans="1:18" x14ac:dyDescent="0.25">
      <c r="A268">
        <v>267</v>
      </c>
      <c r="B268" t="s">
        <v>18</v>
      </c>
      <c r="C268">
        <v>121593</v>
      </c>
      <c r="D268">
        <v>627597</v>
      </c>
      <c r="E268">
        <v>89</v>
      </c>
      <c r="F268" s="1">
        <v>45599.229166666664</v>
      </c>
      <c r="G268">
        <v>5</v>
      </c>
      <c r="H268" s="1">
        <v>45599.222592592596</v>
      </c>
      <c r="J268" t="s">
        <v>20</v>
      </c>
      <c r="L268">
        <v>48.870250702</v>
      </c>
      <c r="M268">
        <v>2.2938120369999999</v>
      </c>
      <c r="N268">
        <v>48.870498656999999</v>
      </c>
      <c r="O268">
        <v>2.2938199039999998</v>
      </c>
      <c r="P268" t="b">
        <v>0</v>
      </c>
      <c r="Q268">
        <v>2.7580426760984E-2</v>
      </c>
      <c r="R268" t="b">
        <v>0</v>
      </c>
    </row>
    <row r="269" spans="1:18" x14ac:dyDescent="0.25">
      <c r="A269">
        <v>268</v>
      </c>
      <c r="B269" t="s">
        <v>16</v>
      </c>
      <c r="C269">
        <v>121613</v>
      </c>
      <c r="D269">
        <v>627279</v>
      </c>
      <c r="E269">
        <v>77</v>
      </c>
      <c r="F269" s="1">
        <v>45599.5625</v>
      </c>
      <c r="G269">
        <v>13</v>
      </c>
      <c r="H269" s="1">
        <v>45599.557326388887</v>
      </c>
      <c r="J269" t="s">
        <v>92</v>
      </c>
      <c r="L269">
        <v>51.752746582</v>
      </c>
      <c r="M269">
        <v>-1.2564710379999999</v>
      </c>
      <c r="N269">
        <v>51.753398894999997</v>
      </c>
      <c r="O269">
        <v>-1.256219983</v>
      </c>
      <c r="P269" t="b">
        <v>0</v>
      </c>
      <c r="Q269">
        <v>7.4619952120836802E-2</v>
      </c>
      <c r="R269" t="b">
        <v>0</v>
      </c>
    </row>
    <row r="270" spans="1:18" x14ac:dyDescent="0.25">
      <c r="A270">
        <v>269</v>
      </c>
      <c r="B270" t="s">
        <v>37</v>
      </c>
      <c r="C270">
        <v>121675</v>
      </c>
      <c r="D270">
        <v>640803</v>
      </c>
      <c r="E270">
        <v>492</v>
      </c>
      <c r="F270" s="1">
        <v>45599.510416666664</v>
      </c>
      <c r="G270">
        <v>12</v>
      </c>
      <c r="H270" s="1">
        <v>45599.496435185189</v>
      </c>
      <c r="I270">
        <v>-3</v>
      </c>
      <c r="J270" t="s">
        <v>17</v>
      </c>
      <c r="L270">
        <v>52.310539245999998</v>
      </c>
      <c r="M270">
        <v>4.76827383</v>
      </c>
      <c r="N270">
        <v>52.308200835999997</v>
      </c>
      <c r="O270">
        <v>4.7593297960000003</v>
      </c>
      <c r="P270" t="b">
        <v>0</v>
      </c>
      <c r="Q270">
        <v>0.66319208390547602</v>
      </c>
      <c r="R270" t="b">
        <v>0</v>
      </c>
    </row>
    <row r="271" spans="1:18" x14ac:dyDescent="0.25">
      <c r="A271">
        <v>270</v>
      </c>
      <c r="B271" t="s">
        <v>16</v>
      </c>
      <c r="C271">
        <v>121708</v>
      </c>
      <c r="D271">
        <v>641181</v>
      </c>
      <c r="E271">
        <v>499</v>
      </c>
      <c r="F271" s="1">
        <v>45599.3125</v>
      </c>
      <c r="G271">
        <v>7</v>
      </c>
      <c r="H271" s="1">
        <v>45599.311365740738</v>
      </c>
      <c r="I271">
        <v>16</v>
      </c>
      <c r="J271" t="s">
        <v>21</v>
      </c>
      <c r="L271">
        <v>51.471553802000003</v>
      </c>
      <c r="M271">
        <v>-0.45422199400000002</v>
      </c>
      <c r="N271">
        <v>51.472301483000003</v>
      </c>
      <c r="O271">
        <v>-0.49038800599999999</v>
      </c>
      <c r="P271" t="b">
        <v>0</v>
      </c>
      <c r="Q271">
        <v>2.5143055572807702</v>
      </c>
      <c r="R271" t="b">
        <v>1</v>
      </c>
    </row>
    <row r="272" spans="1:18" x14ac:dyDescent="0.25">
      <c r="A272">
        <v>271</v>
      </c>
      <c r="B272" t="s">
        <v>93</v>
      </c>
      <c r="C272">
        <v>121720</v>
      </c>
      <c r="D272">
        <v>633294</v>
      </c>
      <c r="E272">
        <v>202</v>
      </c>
      <c r="F272" s="1">
        <v>45599.600694444445</v>
      </c>
      <c r="G272">
        <v>14</v>
      </c>
      <c r="H272" s="1">
        <v>45599.558252314811</v>
      </c>
      <c r="I272">
        <v>-9</v>
      </c>
      <c r="J272" t="s">
        <v>17</v>
      </c>
      <c r="K272">
        <v>5</v>
      </c>
      <c r="L272">
        <v>50.897178650000001</v>
      </c>
      <c r="M272">
        <v>4.4834728239999997</v>
      </c>
      <c r="N272">
        <v>50.897300719999997</v>
      </c>
      <c r="O272">
        <v>4.4820499419999997</v>
      </c>
      <c r="P272" t="b">
        <v>0</v>
      </c>
      <c r="Q272">
        <v>0.101020388661119</v>
      </c>
      <c r="R272" t="b">
        <v>0</v>
      </c>
    </row>
    <row r="273" spans="1:18" x14ac:dyDescent="0.25">
      <c r="A273">
        <v>272</v>
      </c>
      <c r="B273" t="s">
        <v>94</v>
      </c>
      <c r="C273">
        <v>121777</v>
      </c>
      <c r="D273">
        <v>632424</v>
      </c>
      <c r="E273">
        <v>186</v>
      </c>
      <c r="F273" s="1">
        <v>45599.1875</v>
      </c>
      <c r="G273">
        <v>4</v>
      </c>
      <c r="H273" s="1">
        <v>45599.17119212963</v>
      </c>
      <c r="I273">
        <v>15</v>
      </c>
      <c r="J273" t="s">
        <v>24</v>
      </c>
      <c r="L273">
        <v>60.159652710000003</v>
      </c>
      <c r="M273">
        <v>24.922048569000001</v>
      </c>
      <c r="N273">
        <v>60.159500121999997</v>
      </c>
      <c r="O273">
        <v>24.922100066999999</v>
      </c>
      <c r="P273" t="b">
        <v>0</v>
      </c>
      <c r="Q273">
        <v>1.72394375634406E-2</v>
      </c>
      <c r="R273" t="b">
        <v>0</v>
      </c>
    </row>
    <row r="274" spans="1:18" x14ac:dyDescent="0.25">
      <c r="A274">
        <v>273</v>
      </c>
      <c r="B274" t="s">
        <v>26</v>
      </c>
      <c r="C274">
        <v>121778</v>
      </c>
      <c r="D274">
        <v>637161</v>
      </c>
      <c r="E274">
        <v>317</v>
      </c>
      <c r="F274" s="1">
        <v>45599.895833333336</v>
      </c>
      <c r="G274">
        <v>21</v>
      </c>
      <c r="H274" s="1">
        <v>45599.913622685184</v>
      </c>
      <c r="I274">
        <v>6</v>
      </c>
      <c r="J274" t="s">
        <v>17</v>
      </c>
      <c r="L274">
        <v>25.246063232000001</v>
      </c>
      <c r="M274">
        <v>55.355430603000002</v>
      </c>
      <c r="N274">
        <v>25.244499207</v>
      </c>
      <c r="O274">
        <v>55.361698150999999</v>
      </c>
      <c r="P274" t="b">
        <v>1</v>
      </c>
      <c r="Q274">
        <v>0.65478564525238003</v>
      </c>
      <c r="R274" t="b">
        <v>0</v>
      </c>
    </row>
    <row r="275" spans="1:18" x14ac:dyDescent="0.25">
      <c r="A275">
        <v>274</v>
      </c>
      <c r="B275" t="s">
        <v>52</v>
      </c>
      <c r="C275">
        <v>121971</v>
      </c>
      <c r="D275">
        <v>635448</v>
      </c>
      <c r="E275">
        <v>291</v>
      </c>
      <c r="F275" s="1">
        <v>45599.770833333336</v>
      </c>
      <c r="G275">
        <v>18</v>
      </c>
      <c r="H275" s="1">
        <v>45599.767638888887</v>
      </c>
      <c r="J275" t="s">
        <v>17</v>
      </c>
      <c r="L275">
        <v>41.259227752999998</v>
      </c>
      <c r="M275">
        <v>28.742847442999999</v>
      </c>
      <c r="N275">
        <v>41.258499145999998</v>
      </c>
      <c r="O275">
        <v>28.741500854000002</v>
      </c>
      <c r="P275" t="b">
        <v>0</v>
      </c>
      <c r="Q275">
        <v>0.138863749425127</v>
      </c>
      <c r="R275" t="b">
        <v>0</v>
      </c>
    </row>
    <row r="276" spans="1:18" x14ac:dyDescent="0.25">
      <c r="A276">
        <v>275</v>
      </c>
      <c r="B276" t="s">
        <v>86</v>
      </c>
      <c r="C276">
        <v>122031</v>
      </c>
      <c r="D276">
        <v>633429</v>
      </c>
      <c r="E276">
        <v>207</v>
      </c>
      <c r="F276" s="1">
        <v>45599.46875</v>
      </c>
      <c r="G276">
        <v>11</v>
      </c>
      <c r="H276" s="1">
        <v>45599.447372685187</v>
      </c>
      <c r="I276">
        <v>-22</v>
      </c>
      <c r="J276" t="s">
        <v>17</v>
      </c>
      <c r="L276">
        <v>55.037448883000003</v>
      </c>
      <c r="M276">
        <v>-1.709866047</v>
      </c>
      <c r="N276">
        <v>55.037200927999997</v>
      </c>
      <c r="O276">
        <v>-1.7109999659999999</v>
      </c>
      <c r="P276" t="b">
        <v>0</v>
      </c>
      <c r="Q276">
        <v>7.7574035230515995E-2</v>
      </c>
      <c r="R276" t="b">
        <v>0</v>
      </c>
    </row>
    <row r="277" spans="1:18" x14ac:dyDescent="0.25">
      <c r="A277">
        <v>276</v>
      </c>
      <c r="B277" t="s">
        <v>47</v>
      </c>
      <c r="C277">
        <v>122153</v>
      </c>
      <c r="D277">
        <v>640224</v>
      </c>
      <c r="E277">
        <v>461</v>
      </c>
      <c r="F277" s="1">
        <v>45599.299305555556</v>
      </c>
      <c r="G277">
        <v>7</v>
      </c>
      <c r="H277" s="1">
        <v>45599.294803240744</v>
      </c>
      <c r="I277">
        <v>3</v>
      </c>
      <c r="J277" t="s">
        <v>17</v>
      </c>
      <c r="L277">
        <v>41.303153991999999</v>
      </c>
      <c r="M277">
        <v>2.076376915</v>
      </c>
      <c r="N277">
        <v>41.288600922000001</v>
      </c>
      <c r="O277">
        <v>2.0702500339999999</v>
      </c>
      <c r="P277" t="b">
        <v>0</v>
      </c>
      <c r="Q277">
        <v>1.6957710833339199</v>
      </c>
      <c r="R277" t="b">
        <v>1</v>
      </c>
    </row>
    <row r="278" spans="1:18" x14ac:dyDescent="0.25">
      <c r="A278">
        <v>277</v>
      </c>
      <c r="B278" t="s">
        <v>47</v>
      </c>
      <c r="C278">
        <v>122187</v>
      </c>
      <c r="D278">
        <v>644811</v>
      </c>
      <c r="E278">
        <v>594</v>
      </c>
      <c r="F278" s="1">
        <v>45599.354166666664</v>
      </c>
      <c r="G278">
        <v>8</v>
      </c>
      <c r="H278" s="1">
        <v>45599.343726851854</v>
      </c>
      <c r="I278">
        <v>-11</v>
      </c>
      <c r="J278" t="s">
        <v>24</v>
      </c>
      <c r="L278">
        <v>41.385944365999997</v>
      </c>
      <c r="M278">
        <v>2.1778099540000002</v>
      </c>
      <c r="N278">
        <v>41.386100769000002</v>
      </c>
      <c r="O278">
        <v>2.1774599549999998</v>
      </c>
      <c r="P278" t="b">
        <v>0</v>
      </c>
      <c r="Q278">
        <v>3.40402673855612E-2</v>
      </c>
      <c r="R278" t="b">
        <v>0</v>
      </c>
    </row>
    <row r="279" spans="1:18" x14ac:dyDescent="0.25">
      <c r="A279">
        <v>278</v>
      </c>
      <c r="B279" t="s">
        <v>89</v>
      </c>
      <c r="C279">
        <v>122215</v>
      </c>
      <c r="D279">
        <v>629583</v>
      </c>
      <c r="E279">
        <v>134</v>
      </c>
      <c r="F279" s="1">
        <v>45599.5</v>
      </c>
      <c r="G279">
        <v>12</v>
      </c>
      <c r="H279" s="1">
        <v>45599.486238425925</v>
      </c>
      <c r="I279">
        <v>-28</v>
      </c>
      <c r="J279" t="s">
        <v>24</v>
      </c>
      <c r="L279">
        <v>55.673950195000003</v>
      </c>
      <c r="M279">
        <v>12.587910652</v>
      </c>
      <c r="N279">
        <v>55.673301696999999</v>
      </c>
      <c r="O279">
        <v>12.588500023</v>
      </c>
      <c r="P279" t="b">
        <v>0</v>
      </c>
      <c r="Q279">
        <v>8.1166845761011699E-2</v>
      </c>
      <c r="R279" t="b">
        <v>0</v>
      </c>
    </row>
    <row r="280" spans="1:18" x14ac:dyDescent="0.25">
      <c r="A280">
        <v>279</v>
      </c>
      <c r="B280" t="s">
        <v>47</v>
      </c>
      <c r="C280">
        <v>122334</v>
      </c>
      <c r="D280">
        <v>643977</v>
      </c>
      <c r="E280">
        <v>574</v>
      </c>
      <c r="F280" s="1">
        <v>45599.385416666664</v>
      </c>
      <c r="G280">
        <v>9</v>
      </c>
      <c r="H280" s="1">
        <v>45599.371435185189</v>
      </c>
      <c r="J280" t="s">
        <v>24</v>
      </c>
      <c r="L280">
        <v>41.386089325</v>
      </c>
      <c r="M280">
        <v>2.1754319670000002</v>
      </c>
      <c r="N280">
        <v>41.386199951000002</v>
      </c>
      <c r="O280">
        <v>2.1757099630000001</v>
      </c>
      <c r="P280" t="b">
        <v>0</v>
      </c>
      <c r="Q280">
        <v>2.6298627459100998E-2</v>
      </c>
      <c r="R280" t="b">
        <v>0</v>
      </c>
    </row>
    <row r="281" spans="1:18" x14ac:dyDescent="0.25">
      <c r="A281">
        <v>280</v>
      </c>
      <c r="B281" t="s">
        <v>73</v>
      </c>
      <c r="C281">
        <v>122391</v>
      </c>
      <c r="D281">
        <v>635853</v>
      </c>
      <c r="E281">
        <v>299</v>
      </c>
      <c r="F281" s="1">
        <v>45599.458333333336</v>
      </c>
      <c r="G281">
        <v>11</v>
      </c>
      <c r="H281" s="1">
        <v>45599.453784722224</v>
      </c>
      <c r="J281" t="s">
        <v>20</v>
      </c>
      <c r="L281">
        <v>50.093021393000001</v>
      </c>
      <c r="M281">
        <v>14.43949604</v>
      </c>
      <c r="N281">
        <v>50.093101501</v>
      </c>
      <c r="O281">
        <v>14.43900013</v>
      </c>
      <c r="P281" t="b">
        <v>0</v>
      </c>
      <c r="Q281">
        <v>3.6587569206517997E-2</v>
      </c>
      <c r="R281" t="b">
        <v>0</v>
      </c>
    </row>
    <row r="282" spans="1:18" x14ac:dyDescent="0.25">
      <c r="A282">
        <v>281</v>
      </c>
      <c r="B282" t="s">
        <v>26</v>
      </c>
      <c r="C282">
        <v>122393</v>
      </c>
      <c r="D282">
        <v>637161</v>
      </c>
      <c r="E282">
        <v>349</v>
      </c>
      <c r="F282" s="1">
        <v>45599.697916666664</v>
      </c>
      <c r="G282">
        <v>16</v>
      </c>
      <c r="H282" s="1">
        <v>45599.687615740739</v>
      </c>
      <c r="I282">
        <v>2</v>
      </c>
      <c r="J282" t="s">
        <v>24</v>
      </c>
      <c r="L282">
        <v>25.098554611000001</v>
      </c>
      <c r="M282">
        <v>55.123538971000002</v>
      </c>
      <c r="N282">
        <v>25.098199844</v>
      </c>
      <c r="O282">
        <v>55.123500823999997</v>
      </c>
      <c r="P282" t="b">
        <v>0</v>
      </c>
      <c r="Q282">
        <v>3.9487012886604798E-2</v>
      </c>
      <c r="R282" t="b">
        <v>0</v>
      </c>
    </row>
    <row r="283" spans="1:18" x14ac:dyDescent="0.25">
      <c r="A283">
        <v>282</v>
      </c>
      <c r="B283" t="s">
        <v>53</v>
      </c>
      <c r="C283">
        <v>122395</v>
      </c>
      <c r="D283">
        <v>645420</v>
      </c>
      <c r="E283">
        <v>608</v>
      </c>
      <c r="F283" s="1">
        <v>45599.850694444445</v>
      </c>
      <c r="G283">
        <v>20</v>
      </c>
      <c r="H283" s="1">
        <v>45599.830196759256</v>
      </c>
      <c r="I283">
        <v>29</v>
      </c>
      <c r="J283" t="s">
        <v>21</v>
      </c>
      <c r="K283">
        <v>5</v>
      </c>
      <c r="L283">
        <v>24.958066939999998</v>
      </c>
      <c r="M283">
        <v>46.700607300000001</v>
      </c>
      <c r="N283">
        <v>24.961299896</v>
      </c>
      <c r="O283">
        <v>46.700698852999999</v>
      </c>
      <c r="P283" t="b">
        <v>0</v>
      </c>
      <c r="Q283">
        <v>0.35824124589819101</v>
      </c>
      <c r="R283" t="b">
        <v>0</v>
      </c>
    </row>
    <row r="284" spans="1:18" x14ac:dyDescent="0.25">
      <c r="A284">
        <v>283</v>
      </c>
      <c r="B284" t="s">
        <v>16</v>
      </c>
      <c r="C284">
        <v>122489</v>
      </c>
      <c r="D284">
        <v>642147</v>
      </c>
      <c r="E284">
        <v>531</v>
      </c>
      <c r="F284" s="1">
        <v>45599.302083333336</v>
      </c>
      <c r="G284">
        <v>7</v>
      </c>
      <c r="H284" s="1">
        <v>45599.277372685188</v>
      </c>
      <c r="I284">
        <v>1</v>
      </c>
      <c r="J284" t="s">
        <v>17</v>
      </c>
      <c r="L284">
        <v>51.471553802000003</v>
      </c>
      <c r="M284">
        <v>-0.45422199400000002</v>
      </c>
      <c r="N284">
        <v>51.471500397</v>
      </c>
      <c r="O284">
        <v>-0.45636799900000002</v>
      </c>
      <c r="P284" t="b">
        <v>0</v>
      </c>
      <c r="Q284">
        <v>0.14923086693760301</v>
      </c>
      <c r="R284" t="b">
        <v>0</v>
      </c>
    </row>
    <row r="285" spans="1:18" x14ac:dyDescent="0.25">
      <c r="A285">
        <v>284</v>
      </c>
      <c r="B285" t="s">
        <v>16</v>
      </c>
      <c r="C285">
        <v>122518</v>
      </c>
      <c r="D285">
        <v>628287</v>
      </c>
      <c r="E285">
        <v>99</v>
      </c>
      <c r="F285" s="1">
        <v>45599.697916666664</v>
      </c>
      <c r="G285">
        <v>16</v>
      </c>
      <c r="H285" s="1">
        <v>45599.68476851852</v>
      </c>
      <c r="I285">
        <v>13</v>
      </c>
      <c r="J285" t="s">
        <v>17</v>
      </c>
      <c r="L285">
        <v>51.471553802000003</v>
      </c>
      <c r="M285">
        <v>-0.45422199400000002</v>
      </c>
      <c r="N285">
        <v>51.472198486000003</v>
      </c>
      <c r="O285">
        <v>-0.49032101</v>
      </c>
      <c r="P285" t="b">
        <v>0</v>
      </c>
      <c r="Q285">
        <v>2.5093021500016999</v>
      </c>
      <c r="R285" t="b">
        <v>1</v>
      </c>
    </row>
    <row r="286" spans="1:18" x14ac:dyDescent="0.25">
      <c r="A286">
        <v>285</v>
      </c>
      <c r="B286" t="s">
        <v>43</v>
      </c>
      <c r="C286">
        <v>122527</v>
      </c>
      <c r="D286">
        <v>643101</v>
      </c>
      <c r="E286">
        <v>558</v>
      </c>
      <c r="F286" s="1">
        <v>45599.458333333336</v>
      </c>
      <c r="G286">
        <v>11</v>
      </c>
      <c r="H286" s="1">
        <v>45599.44835648148</v>
      </c>
      <c r="I286">
        <v>6</v>
      </c>
      <c r="J286" t="s">
        <v>31</v>
      </c>
      <c r="L286">
        <v>53.800563812</v>
      </c>
      <c r="M286">
        <v>-1.740926027</v>
      </c>
      <c r="N286">
        <v>53.800998688</v>
      </c>
      <c r="O286">
        <v>-1.740200043</v>
      </c>
      <c r="P286" t="b">
        <v>0</v>
      </c>
      <c r="Q286">
        <v>6.8050479713033393E-2</v>
      </c>
      <c r="R286" t="b">
        <v>0</v>
      </c>
    </row>
    <row r="287" spans="1:18" x14ac:dyDescent="0.25">
      <c r="A287">
        <v>286</v>
      </c>
      <c r="B287" t="s">
        <v>29</v>
      </c>
      <c r="C287">
        <v>122562</v>
      </c>
      <c r="D287">
        <v>639234</v>
      </c>
      <c r="E287">
        <v>420</v>
      </c>
      <c r="F287" s="1">
        <v>45599.493055555555</v>
      </c>
      <c r="G287">
        <v>11</v>
      </c>
      <c r="H287" s="1">
        <v>45599.488043981481</v>
      </c>
      <c r="I287">
        <v>-2</v>
      </c>
      <c r="J287" t="s">
        <v>21</v>
      </c>
      <c r="L287">
        <v>43.802070618000002</v>
      </c>
      <c r="M287">
        <v>11.201182364999999</v>
      </c>
      <c r="N287">
        <v>43.802501677999999</v>
      </c>
      <c r="O287">
        <v>11.201999664000001</v>
      </c>
      <c r="P287" t="b">
        <v>0</v>
      </c>
      <c r="Q287">
        <v>8.1360490364204105E-2</v>
      </c>
      <c r="R287" t="b">
        <v>0</v>
      </c>
    </row>
    <row r="288" spans="1:18" x14ac:dyDescent="0.25">
      <c r="A288">
        <v>287</v>
      </c>
      <c r="B288" t="s">
        <v>16</v>
      </c>
      <c r="C288">
        <v>122630</v>
      </c>
      <c r="D288">
        <v>628320</v>
      </c>
      <c r="E288">
        <v>103</v>
      </c>
      <c r="F288" s="1">
        <v>45599.229166666664</v>
      </c>
      <c r="G288">
        <v>5</v>
      </c>
      <c r="H288" s="1">
        <v>45599.219664351855</v>
      </c>
      <c r="I288">
        <v>-1</v>
      </c>
      <c r="J288" t="s">
        <v>31</v>
      </c>
      <c r="K288">
        <v>5</v>
      </c>
      <c r="L288">
        <v>51.525909423999998</v>
      </c>
      <c r="M288">
        <v>-3.4255002E-2</v>
      </c>
      <c r="N288">
        <v>51.525798797999997</v>
      </c>
      <c r="O288">
        <v>-3.4474101E-2</v>
      </c>
      <c r="P288" t="b">
        <v>0</v>
      </c>
      <c r="Q288">
        <v>1.9562793587973502E-2</v>
      </c>
      <c r="R288" t="b">
        <v>0</v>
      </c>
    </row>
    <row r="289" spans="1:18" x14ac:dyDescent="0.25">
      <c r="A289">
        <v>288</v>
      </c>
      <c r="B289" t="s">
        <v>26</v>
      </c>
      <c r="C289">
        <v>122800</v>
      </c>
      <c r="D289">
        <v>637161</v>
      </c>
      <c r="E289">
        <v>335</v>
      </c>
      <c r="F289" s="1">
        <v>45599.003472222219</v>
      </c>
      <c r="G289">
        <v>0</v>
      </c>
      <c r="H289" s="1">
        <v>45599.000543981485</v>
      </c>
      <c r="I289">
        <v>35</v>
      </c>
      <c r="J289" t="s">
        <v>21</v>
      </c>
      <c r="K289">
        <v>5</v>
      </c>
      <c r="L289">
        <v>25.246063232000001</v>
      </c>
      <c r="M289">
        <v>55.355430603000002</v>
      </c>
      <c r="N289">
        <v>25.234800339</v>
      </c>
      <c r="O289">
        <v>55.367401123</v>
      </c>
      <c r="P289" t="b">
        <v>0</v>
      </c>
      <c r="Q289">
        <v>1.7352959798440799</v>
      </c>
      <c r="R289" t="b">
        <v>1</v>
      </c>
    </row>
    <row r="290" spans="1:18" x14ac:dyDescent="0.25">
      <c r="A290">
        <v>289</v>
      </c>
      <c r="B290" t="s">
        <v>16</v>
      </c>
      <c r="C290">
        <v>122979</v>
      </c>
      <c r="D290">
        <v>627279</v>
      </c>
      <c r="E290">
        <v>76</v>
      </c>
      <c r="F290" s="1">
        <v>45599.84375</v>
      </c>
      <c r="G290">
        <v>20</v>
      </c>
      <c r="H290" s="1">
        <v>45599.836840277778</v>
      </c>
      <c r="J290" t="s">
        <v>79</v>
      </c>
      <c r="L290">
        <v>51.517692566000001</v>
      </c>
      <c r="M290">
        <v>-0.17669099599999999</v>
      </c>
      <c r="N290">
        <v>51.518001556000002</v>
      </c>
      <c r="O290">
        <v>-0.17728100699999999</v>
      </c>
      <c r="P290" t="b">
        <v>0</v>
      </c>
      <c r="Q290">
        <v>5.3470629979619898E-2</v>
      </c>
      <c r="R290" t="b">
        <v>0</v>
      </c>
    </row>
    <row r="291" spans="1:18" x14ac:dyDescent="0.25">
      <c r="A291">
        <v>290</v>
      </c>
      <c r="B291" t="s">
        <v>16</v>
      </c>
      <c r="C291">
        <v>123080</v>
      </c>
      <c r="D291">
        <v>642147</v>
      </c>
      <c r="E291">
        <v>531</v>
      </c>
      <c r="F291" s="1">
        <v>45599.458333333336</v>
      </c>
      <c r="G291">
        <v>11</v>
      </c>
      <c r="H291" s="1">
        <v>45599.435706018521</v>
      </c>
      <c r="J291" t="s">
        <v>24</v>
      </c>
      <c r="L291">
        <v>51.493606567</v>
      </c>
      <c r="M291">
        <v>-0.20219999599999999</v>
      </c>
      <c r="N291">
        <v>51.493801116999997</v>
      </c>
      <c r="O291">
        <v>-0.20170600699999999</v>
      </c>
      <c r="P291" t="b">
        <v>0</v>
      </c>
      <c r="Q291">
        <v>4.0565059596333601E-2</v>
      </c>
      <c r="R291" t="b">
        <v>0</v>
      </c>
    </row>
    <row r="292" spans="1:18" x14ac:dyDescent="0.25">
      <c r="A292">
        <v>291</v>
      </c>
      <c r="B292" t="s">
        <v>42</v>
      </c>
      <c r="C292">
        <v>123318</v>
      </c>
      <c r="D292">
        <v>633168</v>
      </c>
      <c r="E292">
        <v>199</v>
      </c>
      <c r="F292" s="1">
        <v>45599.458333333336</v>
      </c>
      <c r="G292">
        <v>11</v>
      </c>
      <c r="H292" s="1">
        <v>45599.428877314815</v>
      </c>
      <c r="J292" t="s">
        <v>95</v>
      </c>
      <c r="L292">
        <v>41.906780243</v>
      </c>
      <c r="M292">
        <v>12.490050316</v>
      </c>
      <c r="N292">
        <v>41.909000397</v>
      </c>
      <c r="O292">
        <v>12.488800049</v>
      </c>
      <c r="P292" t="b">
        <v>0</v>
      </c>
      <c r="Q292">
        <v>0.26752647392963302</v>
      </c>
      <c r="R292" t="b">
        <v>0</v>
      </c>
    </row>
    <row r="293" spans="1:18" x14ac:dyDescent="0.25">
      <c r="A293">
        <v>292</v>
      </c>
      <c r="B293" t="s">
        <v>23</v>
      </c>
      <c r="C293">
        <v>123331</v>
      </c>
      <c r="D293">
        <v>631023</v>
      </c>
      <c r="E293">
        <v>153</v>
      </c>
      <c r="F293" s="1">
        <v>45599.447916666664</v>
      </c>
      <c r="G293">
        <v>10</v>
      </c>
      <c r="H293" s="1">
        <v>45599.441134259258</v>
      </c>
      <c r="J293" t="s">
        <v>24</v>
      </c>
      <c r="L293">
        <v>-26.129129410000001</v>
      </c>
      <c r="M293">
        <v>28.221666335999998</v>
      </c>
      <c r="N293">
        <v>-26.129299163999999</v>
      </c>
      <c r="O293">
        <v>28.221700668</v>
      </c>
      <c r="P293" t="b">
        <v>0</v>
      </c>
      <c r="Q293">
        <v>1.9117885431164699E-2</v>
      </c>
      <c r="R293" t="b">
        <v>0</v>
      </c>
    </row>
    <row r="294" spans="1:18" x14ac:dyDescent="0.25">
      <c r="A294">
        <v>293</v>
      </c>
      <c r="B294" t="s">
        <v>16</v>
      </c>
      <c r="C294">
        <v>123340</v>
      </c>
      <c r="D294">
        <v>633438</v>
      </c>
      <c r="E294">
        <v>211</v>
      </c>
      <c r="F294" s="1">
        <v>45599.670138888891</v>
      </c>
      <c r="G294">
        <v>16</v>
      </c>
      <c r="H294" s="1">
        <v>45599.663206018522</v>
      </c>
      <c r="J294" t="s">
        <v>41</v>
      </c>
      <c r="L294">
        <v>51.531040191999999</v>
      </c>
      <c r="M294">
        <v>-0.124440998</v>
      </c>
      <c r="N294">
        <v>51.533199310000001</v>
      </c>
      <c r="O294">
        <v>-0.12693500499999999</v>
      </c>
      <c r="P294" t="b">
        <v>0</v>
      </c>
      <c r="Q294">
        <v>0.29606862940608702</v>
      </c>
      <c r="R294" t="b">
        <v>0</v>
      </c>
    </row>
    <row r="295" spans="1:18" x14ac:dyDescent="0.25">
      <c r="A295">
        <v>294</v>
      </c>
      <c r="B295" t="s">
        <v>16</v>
      </c>
      <c r="C295">
        <v>123352</v>
      </c>
      <c r="D295">
        <v>644598</v>
      </c>
      <c r="E295">
        <v>585</v>
      </c>
      <c r="F295" s="1">
        <v>45599.34375</v>
      </c>
      <c r="G295">
        <v>8</v>
      </c>
      <c r="H295" s="1">
        <v>45599.331655092596</v>
      </c>
      <c r="J295" t="s">
        <v>31</v>
      </c>
      <c r="K295">
        <v>5</v>
      </c>
      <c r="L295">
        <v>51.557296753000003</v>
      </c>
      <c r="M295">
        <v>-0.18497100499999999</v>
      </c>
      <c r="N295">
        <v>51.557399750000002</v>
      </c>
      <c r="O295">
        <v>-0.18451300300000001</v>
      </c>
      <c r="P295" t="b">
        <v>0</v>
      </c>
      <c r="Q295">
        <v>3.37678218093663E-2</v>
      </c>
      <c r="R295" t="b">
        <v>0</v>
      </c>
    </row>
    <row r="296" spans="1:18" x14ac:dyDescent="0.25">
      <c r="A296">
        <v>295</v>
      </c>
      <c r="B296" t="s">
        <v>16</v>
      </c>
      <c r="C296">
        <v>123416</v>
      </c>
      <c r="D296">
        <v>628287</v>
      </c>
      <c r="E296">
        <v>97</v>
      </c>
      <c r="F296" s="1">
        <v>45599.291666666664</v>
      </c>
      <c r="G296">
        <v>7</v>
      </c>
      <c r="H296" s="1">
        <v>45599.284490740742</v>
      </c>
      <c r="I296">
        <v>-4</v>
      </c>
      <c r="J296" t="s">
        <v>17</v>
      </c>
      <c r="L296">
        <v>51.471553802000003</v>
      </c>
      <c r="M296">
        <v>-0.45422199400000002</v>
      </c>
      <c r="N296">
        <v>51.469898223999998</v>
      </c>
      <c r="O296">
        <v>-0.452345997</v>
      </c>
      <c r="P296" t="b">
        <v>0</v>
      </c>
      <c r="Q296">
        <v>0.22565439411973701</v>
      </c>
      <c r="R296" t="b">
        <v>0</v>
      </c>
    </row>
    <row r="297" spans="1:18" x14ac:dyDescent="0.25">
      <c r="A297">
        <v>296</v>
      </c>
      <c r="B297" t="s">
        <v>29</v>
      </c>
      <c r="C297">
        <v>123695</v>
      </c>
      <c r="D297">
        <v>628434</v>
      </c>
      <c r="E297">
        <v>108</v>
      </c>
      <c r="F297" s="1">
        <v>45599.753472222219</v>
      </c>
      <c r="G297">
        <v>18</v>
      </c>
      <c r="H297" s="1">
        <v>45599.743020833332</v>
      </c>
      <c r="I297">
        <v>-12</v>
      </c>
      <c r="J297" t="s">
        <v>17</v>
      </c>
      <c r="L297">
        <v>43.802070618000002</v>
      </c>
      <c r="M297">
        <v>11.201182364999999</v>
      </c>
      <c r="N297">
        <v>43.802501677999999</v>
      </c>
      <c r="O297">
        <v>11.201899529</v>
      </c>
      <c r="P297" t="b">
        <v>0</v>
      </c>
      <c r="Q297">
        <v>7.4996717911291699E-2</v>
      </c>
      <c r="R297" t="b">
        <v>0</v>
      </c>
    </row>
    <row r="298" spans="1:18" x14ac:dyDescent="0.25">
      <c r="A298">
        <v>297</v>
      </c>
      <c r="B298" t="s">
        <v>16</v>
      </c>
      <c r="C298">
        <v>123869</v>
      </c>
      <c r="D298">
        <v>646341</v>
      </c>
      <c r="E298">
        <v>623</v>
      </c>
      <c r="F298" s="1">
        <v>45599.489583333336</v>
      </c>
      <c r="G298">
        <v>11</v>
      </c>
      <c r="H298" s="1">
        <v>45599.521319444444</v>
      </c>
      <c r="I298">
        <v>58</v>
      </c>
      <c r="J298" t="s">
        <v>21</v>
      </c>
      <c r="L298">
        <v>51.471553802000003</v>
      </c>
      <c r="M298">
        <v>-0.45422199400000002</v>
      </c>
      <c r="N298">
        <v>51.472400665000002</v>
      </c>
      <c r="O298">
        <v>-0.490368992</v>
      </c>
      <c r="P298" t="b">
        <v>1</v>
      </c>
      <c r="Q298">
        <v>2.5133718757768602</v>
      </c>
      <c r="R298" t="b">
        <v>1</v>
      </c>
    </row>
    <row r="299" spans="1:18" x14ac:dyDescent="0.25">
      <c r="A299">
        <v>298</v>
      </c>
      <c r="B299" t="s">
        <v>45</v>
      </c>
      <c r="C299">
        <v>123882</v>
      </c>
      <c r="D299">
        <v>641217</v>
      </c>
      <c r="E299">
        <v>500</v>
      </c>
      <c r="F299" s="1">
        <v>45599.586805555555</v>
      </c>
      <c r="G299">
        <v>14</v>
      </c>
      <c r="H299" s="1">
        <v>45599.574166666665</v>
      </c>
      <c r="J299" t="s">
        <v>31</v>
      </c>
      <c r="K299">
        <v>5</v>
      </c>
      <c r="L299">
        <v>52.630363463999998</v>
      </c>
      <c r="M299">
        <v>13.274085999</v>
      </c>
      <c r="N299">
        <v>52.630298615000001</v>
      </c>
      <c r="O299">
        <v>13.274499893</v>
      </c>
      <c r="P299" t="b">
        <v>0</v>
      </c>
      <c r="Q299">
        <v>2.8938649589316801E-2</v>
      </c>
      <c r="R299" t="b">
        <v>0</v>
      </c>
    </row>
    <row r="300" spans="1:18" x14ac:dyDescent="0.25">
      <c r="A300">
        <v>299</v>
      </c>
      <c r="B300" t="s">
        <v>16</v>
      </c>
      <c r="C300">
        <v>123891</v>
      </c>
      <c r="D300">
        <v>642642</v>
      </c>
      <c r="E300">
        <v>544</v>
      </c>
      <c r="F300" s="1">
        <v>45599.541666666664</v>
      </c>
      <c r="G300">
        <v>13</v>
      </c>
      <c r="H300" s="1">
        <v>45599.479791666665</v>
      </c>
      <c r="I300">
        <v>-14</v>
      </c>
      <c r="J300" t="s">
        <v>17</v>
      </c>
      <c r="L300">
        <v>51.471553802000003</v>
      </c>
      <c r="M300">
        <v>-0.45422199400000002</v>
      </c>
      <c r="N300">
        <v>51.480701447000001</v>
      </c>
      <c r="O300">
        <v>-0.44420099299999999</v>
      </c>
      <c r="P300" t="b">
        <v>0</v>
      </c>
      <c r="Q300">
        <v>1.23309886123329</v>
      </c>
      <c r="R300" t="b">
        <v>0</v>
      </c>
    </row>
    <row r="301" spans="1:18" x14ac:dyDescent="0.25">
      <c r="A301">
        <v>300</v>
      </c>
      <c r="B301" t="s">
        <v>16</v>
      </c>
      <c r="C301">
        <v>123912</v>
      </c>
      <c r="D301">
        <v>645717</v>
      </c>
      <c r="E301">
        <v>613</v>
      </c>
      <c r="F301" s="1">
        <v>45599.645833333336</v>
      </c>
      <c r="G301">
        <v>15</v>
      </c>
      <c r="H301" s="1">
        <v>45599.622546296298</v>
      </c>
      <c r="I301">
        <v>-19</v>
      </c>
      <c r="J301" t="s">
        <v>17</v>
      </c>
      <c r="L301">
        <v>51.471553802000003</v>
      </c>
      <c r="M301">
        <v>-0.45422199400000002</v>
      </c>
      <c r="N301">
        <v>51.471000670999999</v>
      </c>
      <c r="O301">
        <v>-0.45529499699999998</v>
      </c>
      <c r="P301" t="b">
        <v>0</v>
      </c>
      <c r="Q301">
        <v>9.6673969986181094E-2</v>
      </c>
      <c r="R301" t="b">
        <v>0</v>
      </c>
    </row>
    <row r="302" spans="1:18" x14ac:dyDescent="0.25">
      <c r="A302">
        <v>301</v>
      </c>
      <c r="B302" t="s">
        <v>47</v>
      </c>
      <c r="C302">
        <v>123939</v>
      </c>
      <c r="D302">
        <v>643977</v>
      </c>
      <c r="E302">
        <v>574</v>
      </c>
      <c r="F302" s="1">
        <v>45599.288888888892</v>
      </c>
      <c r="G302">
        <v>6</v>
      </c>
      <c r="H302" s="1">
        <v>45599.28769675926</v>
      </c>
      <c r="I302">
        <v>3</v>
      </c>
      <c r="J302" t="s">
        <v>17</v>
      </c>
      <c r="L302">
        <v>41.303153991999999</v>
      </c>
      <c r="M302">
        <v>2.076376915</v>
      </c>
      <c r="N302">
        <v>41.372798920000001</v>
      </c>
      <c r="O302">
        <v>2.1645600800000002</v>
      </c>
      <c r="P302" t="b">
        <v>0</v>
      </c>
      <c r="Q302">
        <v>10.6916007912402</v>
      </c>
      <c r="R302" t="b">
        <v>1</v>
      </c>
    </row>
    <row r="303" spans="1:18" x14ac:dyDescent="0.25">
      <c r="A303">
        <v>302</v>
      </c>
      <c r="B303" t="s">
        <v>26</v>
      </c>
      <c r="C303">
        <v>124014</v>
      </c>
      <c r="D303">
        <v>637161</v>
      </c>
      <c r="E303">
        <v>336</v>
      </c>
      <c r="F303" s="1">
        <v>45599.996527777781</v>
      </c>
      <c r="G303">
        <v>23</v>
      </c>
      <c r="H303" s="1">
        <v>45600.000497685185</v>
      </c>
      <c r="I303">
        <v>27</v>
      </c>
      <c r="J303" t="s">
        <v>17</v>
      </c>
      <c r="L303">
        <v>25.246063232000001</v>
      </c>
      <c r="M303">
        <v>55.355430603000002</v>
      </c>
      <c r="N303">
        <v>25.244499207</v>
      </c>
      <c r="O303">
        <v>55.361099242999998</v>
      </c>
      <c r="P303" t="b">
        <v>1</v>
      </c>
      <c r="Q303">
        <v>0.59681062807241403</v>
      </c>
      <c r="R303" t="b">
        <v>0</v>
      </c>
    </row>
    <row r="304" spans="1:18" x14ac:dyDescent="0.25">
      <c r="A304">
        <v>303</v>
      </c>
      <c r="B304" t="s">
        <v>26</v>
      </c>
      <c r="C304">
        <v>124022</v>
      </c>
      <c r="D304">
        <v>637161</v>
      </c>
      <c r="E304">
        <v>339</v>
      </c>
      <c r="F304" s="1">
        <v>45599.036111111112</v>
      </c>
      <c r="G304">
        <v>0</v>
      </c>
      <c r="H304" s="1">
        <v>45599.044942129629</v>
      </c>
      <c r="I304">
        <v>29</v>
      </c>
      <c r="J304" t="s">
        <v>17</v>
      </c>
      <c r="K304">
        <v>5</v>
      </c>
      <c r="L304">
        <v>25.246063232000001</v>
      </c>
      <c r="M304">
        <v>55.355430603000002</v>
      </c>
      <c r="N304">
        <v>25.265199661</v>
      </c>
      <c r="O304">
        <v>55.359199523999997</v>
      </c>
      <c r="P304" t="b">
        <v>1</v>
      </c>
      <c r="Q304">
        <v>2.1536038753666702</v>
      </c>
      <c r="R304" t="b">
        <v>1</v>
      </c>
    </row>
    <row r="305" spans="1:18" x14ac:dyDescent="0.25">
      <c r="A305">
        <v>304</v>
      </c>
      <c r="B305" t="s">
        <v>18</v>
      </c>
      <c r="C305">
        <v>124191</v>
      </c>
      <c r="D305">
        <v>627597</v>
      </c>
      <c r="E305">
        <v>91</v>
      </c>
      <c r="F305" s="1">
        <v>45599.388888888891</v>
      </c>
      <c r="G305">
        <v>9</v>
      </c>
      <c r="H305" s="1">
        <v>45599.376261574071</v>
      </c>
      <c r="I305">
        <v>10</v>
      </c>
      <c r="J305" t="s">
        <v>17</v>
      </c>
      <c r="L305">
        <v>49.004482269</v>
      </c>
      <c r="M305">
        <v>2.5837581159999998</v>
      </c>
      <c r="N305">
        <v>49.010101317999997</v>
      </c>
      <c r="O305">
        <v>2.5415201189999999</v>
      </c>
      <c r="P305" t="b">
        <v>0</v>
      </c>
      <c r="Q305">
        <v>3.1527284874624799</v>
      </c>
      <c r="R305" t="b">
        <v>1</v>
      </c>
    </row>
    <row r="306" spans="1:18" x14ac:dyDescent="0.25">
      <c r="A306">
        <v>305</v>
      </c>
      <c r="B306" t="s">
        <v>23</v>
      </c>
      <c r="C306">
        <v>124285</v>
      </c>
      <c r="D306">
        <v>629955</v>
      </c>
      <c r="E306">
        <v>142</v>
      </c>
      <c r="F306" s="1">
        <v>45599.447916666664</v>
      </c>
      <c r="G306">
        <v>10</v>
      </c>
      <c r="H306" s="1">
        <v>45599.431875000002</v>
      </c>
      <c r="J306" t="s">
        <v>24</v>
      </c>
      <c r="L306">
        <v>-26.129129410000001</v>
      </c>
      <c r="M306">
        <v>28.221666335999998</v>
      </c>
      <c r="N306">
        <v>-26.129999161000001</v>
      </c>
      <c r="O306">
        <v>28.221099853999998</v>
      </c>
      <c r="P306" t="b">
        <v>0</v>
      </c>
      <c r="Q306">
        <v>0.11177969303787801</v>
      </c>
      <c r="R306" t="b">
        <v>0</v>
      </c>
    </row>
    <row r="307" spans="1:18" x14ac:dyDescent="0.25">
      <c r="A307">
        <v>306</v>
      </c>
      <c r="B307" t="s">
        <v>18</v>
      </c>
      <c r="C307">
        <v>124299</v>
      </c>
      <c r="D307">
        <v>635418</v>
      </c>
      <c r="E307">
        <v>289</v>
      </c>
      <c r="F307" s="1">
        <v>45599.28125</v>
      </c>
      <c r="G307">
        <v>6</v>
      </c>
      <c r="H307" s="1">
        <v>45599.264490740738</v>
      </c>
      <c r="I307">
        <v>7</v>
      </c>
      <c r="L307">
        <v>48.867000580000003</v>
      </c>
      <c r="M307">
        <v>2.3271849160000002</v>
      </c>
      <c r="N307">
        <v>48.867099762000002</v>
      </c>
      <c r="O307">
        <v>2.3273599150000002</v>
      </c>
      <c r="P307" t="b">
        <v>0</v>
      </c>
      <c r="Q307">
        <v>1.6926199983160799E-2</v>
      </c>
      <c r="R307" t="b">
        <v>0</v>
      </c>
    </row>
    <row r="308" spans="1:18" x14ac:dyDescent="0.25">
      <c r="A308">
        <v>307</v>
      </c>
      <c r="B308" t="s">
        <v>16</v>
      </c>
      <c r="C308">
        <v>124337</v>
      </c>
      <c r="D308">
        <v>610965</v>
      </c>
      <c r="E308">
        <v>35</v>
      </c>
      <c r="F308" s="1">
        <v>45599.322916666664</v>
      </c>
      <c r="G308">
        <v>7</v>
      </c>
      <c r="H308" s="1">
        <v>45599.314525462964</v>
      </c>
      <c r="I308">
        <v>-2</v>
      </c>
      <c r="J308" t="s">
        <v>17</v>
      </c>
      <c r="L308">
        <v>51.471553802000003</v>
      </c>
      <c r="M308">
        <v>-0.45422199400000002</v>
      </c>
      <c r="N308">
        <v>51.471801757999998</v>
      </c>
      <c r="O308">
        <v>-0.455819011</v>
      </c>
      <c r="P308" t="b">
        <v>0</v>
      </c>
      <c r="Q308">
        <v>0.11434413689061999</v>
      </c>
      <c r="R308" t="b">
        <v>0</v>
      </c>
    </row>
    <row r="309" spans="1:18" x14ac:dyDescent="0.25">
      <c r="A309">
        <v>308</v>
      </c>
      <c r="B309" t="s">
        <v>34</v>
      </c>
      <c r="C309">
        <v>124361</v>
      </c>
      <c r="D309">
        <v>626706</v>
      </c>
      <c r="E309">
        <v>63</v>
      </c>
      <c r="F309" s="1">
        <v>45599.9375</v>
      </c>
      <c r="G309">
        <v>22</v>
      </c>
      <c r="H309" s="1">
        <v>45599.896134259259</v>
      </c>
      <c r="J309" t="s">
        <v>36</v>
      </c>
      <c r="L309">
        <v>47.444057465</v>
      </c>
      <c r="M309">
        <v>8.5713300700000001</v>
      </c>
      <c r="N309">
        <v>47.444099426000001</v>
      </c>
      <c r="O309">
        <v>8.5717802049999996</v>
      </c>
      <c r="P309" t="b">
        <v>0</v>
      </c>
      <c r="Q309">
        <v>3.4269799126210899E-2</v>
      </c>
      <c r="R309" t="b">
        <v>0</v>
      </c>
    </row>
    <row r="310" spans="1:18" x14ac:dyDescent="0.25">
      <c r="A310">
        <v>309</v>
      </c>
      <c r="B310" t="s">
        <v>16</v>
      </c>
      <c r="C310">
        <v>124537</v>
      </c>
      <c r="D310">
        <v>642147</v>
      </c>
      <c r="E310">
        <v>532</v>
      </c>
      <c r="F310" s="1">
        <v>45599.354166666664</v>
      </c>
      <c r="G310">
        <v>8</v>
      </c>
      <c r="H310" s="1">
        <v>45599.334270833337</v>
      </c>
      <c r="J310" t="s">
        <v>20</v>
      </c>
      <c r="L310">
        <v>51.503963470000002</v>
      </c>
      <c r="M310">
        <v>-0.150114998</v>
      </c>
      <c r="N310">
        <v>51.503799438000001</v>
      </c>
      <c r="O310">
        <v>-0.15002100199999999</v>
      </c>
      <c r="P310" t="b">
        <v>0</v>
      </c>
      <c r="Q310">
        <v>1.9381782258731099E-2</v>
      </c>
      <c r="R310" t="b">
        <v>0</v>
      </c>
    </row>
    <row r="311" spans="1:18" x14ac:dyDescent="0.25">
      <c r="A311">
        <v>310</v>
      </c>
      <c r="B311" t="s">
        <v>29</v>
      </c>
      <c r="C311">
        <v>124576</v>
      </c>
      <c r="D311">
        <v>628434</v>
      </c>
      <c r="E311">
        <v>108</v>
      </c>
      <c r="F311" s="1">
        <v>45599.607638888891</v>
      </c>
      <c r="G311">
        <v>14</v>
      </c>
      <c r="H311" s="1">
        <v>45599.599930555552</v>
      </c>
      <c r="I311">
        <v>-15</v>
      </c>
      <c r="J311" t="s">
        <v>21</v>
      </c>
      <c r="L311">
        <v>43.802070618000002</v>
      </c>
      <c r="M311">
        <v>11.201182364999999</v>
      </c>
      <c r="N311">
        <v>43.802600861000002</v>
      </c>
      <c r="O311">
        <v>11.202099799999999</v>
      </c>
      <c r="P311" t="b">
        <v>0</v>
      </c>
      <c r="Q311">
        <v>9.44534747442069E-2</v>
      </c>
      <c r="R311" t="b">
        <v>0</v>
      </c>
    </row>
    <row r="312" spans="1:18" x14ac:dyDescent="0.25">
      <c r="A312">
        <v>311</v>
      </c>
      <c r="B312" t="s">
        <v>26</v>
      </c>
      <c r="C312">
        <v>124592</v>
      </c>
      <c r="D312">
        <v>637161</v>
      </c>
      <c r="E312">
        <v>346</v>
      </c>
      <c r="F312" s="1">
        <v>45599.541666666664</v>
      </c>
      <c r="G312">
        <v>13</v>
      </c>
      <c r="H312" s="1">
        <v>45599.531377314815</v>
      </c>
      <c r="J312" t="s">
        <v>96</v>
      </c>
      <c r="L312">
        <v>25.206449508999999</v>
      </c>
      <c r="M312">
        <v>55.272895812999998</v>
      </c>
      <c r="N312">
        <v>25.206399917999999</v>
      </c>
      <c r="O312">
        <v>55.272800445999998</v>
      </c>
      <c r="P312" t="b">
        <v>0</v>
      </c>
      <c r="Q312">
        <v>1.10703586683888E-2</v>
      </c>
      <c r="R312" t="b">
        <v>0</v>
      </c>
    </row>
    <row r="313" spans="1:18" x14ac:dyDescent="0.25">
      <c r="A313">
        <v>312</v>
      </c>
      <c r="B313" t="s">
        <v>97</v>
      </c>
      <c r="C313">
        <v>124627</v>
      </c>
      <c r="D313">
        <v>635619</v>
      </c>
      <c r="E313">
        <v>293</v>
      </c>
      <c r="F313" s="1">
        <v>45599.479166666664</v>
      </c>
      <c r="G313">
        <v>11</v>
      </c>
      <c r="H313" s="1">
        <v>45599.469756944447</v>
      </c>
      <c r="J313" t="s">
        <v>20</v>
      </c>
      <c r="K313">
        <v>5</v>
      </c>
      <c r="L313">
        <v>48.141338347999998</v>
      </c>
      <c r="M313">
        <v>17.108627319</v>
      </c>
      <c r="N313">
        <v>48.141498566000003</v>
      </c>
      <c r="O313">
        <v>17.108699799</v>
      </c>
      <c r="P313" t="b">
        <v>0</v>
      </c>
      <c r="Q313">
        <v>1.86138297820049E-2</v>
      </c>
      <c r="R313" t="b">
        <v>0</v>
      </c>
    </row>
    <row r="314" spans="1:18" x14ac:dyDescent="0.25">
      <c r="A314">
        <v>313</v>
      </c>
      <c r="B314" t="s">
        <v>18</v>
      </c>
      <c r="C314">
        <v>124698</v>
      </c>
      <c r="D314">
        <v>644655</v>
      </c>
      <c r="E314">
        <v>591</v>
      </c>
      <c r="F314" s="1">
        <v>45599.958333333336</v>
      </c>
      <c r="G314">
        <v>23</v>
      </c>
      <c r="H314" s="1">
        <v>45599.926111111112</v>
      </c>
      <c r="I314">
        <v>5</v>
      </c>
      <c r="J314" t="s">
        <v>17</v>
      </c>
      <c r="L314">
        <v>48.728267670000001</v>
      </c>
      <c r="M314">
        <v>2.3597218990000002</v>
      </c>
      <c r="N314">
        <v>48.730300903</v>
      </c>
      <c r="O314">
        <v>2.3610401150000002</v>
      </c>
      <c r="P314" t="b">
        <v>0</v>
      </c>
      <c r="Q314">
        <v>0.24602443015603301</v>
      </c>
      <c r="R314" t="b">
        <v>0</v>
      </c>
    </row>
    <row r="315" spans="1:18" x14ac:dyDescent="0.25">
      <c r="A315">
        <v>314</v>
      </c>
      <c r="B315" t="s">
        <v>16</v>
      </c>
      <c r="C315">
        <v>124774</v>
      </c>
      <c r="D315">
        <v>633528</v>
      </c>
      <c r="E315">
        <v>225</v>
      </c>
      <c r="F315" s="1">
        <v>45599.340277777781</v>
      </c>
      <c r="G315">
        <v>8</v>
      </c>
      <c r="H315" s="1">
        <v>45599.377175925925</v>
      </c>
      <c r="I315">
        <v>35</v>
      </c>
      <c r="J315" t="s">
        <v>17</v>
      </c>
      <c r="L315">
        <v>51.471553802000003</v>
      </c>
      <c r="M315">
        <v>-0.45422199400000002</v>
      </c>
      <c r="N315">
        <v>51.469398499</v>
      </c>
      <c r="O315">
        <v>-0.46226298799999999</v>
      </c>
      <c r="P315" t="b">
        <v>1</v>
      </c>
      <c r="Q315">
        <v>0.60801447924208196</v>
      </c>
      <c r="R315" t="b">
        <v>0</v>
      </c>
    </row>
    <row r="316" spans="1:18" x14ac:dyDescent="0.25">
      <c r="A316">
        <v>315</v>
      </c>
      <c r="B316" t="s">
        <v>16</v>
      </c>
      <c r="C316">
        <v>124917</v>
      </c>
      <c r="D316">
        <v>641043</v>
      </c>
      <c r="E316">
        <v>497</v>
      </c>
      <c r="F316" s="1">
        <v>45599.5625</v>
      </c>
      <c r="G316">
        <v>13</v>
      </c>
      <c r="H316" s="1">
        <v>45599.549039351848</v>
      </c>
      <c r="I316">
        <v>-9</v>
      </c>
      <c r="J316" t="s">
        <v>17</v>
      </c>
      <c r="L316">
        <v>51.471553802000003</v>
      </c>
      <c r="M316">
        <v>-0.45422199400000002</v>
      </c>
      <c r="N316">
        <v>51.471199036000002</v>
      </c>
      <c r="O316">
        <v>-0.45439800600000002</v>
      </c>
      <c r="P316" t="b">
        <v>0</v>
      </c>
      <c r="Q316">
        <v>4.1321642902937702E-2</v>
      </c>
      <c r="R316" t="b">
        <v>0</v>
      </c>
    </row>
    <row r="317" spans="1:18" x14ac:dyDescent="0.25">
      <c r="A317">
        <v>316</v>
      </c>
      <c r="B317" t="s">
        <v>16</v>
      </c>
      <c r="C317">
        <v>124954</v>
      </c>
      <c r="D317">
        <v>639804</v>
      </c>
      <c r="E317">
        <v>443</v>
      </c>
      <c r="F317" s="1">
        <v>45599.510416666664</v>
      </c>
      <c r="G317">
        <v>12</v>
      </c>
      <c r="H317" s="1">
        <v>45599.504155092596</v>
      </c>
      <c r="J317" t="s">
        <v>24</v>
      </c>
      <c r="K317">
        <v>5</v>
      </c>
      <c r="L317">
        <v>51.513614654999998</v>
      </c>
      <c r="M317">
        <v>-9.0129002999999999E-2</v>
      </c>
      <c r="N317">
        <v>51.513500213999997</v>
      </c>
      <c r="O317">
        <v>-9.0228997000000005E-2</v>
      </c>
      <c r="P317" t="b">
        <v>0</v>
      </c>
      <c r="Q317">
        <v>1.45017823871303E-2</v>
      </c>
      <c r="R317" t="b">
        <v>0</v>
      </c>
    </row>
    <row r="318" spans="1:18" x14ac:dyDescent="0.25">
      <c r="A318">
        <v>317</v>
      </c>
      <c r="B318" t="s">
        <v>16</v>
      </c>
      <c r="C318">
        <v>124997</v>
      </c>
      <c r="D318">
        <v>646371</v>
      </c>
      <c r="E318">
        <v>624</v>
      </c>
      <c r="F318" s="1">
        <v>45599.291666666664</v>
      </c>
      <c r="G318">
        <v>7</v>
      </c>
      <c r="H318" s="1">
        <v>45599.238599537035</v>
      </c>
      <c r="I318">
        <v>-21</v>
      </c>
      <c r="J318" t="s">
        <v>17</v>
      </c>
      <c r="L318">
        <v>51.471553802000003</v>
      </c>
      <c r="M318">
        <v>-0.45422199400000002</v>
      </c>
      <c r="N318">
        <v>51.471000670999999</v>
      </c>
      <c r="O318">
        <v>-0.45437198899999998</v>
      </c>
      <c r="P318" t="b">
        <v>0</v>
      </c>
      <c r="Q318">
        <v>6.2416163201816803E-2</v>
      </c>
      <c r="R318" t="b">
        <v>0</v>
      </c>
    </row>
    <row r="319" spans="1:18" x14ac:dyDescent="0.25">
      <c r="A319">
        <v>318</v>
      </c>
      <c r="B319" t="s">
        <v>16</v>
      </c>
      <c r="C319">
        <v>125031</v>
      </c>
      <c r="D319">
        <v>643689</v>
      </c>
      <c r="E319">
        <v>569</v>
      </c>
      <c r="F319" s="1">
        <v>45599.788194444445</v>
      </c>
      <c r="G319">
        <v>18</v>
      </c>
      <c r="H319" s="1">
        <v>45599.779918981483</v>
      </c>
      <c r="I319">
        <v>-5</v>
      </c>
      <c r="J319" t="s">
        <v>17</v>
      </c>
      <c r="L319">
        <v>51.471553802000003</v>
      </c>
      <c r="M319">
        <v>-0.45422199400000002</v>
      </c>
      <c r="N319">
        <v>51.459400176999999</v>
      </c>
      <c r="O319">
        <v>-0.44479998900000001</v>
      </c>
      <c r="P319" t="b">
        <v>0</v>
      </c>
      <c r="Q319">
        <v>1.50236480005678</v>
      </c>
      <c r="R319" t="b">
        <v>1</v>
      </c>
    </row>
    <row r="320" spans="1:18" x14ac:dyDescent="0.25">
      <c r="A320">
        <v>319</v>
      </c>
      <c r="B320" t="s">
        <v>45</v>
      </c>
      <c r="C320">
        <v>125132</v>
      </c>
      <c r="D320">
        <v>610329</v>
      </c>
      <c r="E320">
        <v>32</v>
      </c>
      <c r="F320" s="1">
        <v>45599.208333333336</v>
      </c>
      <c r="G320">
        <v>5</v>
      </c>
      <c r="H320" s="1">
        <v>45599.197199074071</v>
      </c>
      <c r="I320">
        <v>-3</v>
      </c>
      <c r="J320" t="s">
        <v>24</v>
      </c>
      <c r="K320">
        <v>5</v>
      </c>
      <c r="L320">
        <v>52.502117157000001</v>
      </c>
      <c r="M320">
        <v>13.416970253000001</v>
      </c>
      <c r="N320">
        <v>52.501998901</v>
      </c>
      <c r="O320">
        <v>13.416899681</v>
      </c>
      <c r="P320" t="b">
        <v>0</v>
      </c>
      <c r="Q320">
        <v>1.4004639547275301E-2</v>
      </c>
      <c r="R320" t="b">
        <v>0</v>
      </c>
    </row>
    <row r="321" spans="1:18" x14ac:dyDescent="0.25">
      <c r="A321">
        <v>320</v>
      </c>
      <c r="B321" t="s">
        <v>26</v>
      </c>
      <c r="C321">
        <v>125213</v>
      </c>
      <c r="D321">
        <v>637161</v>
      </c>
      <c r="E321">
        <v>349</v>
      </c>
      <c r="F321" s="1">
        <v>45599.59375</v>
      </c>
      <c r="G321">
        <v>14</v>
      </c>
      <c r="H321" s="1">
        <v>45599.58494212963</v>
      </c>
      <c r="J321" t="s">
        <v>31</v>
      </c>
      <c r="K321">
        <v>5</v>
      </c>
      <c r="L321">
        <v>25.023962020999999</v>
      </c>
      <c r="M321">
        <v>55.270362853999998</v>
      </c>
      <c r="N321">
        <v>25.024000168000001</v>
      </c>
      <c r="O321">
        <v>55.270000457999998</v>
      </c>
      <c r="P321" t="b">
        <v>0</v>
      </c>
      <c r="Q321">
        <v>3.6820088458178503E-2</v>
      </c>
      <c r="R321" t="b">
        <v>0</v>
      </c>
    </row>
    <row r="322" spans="1:18" x14ac:dyDescent="0.25">
      <c r="A322">
        <v>321</v>
      </c>
      <c r="B322" t="s">
        <v>48</v>
      </c>
      <c r="C322">
        <v>125480</v>
      </c>
      <c r="D322">
        <v>637149</v>
      </c>
      <c r="E322">
        <v>315</v>
      </c>
      <c r="F322" s="1">
        <v>45599.385416666664</v>
      </c>
      <c r="G322">
        <v>9</v>
      </c>
      <c r="H322" s="1">
        <v>45599.379490740743</v>
      </c>
      <c r="J322" t="s">
        <v>41</v>
      </c>
      <c r="K322">
        <v>5</v>
      </c>
      <c r="L322">
        <v>38.710067748999997</v>
      </c>
      <c r="M322">
        <v>-9.1269769669999992</v>
      </c>
      <c r="N322">
        <v>38.709899901999997</v>
      </c>
      <c r="O322">
        <v>-9.1285104750000006</v>
      </c>
      <c r="P322" t="b">
        <v>0</v>
      </c>
      <c r="Q322">
        <v>0.13467801696250301</v>
      </c>
      <c r="R322" t="b">
        <v>0</v>
      </c>
    </row>
    <row r="323" spans="1:18" x14ac:dyDescent="0.25">
      <c r="A323">
        <v>322</v>
      </c>
      <c r="B323" t="s">
        <v>25</v>
      </c>
      <c r="C323">
        <v>125575</v>
      </c>
      <c r="D323">
        <v>642042</v>
      </c>
      <c r="E323">
        <v>525</v>
      </c>
      <c r="F323" s="1">
        <v>45599.333333333336</v>
      </c>
      <c r="G323">
        <v>8</v>
      </c>
      <c r="H323" s="1">
        <v>45599.322581018518</v>
      </c>
      <c r="J323" t="s">
        <v>20</v>
      </c>
      <c r="L323">
        <v>36.503833770999996</v>
      </c>
      <c r="M323">
        <v>-4.9249320030000003</v>
      </c>
      <c r="N323">
        <v>36.504299164000003</v>
      </c>
      <c r="O323">
        <v>-4.9255900380000002</v>
      </c>
      <c r="P323" t="b">
        <v>0</v>
      </c>
      <c r="Q323">
        <v>7.8372908637857397E-2</v>
      </c>
      <c r="R323" t="b">
        <v>0</v>
      </c>
    </row>
    <row r="324" spans="1:18" x14ac:dyDescent="0.25">
      <c r="A324">
        <v>323</v>
      </c>
      <c r="B324" t="s">
        <v>89</v>
      </c>
      <c r="C324">
        <v>125578</v>
      </c>
      <c r="D324">
        <v>643935</v>
      </c>
      <c r="E324">
        <v>573</v>
      </c>
      <c r="F324" s="1">
        <v>45599.583333333336</v>
      </c>
      <c r="G324">
        <v>14</v>
      </c>
      <c r="H324" s="1">
        <v>45599.560150462959</v>
      </c>
      <c r="I324">
        <v>-10</v>
      </c>
      <c r="J324" t="s">
        <v>17</v>
      </c>
      <c r="K324">
        <v>5</v>
      </c>
      <c r="L324">
        <v>55.629562378000003</v>
      </c>
      <c r="M324">
        <v>12.63925457</v>
      </c>
      <c r="N324">
        <v>55.629699707</v>
      </c>
      <c r="O324">
        <v>12.639499664000001</v>
      </c>
      <c r="P324" t="b">
        <v>0</v>
      </c>
      <c r="Q324">
        <v>2.1727911584624299E-2</v>
      </c>
      <c r="R324" t="b">
        <v>0</v>
      </c>
    </row>
    <row r="325" spans="1:18" x14ac:dyDescent="0.25">
      <c r="A325">
        <v>324</v>
      </c>
      <c r="B325" t="s">
        <v>16</v>
      </c>
      <c r="C325">
        <v>125669</v>
      </c>
      <c r="D325">
        <v>638547</v>
      </c>
      <c r="E325">
        <v>386</v>
      </c>
      <c r="F325" s="1">
        <v>45599.4375</v>
      </c>
      <c r="G325">
        <v>10</v>
      </c>
      <c r="H325" s="1">
        <v>45599.427465277775</v>
      </c>
      <c r="I325">
        <v>-43</v>
      </c>
      <c r="J325" t="s">
        <v>41</v>
      </c>
      <c r="L325">
        <v>51.492595672999997</v>
      </c>
      <c r="M325">
        <v>-9.8049997999999999E-2</v>
      </c>
      <c r="N325">
        <v>51.492599487</v>
      </c>
      <c r="O325">
        <v>-9.8356098000000003E-2</v>
      </c>
      <c r="P325" t="b">
        <v>0</v>
      </c>
      <c r="Q325">
        <v>2.1263419874295E-2</v>
      </c>
      <c r="R325" t="b">
        <v>0</v>
      </c>
    </row>
    <row r="326" spans="1:18" x14ac:dyDescent="0.25">
      <c r="A326">
        <v>325</v>
      </c>
      <c r="B326" t="s">
        <v>16</v>
      </c>
      <c r="C326">
        <v>125786</v>
      </c>
      <c r="D326">
        <v>646896</v>
      </c>
      <c r="E326">
        <v>639</v>
      </c>
      <c r="F326" s="1">
        <v>45599.6875</v>
      </c>
      <c r="G326">
        <v>16</v>
      </c>
      <c r="H326" s="1">
        <v>45599.659155092595</v>
      </c>
      <c r="J326" t="s">
        <v>77</v>
      </c>
      <c r="L326">
        <v>50.843517302999999</v>
      </c>
      <c r="M326">
        <v>-2.6524820330000001</v>
      </c>
      <c r="N326">
        <v>50.839298247999999</v>
      </c>
      <c r="O326">
        <v>-2.6431999209999999</v>
      </c>
      <c r="P326" t="b">
        <v>0</v>
      </c>
      <c r="Q326">
        <v>0.80482641521767895</v>
      </c>
      <c r="R326" t="b">
        <v>0</v>
      </c>
    </row>
    <row r="327" spans="1:18" x14ac:dyDescent="0.25">
      <c r="A327">
        <v>326</v>
      </c>
      <c r="B327" t="s">
        <v>18</v>
      </c>
      <c r="C327">
        <v>125838</v>
      </c>
      <c r="D327">
        <v>638346</v>
      </c>
      <c r="E327">
        <v>377</v>
      </c>
      <c r="F327" s="1">
        <v>45599.618055555555</v>
      </c>
      <c r="G327">
        <v>14</v>
      </c>
      <c r="H327" s="1">
        <v>45599.570925925924</v>
      </c>
      <c r="I327">
        <v>5</v>
      </c>
      <c r="J327" t="s">
        <v>21</v>
      </c>
      <c r="K327">
        <v>5</v>
      </c>
      <c r="L327">
        <v>49.004482269</v>
      </c>
      <c r="M327">
        <v>2.5837581159999998</v>
      </c>
      <c r="N327">
        <v>49.004199982000003</v>
      </c>
      <c r="O327">
        <v>2.5793199539999998</v>
      </c>
      <c r="P327" t="b">
        <v>0</v>
      </c>
      <c r="Q327">
        <v>0.326234020095368</v>
      </c>
      <c r="R327" t="b">
        <v>0</v>
      </c>
    </row>
    <row r="328" spans="1:18" x14ac:dyDescent="0.25">
      <c r="A328">
        <v>327</v>
      </c>
      <c r="B328" t="s">
        <v>26</v>
      </c>
      <c r="C328">
        <v>125856</v>
      </c>
      <c r="D328">
        <v>637161</v>
      </c>
      <c r="E328">
        <v>326</v>
      </c>
      <c r="F328" s="1">
        <v>45599.895833333336</v>
      </c>
      <c r="G328">
        <v>21</v>
      </c>
      <c r="H328" s="1">
        <v>45599.865335648145</v>
      </c>
      <c r="J328" t="s">
        <v>36</v>
      </c>
      <c r="L328">
        <v>25.194261551</v>
      </c>
      <c r="M328">
        <v>55.251983643000003</v>
      </c>
      <c r="N328">
        <v>25.194299697999998</v>
      </c>
      <c r="O328">
        <v>55.252101897999999</v>
      </c>
      <c r="P328" t="b">
        <v>0</v>
      </c>
      <c r="Q328">
        <v>1.2645945657937301E-2</v>
      </c>
      <c r="R328" t="b">
        <v>0</v>
      </c>
    </row>
    <row r="329" spans="1:18" x14ac:dyDescent="0.25">
      <c r="A329">
        <v>328</v>
      </c>
      <c r="B329" t="s">
        <v>70</v>
      </c>
      <c r="C329">
        <v>126027</v>
      </c>
      <c r="D329">
        <v>635331</v>
      </c>
      <c r="E329">
        <v>282</v>
      </c>
      <c r="F329" s="1">
        <v>45599.645833333336</v>
      </c>
      <c r="G329">
        <v>15</v>
      </c>
      <c r="H329" s="1">
        <v>45599.636284722219</v>
      </c>
      <c r="J329" t="s">
        <v>24</v>
      </c>
      <c r="K329">
        <v>5</v>
      </c>
      <c r="L329">
        <v>25.285945892000001</v>
      </c>
      <c r="M329">
        <v>51.525814056000002</v>
      </c>
      <c r="N329">
        <v>25.286199570000001</v>
      </c>
      <c r="O329">
        <v>51.525798797999997</v>
      </c>
      <c r="P329" t="b">
        <v>0</v>
      </c>
      <c r="Q329">
        <v>2.81437145721306E-2</v>
      </c>
      <c r="R329" t="b">
        <v>0</v>
      </c>
    </row>
    <row r="330" spans="1:18" x14ac:dyDescent="0.25">
      <c r="A330">
        <v>329</v>
      </c>
      <c r="B330" t="s">
        <v>23</v>
      </c>
      <c r="C330">
        <v>126241</v>
      </c>
      <c r="D330">
        <v>629955</v>
      </c>
      <c r="E330">
        <v>144</v>
      </c>
      <c r="F330" s="1">
        <v>45599.052083333336</v>
      </c>
      <c r="G330">
        <v>1</v>
      </c>
      <c r="H330" s="1">
        <v>45599.029039351852</v>
      </c>
      <c r="I330">
        <v>14</v>
      </c>
      <c r="J330" t="s">
        <v>21</v>
      </c>
      <c r="L330">
        <v>-26.131975174000001</v>
      </c>
      <c r="M330">
        <v>28.231344223000001</v>
      </c>
      <c r="N330">
        <v>-26.131700515999999</v>
      </c>
      <c r="O330">
        <v>28.231399536000001</v>
      </c>
      <c r="P330" t="b">
        <v>0</v>
      </c>
      <c r="Q330">
        <v>3.0928061257711699E-2</v>
      </c>
      <c r="R330" t="b">
        <v>0</v>
      </c>
    </row>
    <row r="331" spans="1:18" x14ac:dyDescent="0.25">
      <c r="A331">
        <v>330</v>
      </c>
      <c r="B331" t="s">
        <v>37</v>
      </c>
      <c r="C331">
        <v>126317</v>
      </c>
      <c r="D331">
        <v>629721</v>
      </c>
      <c r="E331">
        <v>136</v>
      </c>
      <c r="F331" s="1">
        <v>45599.40625</v>
      </c>
      <c r="G331">
        <v>9</v>
      </c>
      <c r="H331" s="1">
        <v>45599.391064814816</v>
      </c>
      <c r="L331">
        <v>52.377693176000001</v>
      </c>
      <c r="M331">
        <v>4.9153451920000002</v>
      </c>
      <c r="N331">
        <v>52.377201079999999</v>
      </c>
      <c r="O331">
        <v>4.9155898090000001</v>
      </c>
      <c r="P331" t="b">
        <v>0</v>
      </c>
      <c r="Q331">
        <v>5.7235516758679203E-2</v>
      </c>
      <c r="R331" t="b">
        <v>0</v>
      </c>
    </row>
    <row r="332" spans="1:18" x14ac:dyDescent="0.25">
      <c r="A332">
        <v>331</v>
      </c>
      <c r="B332" t="s">
        <v>16</v>
      </c>
      <c r="C332">
        <v>126324</v>
      </c>
      <c r="D332">
        <v>642147</v>
      </c>
      <c r="E332">
        <v>532</v>
      </c>
      <c r="F332" s="1">
        <v>45599.731249999997</v>
      </c>
      <c r="G332">
        <v>17</v>
      </c>
      <c r="H332" s="1">
        <v>45599.739560185182</v>
      </c>
      <c r="I332">
        <v>131</v>
      </c>
      <c r="J332" t="s">
        <v>19</v>
      </c>
      <c r="L332">
        <v>51.471553802000003</v>
      </c>
      <c r="M332">
        <v>-0.45422199400000002</v>
      </c>
      <c r="N332">
        <v>51.472301483000003</v>
      </c>
      <c r="O332">
        <v>-0.49031499000000001</v>
      </c>
      <c r="P332" t="b">
        <v>1</v>
      </c>
      <c r="Q332">
        <v>2.5092349573749502</v>
      </c>
      <c r="R332" t="b">
        <v>1</v>
      </c>
    </row>
    <row r="333" spans="1:18" x14ac:dyDescent="0.25">
      <c r="A333">
        <v>332</v>
      </c>
      <c r="B333" t="s">
        <v>16</v>
      </c>
      <c r="C333">
        <v>126394</v>
      </c>
      <c r="D333">
        <v>640356</v>
      </c>
      <c r="E333">
        <v>471</v>
      </c>
      <c r="F333" s="1">
        <v>45599.5625</v>
      </c>
      <c r="G333">
        <v>13</v>
      </c>
      <c r="H333" s="1">
        <v>45599.542731481481</v>
      </c>
      <c r="I333">
        <v>-1</v>
      </c>
      <c r="J333" t="s">
        <v>31</v>
      </c>
      <c r="L333">
        <v>51.487400055000002</v>
      </c>
      <c r="M333">
        <v>0.28319698599999998</v>
      </c>
      <c r="N333">
        <v>51.490299225000001</v>
      </c>
      <c r="O333">
        <v>0.28733000199999997</v>
      </c>
      <c r="P333" t="b">
        <v>0</v>
      </c>
      <c r="Q333">
        <v>0.431798638188373</v>
      </c>
      <c r="R333" t="b">
        <v>0</v>
      </c>
    </row>
    <row r="334" spans="1:18" x14ac:dyDescent="0.25">
      <c r="A334">
        <v>333</v>
      </c>
      <c r="B334" t="s">
        <v>16</v>
      </c>
      <c r="C334">
        <v>126461</v>
      </c>
      <c r="D334">
        <v>633438</v>
      </c>
      <c r="E334">
        <v>207</v>
      </c>
      <c r="F334" s="1">
        <v>45599.25</v>
      </c>
      <c r="G334">
        <v>6</v>
      </c>
      <c r="H334" s="1">
        <v>45599.226898148147</v>
      </c>
      <c r="I334">
        <v>-35</v>
      </c>
      <c r="J334" t="s">
        <v>17</v>
      </c>
      <c r="L334">
        <v>51.471553802000003</v>
      </c>
      <c r="M334">
        <v>-0.45422199400000002</v>
      </c>
      <c r="N334">
        <v>51.472099303999997</v>
      </c>
      <c r="O334">
        <v>-0.49067100899999999</v>
      </c>
      <c r="P334" t="b">
        <v>0</v>
      </c>
      <c r="Q334">
        <v>2.5333257436698902</v>
      </c>
      <c r="R334" t="b">
        <v>1</v>
      </c>
    </row>
    <row r="335" spans="1:18" x14ac:dyDescent="0.25">
      <c r="A335">
        <v>334</v>
      </c>
      <c r="B335" t="s">
        <v>16</v>
      </c>
      <c r="C335">
        <v>126586</v>
      </c>
      <c r="D335">
        <v>641181</v>
      </c>
      <c r="E335">
        <v>499</v>
      </c>
      <c r="F335" s="1">
        <v>45599.375</v>
      </c>
      <c r="G335">
        <v>9</v>
      </c>
      <c r="H335" s="1">
        <v>45599.364293981482</v>
      </c>
      <c r="I335">
        <v>-9</v>
      </c>
      <c r="J335" t="s">
        <v>20</v>
      </c>
      <c r="L335">
        <v>51.515472412000001</v>
      </c>
      <c r="M335">
        <v>-0.156948</v>
      </c>
      <c r="N335">
        <v>51.515701294000003</v>
      </c>
      <c r="O335">
        <v>-0.156807005</v>
      </c>
      <c r="P335" t="b">
        <v>0</v>
      </c>
      <c r="Q335">
        <v>2.7281112236091799E-2</v>
      </c>
      <c r="R335" t="b">
        <v>0</v>
      </c>
    </row>
    <row r="336" spans="1:18" x14ac:dyDescent="0.25">
      <c r="A336">
        <v>335</v>
      </c>
      <c r="B336" t="s">
        <v>42</v>
      </c>
      <c r="C336">
        <v>126722</v>
      </c>
      <c r="D336">
        <v>633168</v>
      </c>
      <c r="E336">
        <v>199</v>
      </c>
      <c r="F336" s="1">
        <v>45599.375</v>
      </c>
      <c r="G336">
        <v>9</v>
      </c>
      <c r="H336" s="1">
        <v>45599.316145833334</v>
      </c>
      <c r="I336">
        <v>18</v>
      </c>
      <c r="J336" t="s">
        <v>17</v>
      </c>
      <c r="K336">
        <v>5</v>
      </c>
      <c r="L336">
        <v>41.795158385999997</v>
      </c>
      <c r="M336">
        <v>12.252675055999999</v>
      </c>
      <c r="N336">
        <v>41.794998169000003</v>
      </c>
      <c r="O336">
        <v>12.254300117</v>
      </c>
      <c r="P336" t="b">
        <v>0</v>
      </c>
      <c r="Q336">
        <v>0.136235854985854</v>
      </c>
      <c r="R336" t="b">
        <v>0</v>
      </c>
    </row>
    <row r="337" spans="1:18" x14ac:dyDescent="0.25">
      <c r="A337">
        <v>336</v>
      </c>
      <c r="B337" t="s">
        <v>16</v>
      </c>
      <c r="C337">
        <v>126724</v>
      </c>
      <c r="D337">
        <v>638340</v>
      </c>
      <c r="E337">
        <v>376</v>
      </c>
      <c r="F337" s="1">
        <v>45599.802083333336</v>
      </c>
      <c r="G337">
        <v>19</v>
      </c>
      <c r="H337" s="1">
        <v>45599.796620370369</v>
      </c>
      <c r="J337" t="s">
        <v>77</v>
      </c>
      <c r="L337">
        <v>51.456424712999997</v>
      </c>
      <c r="M337">
        <v>-0.32792100299999999</v>
      </c>
      <c r="N337">
        <v>51.456501007</v>
      </c>
      <c r="O337">
        <v>-0.32770898900000001</v>
      </c>
      <c r="P337" t="b">
        <v>0</v>
      </c>
      <c r="Q337">
        <v>1.70062131351481E-2</v>
      </c>
      <c r="R337" t="b">
        <v>0</v>
      </c>
    </row>
    <row r="338" spans="1:18" x14ac:dyDescent="0.25">
      <c r="A338">
        <v>337</v>
      </c>
      <c r="B338" t="s">
        <v>26</v>
      </c>
      <c r="C338">
        <v>126820</v>
      </c>
      <c r="D338">
        <v>639603</v>
      </c>
      <c r="E338">
        <v>427</v>
      </c>
      <c r="F338" s="1">
        <v>45599.201388888891</v>
      </c>
      <c r="G338">
        <v>4</v>
      </c>
      <c r="H338" s="1">
        <v>45599.193807870368</v>
      </c>
      <c r="J338" t="s">
        <v>31</v>
      </c>
      <c r="L338">
        <v>25.136266708000001</v>
      </c>
      <c r="M338">
        <v>55.186515808000003</v>
      </c>
      <c r="N338">
        <v>25.136400222999999</v>
      </c>
      <c r="O338">
        <v>55.187698363999999</v>
      </c>
      <c r="P338" t="b">
        <v>0</v>
      </c>
      <c r="Q338">
        <v>0.120160770356326</v>
      </c>
      <c r="R338" t="b">
        <v>0</v>
      </c>
    </row>
    <row r="339" spans="1:18" x14ac:dyDescent="0.25">
      <c r="A339">
        <v>338</v>
      </c>
      <c r="B339" t="s">
        <v>43</v>
      </c>
      <c r="C339">
        <v>126835</v>
      </c>
      <c r="D339">
        <v>644895</v>
      </c>
      <c r="E339">
        <v>598</v>
      </c>
      <c r="F339" s="1">
        <v>45599.520833333336</v>
      </c>
      <c r="G339">
        <v>12</v>
      </c>
      <c r="H339" s="1">
        <v>45599.506307870368</v>
      </c>
      <c r="J339" t="s">
        <v>98</v>
      </c>
      <c r="L339">
        <v>53.479278563999998</v>
      </c>
      <c r="M339">
        <v>-2.2334039209999998</v>
      </c>
      <c r="N339">
        <v>53.479400634999998</v>
      </c>
      <c r="O339">
        <v>-2.2332100869999998</v>
      </c>
      <c r="P339" t="b">
        <v>0</v>
      </c>
      <c r="Q339">
        <v>1.8713251434480899E-2</v>
      </c>
      <c r="R339" t="b">
        <v>0</v>
      </c>
    </row>
    <row r="340" spans="1:18" x14ac:dyDescent="0.25">
      <c r="A340">
        <v>339</v>
      </c>
      <c r="B340" t="s">
        <v>37</v>
      </c>
      <c r="C340">
        <v>126864</v>
      </c>
      <c r="D340">
        <v>631353</v>
      </c>
      <c r="E340">
        <v>159</v>
      </c>
      <c r="F340" s="1">
        <v>45599.791666666664</v>
      </c>
      <c r="G340">
        <v>19</v>
      </c>
      <c r="H340" s="1">
        <v>45599.776550925926</v>
      </c>
      <c r="I340">
        <v>-15</v>
      </c>
      <c r="J340" t="s">
        <v>20</v>
      </c>
      <c r="L340">
        <v>52.379570006999998</v>
      </c>
      <c r="M340">
        <v>4.8970699309999999</v>
      </c>
      <c r="N340">
        <v>52.379600525000001</v>
      </c>
      <c r="O340">
        <v>4.8965802189999996</v>
      </c>
      <c r="P340" t="b">
        <v>0</v>
      </c>
      <c r="Q340">
        <v>3.3519702813720201E-2</v>
      </c>
      <c r="R340" t="b">
        <v>0</v>
      </c>
    </row>
    <row r="341" spans="1:18" x14ac:dyDescent="0.25">
      <c r="A341">
        <v>340</v>
      </c>
      <c r="B341" t="s">
        <v>65</v>
      </c>
      <c r="C341">
        <v>127114</v>
      </c>
      <c r="D341">
        <v>627417</v>
      </c>
      <c r="E341">
        <v>83</v>
      </c>
      <c r="F341" s="1">
        <v>45599.375</v>
      </c>
      <c r="G341">
        <v>9</v>
      </c>
      <c r="H341" s="1">
        <v>45599.361712962964</v>
      </c>
      <c r="L341">
        <v>37.936740874999998</v>
      </c>
      <c r="M341">
        <v>23.635742187999998</v>
      </c>
      <c r="N341">
        <v>37.937900542999998</v>
      </c>
      <c r="O341">
        <v>23.635299683</v>
      </c>
      <c r="P341" t="b">
        <v>0</v>
      </c>
      <c r="Q341">
        <v>0.134467108125503</v>
      </c>
      <c r="R341" t="b">
        <v>0</v>
      </c>
    </row>
    <row r="342" spans="1:18" x14ac:dyDescent="0.25">
      <c r="A342">
        <v>341</v>
      </c>
      <c r="B342" t="s">
        <v>23</v>
      </c>
      <c r="C342">
        <v>127202</v>
      </c>
      <c r="D342">
        <v>629955</v>
      </c>
      <c r="E342">
        <v>141</v>
      </c>
      <c r="F342" s="1">
        <v>45599.447916666664</v>
      </c>
      <c r="G342">
        <v>10</v>
      </c>
      <c r="H342" s="1">
        <v>45599.44159722222</v>
      </c>
      <c r="J342" t="s">
        <v>24</v>
      </c>
      <c r="L342">
        <v>-26.129129410000001</v>
      </c>
      <c r="M342">
        <v>28.221666335999998</v>
      </c>
      <c r="N342">
        <v>-26.129400253</v>
      </c>
      <c r="O342">
        <v>28.221200942999999</v>
      </c>
      <c r="P342" t="b">
        <v>0</v>
      </c>
      <c r="Q342">
        <v>5.5377338928395699E-2</v>
      </c>
      <c r="R342" t="b">
        <v>0</v>
      </c>
    </row>
    <row r="343" spans="1:18" x14ac:dyDescent="0.25">
      <c r="A343">
        <v>342</v>
      </c>
      <c r="B343" t="s">
        <v>16</v>
      </c>
      <c r="C343">
        <v>127211</v>
      </c>
      <c r="D343">
        <v>642720</v>
      </c>
      <c r="E343">
        <v>545</v>
      </c>
      <c r="F343" s="1">
        <v>45599.489583333336</v>
      </c>
      <c r="G343">
        <v>11</v>
      </c>
      <c r="H343" s="1">
        <v>45599.478668981479</v>
      </c>
      <c r="J343" t="s">
        <v>36</v>
      </c>
      <c r="L343">
        <v>51.472698211999997</v>
      </c>
      <c r="M343">
        <v>-7.7988997000000004E-2</v>
      </c>
      <c r="N343">
        <v>51.472900391000003</v>
      </c>
      <c r="O343">
        <v>-7.7831401999999994E-2</v>
      </c>
      <c r="P343" t="b">
        <v>0</v>
      </c>
      <c r="Q343">
        <v>2.5017544175182298E-2</v>
      </c>
      <c r="R343" t="b">
        <v>0</v>
      </c>
    </row>
    <row r="344" spans="1:18" x14ac:dyDescent="0.25">
      <c r="A344">
        <v>343</v>
      </c>
      <c r="B344" t="s">
        <v>16</v>
      </c>
      <c r="C344">
        <v>127359</v>
      </c>
      <c r="D344">
        <v>644847</v>
      </c>
      <c r="E344">
        <v>596</v>
      </c>
      <c r="F344" s="1">
        <v>45599.305555555555</v>
      </c>
      <c r="G344">
        <v>7</v>
      </c>
      <c r="H344" s="1">
        <v>45599.30259259259</v>
      </c>
      <c r="I344">
        <v>-45</v>
      </c>
      <c r="J344" t="s">
        <v>63</v>
      </c>
      <c r="L344">
        <v>51.533748627000001</v>
      </c>
      <c r="M344">
        <v>-0.17156299899999999</v>
      </c>
      <c r="N344">
        <v>51.533798218000001</v>
      </c>
      <c r="O344">
        <v>-0.17169800399999999</v>
      </c>
      <c r="P344" t="b">
        <v>0</v>
      </c>
      <c r="Q344">
        <v>1.08719458319164E-2</v>
      </c>
      <c r="R344" t="b">
        <v>0</v>
      </c>
    </row>
    <row r="345" spans="1:18" x14ac:dyDescent="0.25">
      <c r="A345">
        <v>344</v>
      </c>
      <c r="B345" t="s">
        <v>16</v>
      </c>
      <c r="C345">
        <v>127460</v>
      </c>
      <c r="D345">
        <v>628782</v>
      </c>
      <c r="E345">
        <v>115</v>
      </c>
      <c r="F345" s="1">
        <v>45599.354166666664</v>
      </c>
      <c r="G345">
        <v>8</v>
      </c>
      <c r="H345" s="1">
        <v>45599.354502314818</v>
      </c>
      <c r="I345">
        <v>4</v>
      </c>
      <c r="J345" t="s">
        <v>24</v>
      </c>
      <c r="L345">
        <v>51.482757567999997</v>
      </c>
      <c r="M345">
        <v>-0.451065987</v>
      </c>
      <c r="N345">
        <v>51.482498169000003</v>
      </c>
      <c r="O345">
        <v>-0.451076001</v>
      </c>
      <c r="P345" t="b">
        <v>1</v>
      </c>
      <c r="Q345">
        <v>2.8868467448141699E-2</v>
      </c>
      <c r="R345" t="b">
        <v>0</v>
      </c>
    </row>
    <row r="346" spans="1:18" x14ac:dyDescent="0.25">
      <c r="A346">
        <v>345</v>
      </c>
      <c r="B346" t="s">
        <v>48</v>
      </c>
      <c r="C346">
        <v>127465</v>
      </c>
      <c r="D346">
        <v>640095</v>
      </c>
      <c r="E346">
        <v>459</v>
      </c>
      <c r="F346" s="1">
        <v>45599.253472222219</v>
      </c>
      <c r="G346">
        <v>6</v>
      </c>
      <c r="H346" s="1">
        <v>45599.260717592595</v>
      </c>
      <c r="I346">
        <v>19</v>
      </c>
      <c r="J346" t="s">
        <v>17</v>
      </c>
      <c r="L346">
        <v>38.769851684999999</v>
      </c>
      <c r="M346">
        <v>-9.1281013489999996</v>
      </c>
      <c r="N346">
        <v>38.770599365000002</v>
      </c>
      <c r="O346">
        <v>-9.1278600690000005</v>
      </c>
      <c r="P346" t="b">
        <v>1</v>
      </c>
      <c r="Q346">
        <v>8.5608491131359293E-2</v>
      </c>
      <c r="R346" t="b">
        <v>0</v>
      </c>
    </row>
    <row r="347" spans="1:18" x14ac:dyDescent="0.25">
      <c r="A347">
        <v>346</v>
      </c>
      <c r="B347" t="s">
        <v>39</v>
      </c>
      <c r="C347">
        <v>127493</v>
      </c>
      <c r="D347">
        <v>628239</v>
      </c>
      <c r="E347">
        <v>96</v>
      </c>
      <c r="F347" s="1">
        <v>45599.444444444445</v>
      </c>
      <c r="G347">
        <v>10</v>
      </c>
      <c r="H347" s="1">
        <v>45599.433333333334</v>
      </c>
      <c r="J347" t="s">
        <v>17</v>
      </c>
      <c r="K347">
        <v>5</v>
      </c>
      <c r="L347">
        <v>45.629405974999997</v>
      </c>
      <c r="M347">
        <v>8.7110481259999997</v>
      </c>
      <c r="N347">
        <v>45.629299164000003</v>
      </c>
      <c r="O347">
        <v>8.7115201950000003</v>
      </c>
      <c r="P347" t="b">
        <v>0</v>
      </c>
      <c r="Q347">
        <v>3.8678301616873197E-2</v>
      </c>
      <c r="R347" t="b">
        <v>0</v>
      </c>
    </row>
    <row r="348" spans="1:18" x14ac:dyDescent="0.25">
      <c r="A348">
        <v>347</v>
      </c>
      <c r="B348" t="s">
        <v>18</v>
      </c>
      <c r="C348">
        <v>128174</v>
      </c>
      <c r="D348">
        <v>638346</v>
      </c>
      <c r="E348">
        <v>378</v>
      </c>
      <c r="F348" s="1">
        <v>45599.600694444445</v>
      </c>
      <c r="G348">
        <v>14</v>
      </c>
      <c r="H348" s="1">
        <v>45599.567858796298</v>
      </c>
      <c r="I348">
        <v>-18</v>
      </c>
      <c r="J348" t="s">
        <v>17</v>
      </c>
      <c r="L348">
        <v>49.004482269</v>
      </c>
      <c r="M348">
        <v>2.5837581159999998</v>
      </c>
      <c r="N348">
        <v>49.004501343000001</v>
      </c>
      <c r="O348">
        <v>2.5835599899999999</v>
      </c>
      <c r="P348" t="b">
        <v>0</v>
      </c>
      <c r="Q348">
        <v>1.46503097098457E-2</v>
      </c>
      <c r="R348" t="b">
        <v>0</v>
      </c>
    </row>
    <row r="349" spans="1:18" x14ac:dyDescent="0.25">
      <c r="A349">
        <v>348</v>
      </c>
      <c r="B349" t="s">
        <v>47</v>
      </c>
      <c r="C349">
        <v>128261</v>
      </c>
      <c r="D349">
        <v>598722</v>
      </c>
      <c r="E349">
        <v>3</v>
      </c>
      <c r="F349" s="1">
        <v>45599.625</v>
      </c>
      <c r="G349">
        <v>15</v>
      </c>
      <c r="H349" s="1">
        <v>45599.62773148148</v>
      </c>
      <c r="I349">
        <v>33</v>
      </c>
      <c r="J349" t="s">
        <v>17</v>
      </c>
      <c r="L349">
        <v>41.303153991999999</v>
      </c>
      <c r="M349">
        <v>2.076376915</v>
      </c>
      <c r="N349">
        <v>41.285800934000001</v>
      </c>
      <c r="O349">
        <v>2.0703599449999999</v>
      </c>
      <c r="P349" t="b">
        <v>1</v>
      </c>
      <c r="Q349">
        <v>1.99203069226219</v>
      </c>
      <c r="R349" t="b">
        <v>1</v>
      </c>
    </row>
    <row r="350" spans="1:18" x14ac:dyDescent="0.25">
      <c r="A350">
        <v>349</v>
      </c>
      <c r="B350" t="s">
        <v>86</v>
      </c>
      <c r="C350">
        <v>128355</v>
      </c>
      <c r="D350">
        <v>640647</v>
      </c>
      <c r="E350">
        <v>484</v>
      </c>
      <c r="F350" s="1">
        <v>45599.493055555555</v>
      </c>
      <c r="G350">
        <v>11</v>
      </c>
      <c r="H350" s="1">
        <v>45599.491168981483</v>
      </c>
      <c r="J350" t="s">
        <v>31</v>
      </c>
      <c r="L350">
        <v>55.006553650000001</v>
      </c>
      <c r="M350">
        <v>-1.621572971</v>
      </c>
      <c r="N350">
        <v>55.006301880000002</v>
      </c>
      <c r="O350">
        <v>-1.6217000479999999</v>
      </c>
      <c r="P350" t="b">
        <v>0</v>
      </c>
      <c r="Q350">
        <v>2.9183514205024401E-2</v>
      </c>
      <c r="R350" t="b">
        <v>0</v>
      </c>
    </row>
    <row r="351" spans="1:18" x14ac:dyDescent="0.25">
      <c r="A351">
        <v>350</v>
      </c>
      <c r="B351" t="s">
        <v>47</v>
      </c>
      <c r="C351">
        <v>128531</v>
      </c>
      <c r="D351">
        <v>642630</v>
      </c>
      <c r="E351">
        <v>543</v>
      </c>
      <c r="F351" s="1">
        <v>45599.628472222219</v>
      </c>
      <c r="G351">
        <v>15</v>
      </c>
      <c r="H351" s="1">
        <v>45599.615694444445</v>
      </c>
      <c r="I351">
        <v>20</v>
      </c>
      <c r="J351" t="s">
        <v>17</v>
      </c>
      <c r="L351">
        <v>41.303153991999999</v>
      </c>
      <c r="M351">
        <v>2.076376915</v>
      </c>
      <c r="N351">
        <v>41.287899017000001</v>
      </c>
      <c r="O351">
        <v>2.0659499170000002</v>
      </c>
      <c r="P351" t="b">
        <v>0</v>
      </c>
      <c r="Q351">
        <v>1.9060663886697999</v>
      </c>
      <c r="R351" t="b">
        <v>1</v>
      </c>
    </row>
    <row r="352" spans="1:18" x14ac:dyDescent="0.25">
      <c r="A352">
        <v>351</v>
      </c>
      <c r="B352" t="s">
        <v>37</v>
      </c>
      <c r="C352">
        <v>128628</v>
      </c>
      <c r="D352">
        <v>631353</v>
      </c>
      <c r="E352">
        <v>164</v>
      </c>
      <c r="F352" s="1">
        <v>45599.451388888891</v>
      </c>
      <c r="G352">
        <v>10</v>
      </c>
      <c r="H352" s="1">
        <v>45599.464224537034</v>
      </c>
      <c r="I352">
        <v>37</v>
      </c>
      <c r="J352" t="s">
        <v>17</v>
      </c>
      <c r="K352">
        <v>5</v>
      </c>
      <c r="L352">
        <v>52.310539245999998</v>
      </c>
      <c r="M352">
        <v>4.76827383</v>
      </c>
      <c r="N352">
        <v>52.304000854000002</v>
      </c>
      <c r="O352">
        <v>4.7516498570000003</v>
      </c>
      <c r="P352" t="b">
        <v>1</v>
      </c>
      <c r="Q352">
        <v>1.34721284877716</v>
      </c>
      <c r="R352" t="b">
        <v>0</v>
      </c>
    </row>
    <row r="353" spans="1:18" x14ac:dyDescent="0.25">
      <c r="A353">
        <v>352</v>
      </c>
      <c r="B353" t="s">
        <v>47</v>
      </c>
      <c r="C353">
        <v>128683</v>
      </c>
      <c r="D353">
        <v>643977</v>
      </c>
      <c r="E353">
        <v>574</v>
      </c>
      <c r="F353" s="1">
        <v>45599.354166666664</v>
      </c>
      <c r="G353">
        <v>8</v>
      </c>
      <c r="H353" s="1">
        <v>45599.350891203707</v>
      </c>
      <c r="I353">
        <v>-54</v>
      </c>
      <c r="J353" t="s">
        <v>24</v>
      </c>
      <c r="L353">
        <v>41.386314392000003</v>
      </c>
      <c r="M353">
        <v>2.1232090000000001</v>
      </c>
      <c r="N353">
        <v>41.386299133000001</v>
      </c>
      <c r="O353">
        <v>2.123239994</v>
      </c>
      <c r="P353" t="b">
        <v>0</v>
      </c>
      <c r="Q353">
        <v>3.0971767170032698E-3</v>
      </c>
      <c r="R353" t="b">
        <v>0</v>
      </c>
    </row>
    <row r="354" spans="1:18" x14ac:dyDescent="0.25">
      <c r="A354">
        <v>353</v>
      </c>
      <c r="B354" t="s">
        <v>16</v>
      </c>
      <c r="C354">
        <v>128796</v>
      </c>
      <c r="D354">
        <v>641655</v>
      </c>
      <c r="E354">
        <v>519</v>
      </c>
      <c r="F354" s="1">
        <v>45599.618055555555</v>
      </c>
      <c r="G354">
        <v>14</v>
      </c>
      <c r="H354" s="1">
        <v>45599.55609953704</v>
      </c>
      <c r="I354">
        <v>-44</v>
      </c>
      <c r="J354" t="s">
        <v>17</v>
      </c>
      <c r="L354">
        <v>51.471553802000003</v>
      </c>
      <c r="M354">
        <v>-0.45422199400000002</v>
      </c>
      <c r="N354">
        <v>51.471199036000002</v>
      </c>
      <c r="O354">
        <v>-0.49038401199999998</v>
      </c>
      <c r="P354" t="b">
        <v>0</v>
      </c>
      <c r="Q354">
        <v>2.51299186075346</v>
      </c>
      <c r="R354" t="b">
        <v>1</v>
      </c>
    </row>
    <row r="355" spans="1:18" x14ac:dyDescent="0.25">
      <c r="A355">
        <v>354</v>
      </c>
      <c r="B355" t="s">
        <v>16</v>
      </c>
      <c r="C355">
        <v>128834</v>
      </c>
      <c r="D355">
        <v>641421</v>
      </c>
      <c r="E355">
        <v>511</v>
      </c>
      <c r="F355" s="1">
        <v>45599.829861111109</v>
      </c>
      <c r="G355">
        <v>19</v>
      </c>
      <c r="H355" s="1">
        <v>45599.790439814817</v>
      </c>
      <c r="I355">
        <v>-26</v>
      </c>
      <c r="J355" t="s">
        <v>17</v>
      </c>
      <c r="K355">
        <v>5</v>
      </c>
      <c r="L355">
        <v>51.471553802000003</v>
      </c>
      <c r="M355">
        <v>-0.45422199400000002</v>
      </c>
      <c r="N355">
        <v>51.470100403000004</v>
      </c>
      <c r="O355">
        <v>-0.45196801399999997</v>
      </c>
      <c r="P355" t="b">
        <v>0</v>
      </c>
      <c r="Q355">
        <v>0.22511398473736399</v>
      </c>
      <c r="R355" t="b">
        <v>0</v>
      </c>
    </row>
    <row r="356" spans="1:18" x14ac:dyDescent="0.25">
      <c r="A356">
        <v>355</v>
      </c>
      <c r="B356" t="s">
        <v>99</v>
      </c>
      <c r="C356">
        <v>128973</v>
      </c>
      <c r="D356">
        <v>642072</v>
      </c>
      <c r="E356">
        <v>529</v>
      </c>
      <c r="F356" s="1">
        <v>45599.541666666664</v>
      </c>
      <c r="G356">
        <v>13</v>
      </c>
      <c r="H356" s="1">
        <v>45599.532708333332</v>
      </c>
      <c r="I356">
        <v>8</v>
      </c>
      <c r="J356" t="s">
        <v>21</v>
      </c>
      <c r="L356">
        <v>44.836162567000002</v>
      </c>
      <c r="M356">
        <v>-0.69378197200000002</v>
      </c>
      <c r="N356">
        <v>43.439098358000003</v>
      </c>
      <c r="O356">
        <v>-1.5909700389999999</v>
      </c>
      <c r="P356" t="b">
        <v>0</v>
      </c>
      <c r="Q356">
        <v>171.02948707085599</v>
      </c>
      <c r="R356" t="b">
        <v>1</v>
      </c>
    </row>
    <row r="357" spans="1:18" x14ac:dyDescent="0.25">
      <c r="A357">
        <v>356</v>
      </c>
      <c r="B357" t="s">
        <v>16</v>
      </c>
      <c r="C357">
        <v>129177</v>
      </c>
      <c r="D357">
        <v>645933</v>
      </c>
      <c r="E357">
        <v>618</v>
      </c>
      <c r="F357" s="1">
        <v>45599.614583333336</v>
      </c>
      <c r="G357">
        <v>14</v>
      </c>
      <c r="H357" s="1">
        <v>45599.599826388891</v>
      </c>
      <c r="I357">
        <v>-16</v>
      </c>
      <c r="J357" t="s">
        <v>17</v>
      </c>
      <c r="L357">
        <v>51.471553802000003</v>
      </c>
      <c r="M357">
        <v>-0.45422199400000002</v>
      </c>
      <c r="N357">
        <v>51.458499908</v>
      </c>
      <c r="O357">
        <v>-0.44340100900000001</v>
      </c>
      <c r="P357" t="b">
        <v>0</v>
      </c>
      <c r="Q357">
        <v>1.63547482458435</v>
      </c>
      <c r="R357" t="b">
        <v>1</v>
      </c>
    </row>
    <row r="358" spans="1:18" x14ac:dyDescent="0.25">
      <c r="A358">
        <v>357</v>
      </c>
      <c r="B358" t="s">
        <v>45</v>
      </c>
      <c r="C358">
        <v>129298</v>
      </c>
      <c r="D358">
        <v>634263</v>
      </c>
      <c r="E358">
        <v>252</v>
      </c>
      <c r="F358" s="1">
        <v>45599.944444444445</v>
      </c>
      <c r="G358">
        <v>22</v>
      </c>
      <c r="H358" s="1">
        <v>45599.912569444445</v>
      </c>
      <c r="I358">
        <v>-13</v>
      </c>
      <c r="J358" t="s">
        <v>17</v>
      </c>
      <c r="L358">
        <v>52.363838196000003</v>
      </c>
      <c r="M358">
        <v>13.508419991</v>
      </c>
      <c r="N358">
        <v>52.366500854000002</v>
      </c>
      <c r="O358">
        <v>13.512000084</v>
      </c>
      <c r="P358" t="b">
        <v>0</v>
      </c>
      <c r="Q358">
        <v>0.38374031035829498</v>
      </c>
      <c r="R358" t="b">
        <v>0</v>
      </c>
    </row>
    <row r="359" spans="1:18" x14ac:dyDescent="0.25">
      <c r="A359">
        <v>358</v>
      </c>
      <c r="B359" t="s">
        <v>16</v>
      </c>
      <c r="C359">
        <v>129405</v>
      </c>
      <c r="D359">
        <v>640272</v>
      </c>
      <c r="E359">
        <v>463</v>
      </c>
      <c r="F359" s="1">
        <v>45599.541666666664</v>
      </c>
      <c r="G359">
        <v>13</v>
      </c>
      <c r="H359" s="1">
        <v>45599.527685185189</v>
      </c>
      <c r="J359" t="s">
        <v>20</v>
      </c>
      <c r="L359">
        <v>51.509788512999997</v>
      </c>
      <c r="M359">
        <v>-0.120247997</v>
      </c>
      <c r="N359">
        <v>51.510398864999999</v>
      </c>
      <c r="O359">
        <v>-0.12081699799999999</v>
      </c>
      <c r="P359" t="b">
        <v>0</v>
      </c>
      <c r="Q359">
        <v>7.8560723808152003E-2</v>
      </c>
      <c r="R359" t="b">
        <v>0</v>
      </c>
    </row>
    <row r="360" spans="1:18" x14ac:dyDescent="0.25">
      <c r="A360">
        <v>359</v>
      </c>
      <c r="B360" t="s">
        <v>48</v>
      </c>
      <c r="C360">
        <v>129558</v>
      </c>
      <c r="D360">
        <v>632490</v>
      </c>
      <c r="E360">
        <v>188</v>
      </c>
      <c r="F360" s="1">
        <v>45599.541666666664</v>
      </c>
      <c r="G360">
        <v>13</v>
      </c>
      <c r="H360" s="1">
        <v>45599.535787037035</v>
      </c>
      <c r="J360" t="s">
        <v>24</v>
      </c>
      <c r="K360">
        <v>5</v>
      </c>
      <c r="L360">
        <v>38.713287354000002</v>
      </c>
      <c r="M360">
        <v>-9.1414575580000008</v>
      </c>
      <c r="N360">
        <v>38.713100433000001</v>
      </c>
      <c r="O360">
        <v>-9.1415004730000007</v>
      </c>
      <c r="P360" t="b">
        <v>0</v>
      </c>
      <c r="Q360">
        <v>2.1083134909292901E-2</v>
      </c>
      <c r="R360" t="b">
        <v>0</v>
      </c>
    </row>
    <row r="361" spans="1:18" x14ac:dyDescent="0.25">
      <c r="A361">
        <v>360</v>
      </c>
      <c r="B361" t="s">
        <v>100</v>
      </c>
      <c r="C361">
        <v>129677</v>
      </c>
      <c r="D361">
        <v>646968</v>
      </c>
      <c r="E361">
        <v>641</v>
      </c>
      <c r="F361" s="1">
        <v>45599.677083333336</v>
      </c>
      <c r="G361">
        <v>16</v>
      </c>
      <c r="H361" s="1">
        <v>45599.667199074072</v>
      </c>
      <c r="L361">
        <v>23.569309234999999</v>
      </c>
      <c r="M361">
        <v>58.328250885000003</v>
      </c>
      <c r="N361">
        <v>23.570100784000001</v>
      </c>
      <c r="O361">
        <v>58.327999114999997</v>
      </c>
      <c r="P361" t="b">
        <v>0</v>
      </c>
      <c r="Q361">
        <v>9.1355836038892996E-2</v>
      </c>
      <c r="R361" t="b">
        <v>0</v>
      </c>
    </row>
    <row r="362" spans="1:18" x14ac:dyDescent="0.25">
      <c r="A362">
        <v>361</v>
      </c>
      <c r="B362" t="s">
        <v>37</v>
      </c>
      <c r="C362">
        <v>129678</v>
      </c>
      <c r="D362">
        <v>631236</v>
      </c>
      <c r="E362">
        <v>156</v>
      </c>
      <c r="F362" s="1">
        <v>45599.489583333336</v>
      </c>
      <c r="G362">
        <v>11</v>
      </c>
      <c r="H362" s="1">
        <v>45599.415937500002</v>
      </c>
      <c r="I362">
        <v>-29</v>
      </c>
      <c r="J362" t="s">
        <v>21</v>
      </c>
      <c r="K362">
        <v>5</v>
      </c>
      <c r="L362">
        <v>52.310539245999998</v>
      </c>
      <c r="M362">
        <v>4.76827383</v>
      </c>
      <c r="N362">
        <v>52.309898376</v>
      </c>
      <c r="O362">
        <v>4.7628002169999997</v>
      </c>
      <c r="P362" t="b">
        <v>0</v>
      </c>
      <c r="Q362">
        <v>0.38006294062590801</v>
      </c>
      <c r="R362" t="b">
        <v>0</v>
      </c>
    </row>
    <row r="363" spans="1:18" x14ac:dyDescent="0.25">
      <c r="A363">
        <v>362</v>
      </c>
      <c r="B363" t="s">
        <v>16</v>
      </c>
      <c r="C363">
        <v>129745</v>
      </c>
      <c r="D363">
        <v>641655</v>
      </c>
      <c r="E363">
        <v>518</v>
      </c>
      <c r="F363" s="1">
        <v>45599.677083333336</v>
      </c>
      <c r="G363">
        <v>16</v>
      </c>
      <c r="H363" s="1">
        <v>45599.659907407404</v>
      </c>
      <c r="J363" t="s">
        <v>36</v>
      </c>
      <c r="L363">
        <v>51.462146758999999</v>
      </c>
      <c r="M363">
        <v>-0.229929999</v>
      </c>
      <c r="N363">
        <v>51.460300445999998</v>
      </c>
      <c r="O363">
        <v>-0.23011300000000001</v>
      </c>
      <c r="P363" t="b">
        <v>0</v>
      </c>
      <c r="Q363">
        <v>0.205808779076322</v>
      </c>
      <c r="R363" t="b">
        <v>0</v>
      </c>
    </row>
    <row r="364" spans="1:18" x14ac:dyDescent="0.25">
      <c r="A364">
        <v>363</v>
      </c>
      <c r="B364" t="s">
        <v>16</v>
      </c>
      <c r="C364">
        <v>129774</v>
      </c>
      <c r="D364">
        <v>629523</v>
      </c>
      <c r="E364">
        <v>133</v>
      </c>
      <c r="F364" s="1">
        <v>45599.4375</v>
      </c>
      <c r="G364">
        <v>10</v>
      </c>
      <c r="H364" s="1">
        <v>45599.437928240739</v>
      </c>
      <c r="J364" t="s">
        <v>20</v>
      </c>
      <c r="L364">
        <v>51.516487122000001</v>
      </c>
      <c r="M364">
        <v>-0.17397400700000001</v>
      </c>
      <c r="N364">
        <v>51.516101837000001</v>
      </c>
      <c r="O364">
        <v>-0.17465700200000001</v>
      </c>
      <c r="P364" t="b">
        <v>1</v>
      </c>
      <c r="Q364">
        <v>6.3916101875295797E-2</v>
      </c>
      <c r="R364" t="b">
        <v>0</v>
      </c>
    </row>
    <row r="365" spans="1:18" x14ac:dyDescent="0.25">
      <c r="A365">
        <v>364</v>
      </c>
      <c r="B365" t="s">
        <v>16</v>
      </c>
      <c r="C365">
        <v>129791</v>
      </c>
      <c r="D365">
        <v>627150</v>
      </c>
      <c r="E365">
        <v>71</v>
      </c>
      <c r="F365" s="1">
        <v>45599.246527777781</v>
      </c>
      <c r="G365">
        <v>5</v>
      </c>
      <c r="H365" s="1">
        <v>45599.215451388889</v>
      </c>
      <c r="I365">
        <v>-30</v>
      </c>
      <c r="J365" t="s">
        <v>17</v>
      </c>
      <c r="K365">
        <v>5</v>
      </c>
      <c r="L365">
        <v>51.471553802000003</v>
      </c>
      <c r="M365">
        <v>-0.45422199400000002</v>
      </c>
      <c r="N365">
        <v>51.472198486000003</v>
      </c>
      <c r="O365">
        <v>-0.490200996</v>
      </c>
      <c r="P365" t="b">
        <v>0</v>
      </c>
      <c r="Q365">
        <v>2.50096660649228</v>
      </c>
      <c r="R365" t="b">
        <v>1</v>
      </c>
    </row>
    <row r="366" spans="1:18" x14ac:dyDescent="0.25">
      <c r="A366">
        <v>365</v>
      </c>
      <c r="B366" t="s">
        <v>16</v>
      </c>
      <c r="C366">
        <v>129804</v>
      </c>
      <c r="D366">
        <v>633528</v>
      </c>
      <c r="E366">
        <v>221</v>
      </c>
      <c r="F366" s="1">
        <v>45599.489583333336</v>
      </c>
      <c r="G366">
        <v>11</v>
      </c>
      <c r="H366" s="1">
        <v>45599.464155092595</v>
      </c>
      <c r="J366" t="s">
        <v>101</v>
      </c>
      <c r="L366">
        <v>51.156818389999998</v>
      </c>
      <c r="M366">
        <v>-0.16190099699999999</v>
      </c>
      <c r="N366">
        <v>51.160800934000001</v>
      </c>
      <c r="O366">
        <v>-0.17452199800000001</v>
      </c>
      <c r="P366" t="b">
        <v>0</v>
      </c>
      <c r="Q366">
        <v>0.98786788813649795</v>
      </c>
      <c r="R366" t="b">
        <v>0</v>
      </c>
    </row>
    <row r="367" spans="1:18" x14ac:dyDescent="0.25">
      <c r="A367">
        <v>366</v>
      </c>
      <c r="B367" t="s">
        <v>87</v>
      </c>
      <c r="C367">
        <v>129928</v>
      </c>
      <c r="D367">
        <v>601674</v>
      </c>
      <c r="E367">
        <v>10</v>
      </c>
      <c r="F367" s="1">
        <v>45599.729166666664</v>
      </c>
      <c r="G367">
        <v>17</v>
      </c>
      <c r="H367" s="1">
        <v>45599.726134259261</v>
      </c>
      <c r="J367" t="s">
        <v>31</v>
      </c>
      <c r="L367">
        <v>47.490711212000001</v>
      </c>
      <c r="M367">
        <v>19.084499358999999</v>
      </c>
      <c r="N367">
        <v>47.490798949999999</v>
      </c>
      <c r="O367">
        <v>19.084299088000002</v>
      </c>
      <c r="P367" t="b">
        <v>0</v>
      </c>
      <c r="Q367">
        <v>1.7969889081564001E-2</v>
      </c>
      <c r="R367" t="b">
        <v>0</v>
      </c>
    </row>
    <row r="368" spans="1:18" x14ac:dyDescent="0.25">
      <c r="A368">
        <v>367</v>
      </c>
      <c r="B368" t="s">
        <v>16</v>
      </c>
      <c r="C368">
        <v>130082</v>
      </c>
      <c r="D368">
        <v>644664</v>
      </c>
      <c r="E368">
        <v>592</v>
      </c>
      <c r="F368" s="1">
        <v>45599.5625</v>
      </c>
      <c r="G368">
        <v>13</v>
      </c>
      <c r="H368" s="1">
        <v>45599.558680555558</v>
      </c>
      <c r="J368" t="s">
        <v>31</v>
      </c>
      <c r="L368">
        <v>51.512626648000001</v>
      </c>
      <c r="M368">
        <v>-0.11375200000000001</v>
      </c>
      <c r="N368">
        <v>51.512500762999998</v>
      </c>
      <c r="O368">
        <v>-0.114331998</v>
      </c>
      <c r="P368" t="b">
        <v>0</v>
      </c>
      <c r="Q368">
        <v>4.2630657878141603E-2</v>
      </c>
      <c r="R368" t="b">
        <v>0</v>
      </c>
    </row>
    <row r="369" spans="1:18" x14ac:dyDescent="0.25">
      <c r="A369">
        <v>368</v>
      </c>
      <c r="B369" t="s">
        <v>16</v>
      </c>
      <c r="C369">
        <v>130110</v>
      </c>
      <c r="D369">
        <v>638487</v>
      </c>
      <c r="E369">
        <v>380</v>
      </c>
      <c r="F369" s="1">
        <v>45599.791666666664</v>
      </c>
      <c r="G369">
        <v>19</v>
      </c>
      <c r="H369" s="1">
        <v>45599.798252314817</v>
      </c>
      <c r="J369" t="s">
        <v>74</v>
      </c>
      <c r="L369">
        <v>51.455329894999998</v>
      </c>
      <c r="M369">
        <v>-0.343053997</v>
      </c>
      <c r="N369">
        <v>51.453998566000003</v>
      </c>
      <c r="O369">
        <v>-0.33752301299999998</v>
      </c>
      <c r="P369" t="b">
        <v>1</v>
      </c>
      <c r="Q369">
        <v>0.41200160541999897</v>
      </c>
      <c r="R369" t="b">
        <v>0</v>
      </c>
    </row>
    <row r="370" spans="1:18" x14ac:dyDescent="0.25">
      <c r="A370">
        <v>369</v>
      </c>
      <c r="B370" t="s">
        <v>22</v>
      </c>
      <c r="C370">
        <v>130144</v>
      </c>
      <c r="D370">
        <v>635019</v>
      </c>
      <c r="E370">
        <v>270</v>
      </c>
      <c r="F370" s="1">
        <v>45599.618055555555</v>
      </c>
      <c r="G370">
        <v>14</v>
      </c>
      <c r="H370" s="1">
        <v>45599.604861111111</v>
      </c>
      <c r="I370">
        <v>-11</v>
      </c>
      <c r="J370" t="s">
        <v>17</v>
      </c>
      <c r="L370">
        <v>48.354907990000001</v>
      </c>
      <c r="M370">
        <v>11.786849975999999</v>
      </c>
      <c r="N370">
        <v>48.260601043999998</v>
      </c>
      <c r="O370">
        <v>11.66380024</v>
      </c>
      <c r="P370" t="b">
        <v>0</v>
      </c>
      <c r="Q370">
        <v>13.9027544992625</v>
      </c>
      <c r="R370" t="b">
        <v>1</v>
      </c>
    </row>
    <row r="371" spans="1:18" x14ac:dyDescent="0.25">
      <c r="A371">
        <v>370</v>
      </c>
      <c r="B371" t="s">
        <v>37</v>
      </c>
      <c r="C371">
        <v>130148</v>
      </c>
      <c r="D371">
        <v>602703</v>
      </c>
      <c r="E371">
        <v>14</v>
      </c>
      <c r="F371" s="1">
        <v>45599.395833333336</v>
      </c>
      <c r="G371">
        <v>9</v>
      </c>
      <c r="H371" s="1">
        <v>45599.389317129629</v>
      </c>
      <c r="J371" t="s">
        <v>24</v>
      </c>
      <c r="L371">
        <v>52.372787475999999</v>
      </c>
      <c r="M371">
        <v>4.8900051119999999</v>
      </c>
      <c r="N371">
        <v>52.372798920000001</v>
      </c>
      <c r="O371">
        <v>4.8897399899999998</v>
      </c>
      <c r="P371" t="b">
        <v>0</v>
      </c>
      <c r="Q371">
        <v>1.8101264600022701E-2</v>
      </c>
      <c r="R371" t="b">
        <v>0</v>
      </c>
    </row>
    <row r="372" spans="1:18" x14ac:dyDescent="0.25">
      <c r="A372">
        <v>371</v>
      </c>
      <c r="B372" t="s">
        <v>47</v>
      </c>
      <c r="C372">
        <v>130222</v>
      </c>
      <c r="D372">
        <v>635250</v>
      </c>
      <c r="E372">
        <v>281</v>
      </c>
      <c r="F372" s="1">
        <v>45599.75</v>
      </c>
      <c r="G372">
        <v>18</v>
      </c>
      <c r="H372" s="1">
        <v>45599.732361111113</v>
      </c>
      <c r="I372">
        <v>0</v>
      </c>
      <c r="J372" t="s">
        <v>17</v>
      </c>
      <c r="L372">
        <v>41.303153991999999</v>
      </c>
      <c r="M372">
        <v>2.076376915</v>
      </c>
      <c r="N372">
        <v>41.303798676</v>
      </c>
      <c r="O372">
        <v>2.0739600660000002</v>
      </c>
      <c r="P372" t="b">
        <v>0</v>
      </c>
      <c r="Q372">
        <v>0.21469684004676901</v>
      </c>
      <c r="R372" t="b">
        <v>0</v>
      </c>
    </row>
    <row r="373" spans="1:18" x14ac:dyDescent="0.25">
      <c r="A373">
        <v>372</v>
      </c>
      <c r="B373" t="s">
        <v>28</v>
      </c>
      <c r="C373">
        <v>130244</v>
      </c>
      <c r="D373">
        <v>637845</v>
      </c>
      <c r="E373">
        <v>372</v>
      </c>
      <c r="F373" s="1">
        <v>45599.375</v>
      </c>
      <c r="G373">
        <v>9</v>
      </c>
      <c r="H373" s="1">
        <v>45599.343761574077</v>
      </c>
      <c r="I373">
        <v>-20</v>
      </c>
      <c r="J373" t="s">
        <v>17</v>
      </c>
      <c r="K373">
        <v>5</v>
      </c>
      <c r="L373">
        <v>50.050796509000001</v>
      </c>
      <c r="M373">
        <v>8.5711364749999994</v>
      </c>
      <c r="N373">
        <v>50.052398682000003</v>
      </c>
      <c r="O373">
        <v>8.5866804119999998</v>
      </c>
      <c r="P373" t="b">
        <v>0</v>
      </c>
      <c r="Q373">
        <v>1.1274149488768499</v>
      </c>
      <c r="R373" t="b">
        <v>0</v>
      </c>
    </row>
    <row r="374" spans="1:18" x14ac:dyDescent="0.25">
      <c r="A374">
        <v>373</v>
      </c>
      <c r="B374" t="s">
        <v>22</v>
      </c>
      <c r="C374">
        <v>130313</v>
      </c>
      <c r="D374">
        <v>643017</v>
      </c>
      <c r="E374">
        <v>557</v>
      </c>
      <c r="F374" s="1">
        <v>45599.34375</v>
      </c>
      <c r="G374">
        <v>8</v>
      </c>
      <c r="H374" s="1">
        <v>45599.334398148145</v>
      </c>
      <c r="I374">
        <v>-17</v>
      </c>
      <c r="J374" t="s">
        <v>17</v>
      </c>
      <c r="K374">
        <v>5</v>
      </c>
      <c r="L374">
        <v>48.354907990000001</v>
      </c>
      <c r="M374">
        <v>11.786849975999999</v>
      </c>
      <c r="N374">
        <v>48.357700348000002</v>
      </c>
      <c r="O374">
        <v>11.784199715</v>
      </c>
      <c r="P374" t="b">
        <v>0</v>
      </c>
      <c r="Q374">
        <v>0.367408615268904</v>
      </c>
      <c r="R374" t="b">
        <v>0</v>
      </c>
    </row>
    <row r="375" spans="1:18" x14ac:dyDescent="0.25">
      <c r="A375">
        <v>374</v>
      </c>
      <c r="B375" t="s">
        <v>48</v>
      </c>
      <c r="C375">
        <v>130317</v>
      </c>
      <c r="D375">
        <v>640095</v>
      </c>
      <c r="E375">
        <v>459</v>
      </c>
      <c r="F375" s="1">
        <v>45599.541666666664</v>
      </c>
      <c r="G375">
        <v>13</v>
      </c>
      <c r="H375" s="1">
        <v>45599.526203703703</v>
      </c>
      <c r="L375">
        <v>38.720977783000002</v>
      </c>
      <c r="M375">
        <v>-9.1471786500000007</v>
      </c>
      <c r="N375">
        <v>38.721500397</v>
      </c>
      <c r="O375">
        <v>-9.147279739</v>
      </c>
      <c r="P375" t="b">
        <v>0</v>
      </c>
      <c r="Q375">
        <v>5.86777665309655E-2</v>
      </c>
      <c r="R375" t="b">
        <v>0</v>
      </c>
    </row>
    <row r="376" spans="1:18" x14ac:dyDescent="0.25">
      <c r="A376">
        <v>375</v>
      </c>
      <c r="B376" t="s">
        <v>37</v>
      </c>
      <c r="C376">
        <v>130328</v>
      </c>
      <c r="D376">
        <v>639015</v>
      </c>
      <c r="E376">
        <v>413</v>
      </c>
      <c r="F376" s="1">
        <v>45599.791666666664</v>
      </c>
      <c r="G376">
        <v>19</v>
      </c>
      <c r="H376" s="1">
        <v>45599.787303240744</v>
      </c>
      <c r="J376" t="s">
        <v>20</v>
      </c>
      <c r="K376">
        <v>5</v>
      </c>
      <c r="L376">
        <v>52.376209258999999</v>
      </c>
      <c r="M376">
        <v>4.8862810129999996</v>
      </c>
      <c r="N376">
        <v>52.376598358000003</v>
      </c>
      <c r="O376">
        <v>4.886740208</v>
      </c>
      <c r="P376" t="b">
        <v>0</v>
      </c>
      <c r="Q376">
        <v>5.3408929492990503E-2</v>
      </c>
      <c r="R376" t="b">
        <v>0</v>
      </c>
    </row>
    <row r="377" spans="1:18" x14ac:dyDescent="0.25">
      <c r="A377">
        <v>376</v>
      </c>
      <c r="B377" t="s">
        <v>48</v>
      </c>
      <c r="C377">
        <v>130408</v>
      </c>
      <c r="D377">
        <v>635529</v>
      </c>
      <c r="E377">
        <v>292</v>
      </c>
      <c r="F377" s="1">
        <v>45599.333333333336</v>
      </c>
      <c r="G377">
        <v>8</v>
      </c>
      <c r="H377" s="1">
        <v>45599.30740740741</v>
      </c>
      <c r="J377" t="s">
        <v>41</v>
      </c>
      <c r="K377">
        <v>5</v>
      </c>
      <c r="L377">
        <v>38.710067748999997</v>
      </c>
      <c r="M377">
        <v>-9.1269769669999992</v>
      </c>
      <c r="N377">
        <v>38.711399077999999</v>
      </c>
      <c r="O377">
        <v>-9.1242303850000006</v>
      </c>
      <c r="P377" t="b">
        <v>0</v>
      </c>
      <c r="Q377">
        <v>0.28091212950935701</v>
      </c>
      <c r="R377" t="b">
        <v>0</v>
      </c>
    </row>
    <row r="378" spans="1:18" x14ac:dyDescent="0.25">
      <c r="A378">
        <v>377</v>
      </c>
      <c r="B378" t="s">
        <v>16</v>
      </c>
      <c r="C378">
        <v>130424</v>
      </c>
      <c r="D378">
        <v>633438</v>
      </c>
      <c r="E378">
        <v>216</v>
      </c>
      <c r="F378" s="1">
        <v>45599.208333333336</v>
      </c>
      <c r="G378">
        <v>5</v>
      </c>
      <c r="H378" s="1">
        <v>45599.197708333333</v>
      </c>
      <c r="I378">
        <v>-2</v>
      </c>
      <c r="J378" t="s">
        <v>21</v>
      </c>
      <c r="K378">
        <v>5</v>
      </c>
      <c r="L378">
        <v>51.471553802000003</v>
      </c>
      <c r="M378">
        <v>-0.45422199400000002</v>
      </c>
      <c r="N378">
        <v>51.471099854000002</v>
      </c>
      <c r="O378">
        <v>-0.489336997</v>
      </c>
      <c r="P378" t="b">
        <v>0</v>
      </c>
      <c r="Q378">
        <v>2.44045637616717</v>
      </c>
      <c r="R378" t="b">
        <v>1</v>
      </c>
    </row>
    <row r="379" spans="1:18" x14ac:dyDescent="0.25">
      <c r="A379">
        <v>378</v>
      </c>
      <c r="B379" t="s">
        <v>88</v>
      </c>
      <c r="C379">
        <v>130545</v>
      </c>
      <c r="D379">
        <v>611019</v>
      </c>
      <c r="E379">
        <v>36</v>
      </c>
      <c r="F379" s="1">
        <v>45599.336805555555</v>
      </c>
      <c r="G379">
        <v>8</v>
      </c>
      <c r="H379" s="1">
        <v>45599.328333333331</v>
      </c>
      <c r="I379">
        <v>-4</v>
      </c>
      <c r="J379" t="s">
        <v>17</v>
      </c>
      <c r="L379">
        <v>43.660617827999999</v>
      </c>
      <c r="M379">
        <v>7.2051978109999997</v>
      </c>
      <c r="N379">
        <v>43.660198211999997</v>
      </c>
      <c r="O379">
        <v>7.2049899100000001</v>
      </c>
      <c r="P379" t="b">
        <v>0</v>
      </c>
      <c r="Q379">
        <v>4.95460108570413E-2</v>
      </c>
      <c r="R379" t="b">
        <v>0</v>
      </c>
    </row>
    <row r="380" spans="1:18" x14ac:dyDescent="0.25">
      <c r="A380">
        <v>379</v>
      </c>
      <c r="B380" t="s">
        <v>18</v>
      </c>
      <c r="C380">
        <v>130563</v>
      </c>
      <c r="D380">
        <v>645543</v>
      </c>
      <c r="E380">
        <v>611</v>
      </c>
      <c r="F380" s="1">
        <v>45599.78125</v>
      </c>
      <c r="G380">
        <v>18</v>
      </c>
      <c r="H380" s="1">
        <v>45599.774386574078</v>
      </c>
      <c r="J380" t="s">
        <v>24</v>
      </c>
      <c r="L380">
        <v>48.864536285</v>
      </c>
      <c r="M380">
        <v>2.3428730959999999</v>
      </c>
      <c r="N380">
        <v>48.864498138000002</v>
      </c>
      <c r="O380">
        <v>2.3427999019999999</v>
      </c>
      <c r="P380" t="b">
        <v>0</v>
      </c>
      <c r="Q380">
        <v>6.8436810424305997E-3</v>
      </c>
      <c r="R380" t="b">
        <v>0</v>
      </c>
    </row>
    <row r="381" spans="1:18" x14ac:dyDescent="0.25">
      <c r="A381">
        <v>380</v>
      </c>
      <c r="B381" t="s">
        <v>16</v>
      </c>
      <c r="C381">
        <v>130565</v>
      </c>
      <c r="D381">
        <v>639804</v>
      </c>
      <c r="E381">
        <v>448</v>
      </c>
      <c r="F381" s="1">
        <v>45599.361111111109</v>
      </c>
      <c r="G381">
        <v>8</v>
      </c>
      <c r="H381" s="1">
        <v>45599.359548611108</v>
      </c>
      <c r="I381">
        <v>7</v>
      </c>
      <c r="J381" t="s">
        <v>17</v>
      </c>
      <c r="K381">
        <v>5</v>
      </c>
      <c r="L381">
        <v>51.471553802000003</v>
      </c>
      <c r="M381">
        <v>-0.45422199400000002</v>
      </c>
      <c r="N381">
        <v>51.479598998999997</v>
      </c>
      <c r="O381">
        <v>-0.45291298600000002</v>
      </c>
      <c r="P381" t="b">
        <v>0</v>
      </c>
      <c r="Q381">
        <v>0.89969597136548596</v>
      </c>
      <c r="R381" t="b">
        <v>0</v>
      </c>
    </row>
    <row r="382" spans="1:18" x14ac:dyDescent="0.25">
      <c r="A382">
        <v>381</v>
      </c>
      <c r="B382" t="s">
        <v>16</v>
      </c>
      <c r="C382">
        <v>130702</v>
      </c>
      <c r="D382">
        <v>644847</v>
      </c>
      <c r="E382">
        <v>596</v>
      </c>
      <c r="F382" s="1">
        <v>45599.329861111109</v>
      </c>
      <c r="G382">
        <v>7</v>
      </c>
      <c r="H382" s="1">
        <v>45599.310613425929</v>
      </c>
      <c r="I382">
        <v>-9</v>
      </c>
      <c r="J382" t="s">
        <v>17</v>
      </c>
      <c r="L382">
        <v>51.471553802000003</v>
      </c>
      <c r="M382">
        <v>-0.45422199400000002</v>
      </c>
      <c r="N382">
        <v>51.472599029999998</v>
      </c>
      <c r="O382">
        <v>-0.48932901000000001</v>
      </c>
      <c r="P382" t="b">
        <v>0</v>
      </c>
      <c r="Q382">
        <v>2.4421090998647301</v>
      </c>
      <c r="R382" t="b">
        <v>1</v>
      </c>
    </row>
    <row r="383" spans="1:18" x14ac:dyDescent="0.25">
      <c r="A383">
        <v>382</v>
      </c>
      <c r="B383" t="s">
        <v>16</v>
      </c>
      <c r="C383">
        <v>130884</v>
      </c>
      <c r="D383">
        <v>642990</v>
      </c>
      <c r="E383">
        <v>556</v>
      </c>
      <c r="F383" s="1">
        <v>45599.59375</v>
      </c>
      <c r="G383">
        <v>14</v>
      </c>
      <c r="H383" s="1">
        <v>45599.563634259262</v>
      </c>
      <c r="J383" t="s">
        <v>102</v>
      </c>
      <c r="L383">
        <v>51.455280303999999</v>
      </c>
      <c r="M383">
        <v>-0.303407013</v>
      </c>
      <c r="N383">
        <v>51.458198547000002</v>
      </c>
      <c r="O383">
        <v>-0.34016600299999999</v>
      </c>
      <c r="P383" t="b">
        <v>0</v>
      </c>
      <c r="Q383">
        <v>2.5755255990735999</v>
      </c>
      <c r="R383" t="b">
        <v>1</v>
      </c>
    </row>
    <row r="384" spans="1:18" x14ac:dyDescent="0.25">
      <c r="A384">
        <v>383</v>
      </c>
      <c r="B384" t="s">
        <v>16</v>
      </c>
      <c r="C384">
        <v>131025</v>
      </c>
      <c r="D384">
        <v>633438</v>
      </c>
      <c r="E384">
        <v>214</v>
      </c>
      <c r="F384" s="1">
        <v>45599.506944444445</v>
      </c>
      <c r="G384">
        <v>12</v>
      </c>
      <c r="H384" s="1">
        <v>45599.532916666663</v>
      </c>
      <c r="I384">
        <v>58</v>
      </c>
      <c r="J384" t="s">
        <v>17</v>
      </c>
      <c r="L384">
        <v>51.471553802000003</v>
      </c>
      <c r="M384">
        <v>-0.45422199400000002</v>
      </c>
      <c r="N384">
        <v>51.471298218000001</v>
      </c>
      <c r="O384">
        <v>-0.49015900499999998</v>
      </c>
      <c r="P384" t="b">
        <v>1</v>
      </c>
      <c r="Q384">
        <v>2.4972066795229599</v>
      </c>
      <c r="R384" t="b">
        <v>1</v>
      </c>
    </row>
    <row r="385" spans="1:18" x14ac:dyDescent="0.25">
      <c r="A385">
        <v>384</v>
      </c>
      <c r="B385" t="s">
        <v>16</v>
      </c>
      <c r="C385">
        <v>131147</v>
      </c>
      <c r="D385">
        <v>646371</v>
      </c>
      <c r="E385">
        <v>624</v>
      </c>
      <c r="F385" s="1">
        <v>45599.520833333336</v>
      </c>
      <c r="G385">
        <v>12</v>
      </c>
      <c r="H385" s="1">
        <v>45599.503437500003</v>
      </c>
      <c r="J385" t="s">
        <v>31</v>
      </c>
      <c r="K385">
        <v>5</v>
      </c>
      <c r="L385">
        <v>51.453449249000002</v>
      </c>
      <c r="M385">
        <v>-0.14586099999999999</v>
      </c>
      <c r="N385">
        <v>51.453399658000002</v>
      </c>
      <c r="O385">
        <v>-0.14605300099999999</v>
      </c>
      <c r="P385" t="b">
        <v>0</v>
      </c>
      <c r="Q385">
        <v>1.4441711730552399E-2</v>
      </c>
      <c r="R385" t="b">
        <v>0</v>
      </c>
    </row>
    <row r="386" spans="1:18" x14ac:dyDescent="0.25">
      <c r="A386">
        <v>385</v>
      </c>
      <c r="B386" t="s">
        <v>18</v>
      </c>
      <c r="C386">
        <v>131277</v>
      </c>
      <c r="D386">
        <v>644397</v>
      </c>
      <c r="E386">
        <v>583</v>
      </c>
      <c r="F386" s="1">
        <v>45599.284722222219</v>
      </c>
      <c r="G386">
        <v>6</v>
      </c>
      <c r="H386" s="1">
        <v>45599.281388888892</v>
      </c>
      <c r="I386">
        <v>-4</v>
      </c>
      <c r="J386" t="s">
        <v>17</v>
      </c>
      <c r="L386">
        <v>49.004482269</v>
      </c>
      <c r="M386">
        <v>2.5837581159999998</v>
      </c>
      <c r="N386">
        <v>49.004100800000003</v>
      </c>
      <c r="O386">
        <v>2.5641899110000002</v>
      </c>
      <c r="P386" t="b">
        <v>0</v>
      </c>
      <c r="Q386">
        <v>1.4323460075874701</v>
      </c>
      <c r="R386" t="b">
        <v>0</v>
      </c>
    </row>
    <row r="387" spans="1:18" x14ac:dyDescent="0.25">
      <c r="A387">
        <v>386</v>
      </c>
      <c r="B387" t="s">
        <v>16</v>
      </c>
      <c r="C387">
        <v>131413</v>
      </c>
      <c r="D387">
        <v>639642</v>
      </c>
      <c r="E387">
        <v>429</v>
      </c>
      <c r="F387" s="1">
        <v>45599.1875</v>
      </c>
      <c r="G387">
        <v>4</v>
      </c>
      <c r="H387" s="1">
        <v>45599.179699074077</v>
      </c>
      <c r="J387" t="s">
        <v>36</v>
      </c>
      <c r="L387">
        <v>51.082630156999997</v>
      </c>
      <c r="M387">
        <v>-1.8349219560000001</v>
      </c>
      <c r="N387">
        <v>51.082298279</v>
      </c>
      <c r="O387">
        <v>-1.835260034</v>
      </c>
      <c r="P387" t="b">
        <v>0</v>
      </c>
      <c r="Q387">
        <v>4.3868140104455902E-2</v>
      </c>
      <c r="R387" t="b">
        <v>0</v>
      </c>
    </row>
    <row r="388" spans="1:18" x14ac:dyDescent="0.25">
      <c r="A388">
        <v>387</v>
      </c>
      <c r="B388" t="s">
        <v>29</v>
      </c>
      <c r="C388">
        <v>131443</v>
      </c>
      <c r="D388">
        <v>628434</v>
      </c>
      <c r="E388">
        <v>110</v>
      </c>
      <c r="F388" s="1">
        <v>45599.291666666664</v>
      </c>
      <c r="G388">
        <v>7</v>
      </c>
      <c r="H388" s="1">
        <v>45599.278773148151</v>
      </c>
      <c r="L388">
        <v>43.776771545000003</v>
      </c>
      <c r="M388">
        <v>11.250847816</v>
      </c>
      <c r="N388">
        <v>43.776500702</v>
      </c>
      <c r="O388">
        <v>11.251000403999999</v>
      </c>
      <c r="P388" t="b">
        <v>0</v>
      </c>
      <c r="Q388">
        <v>3.2503549301039901E-2</v>
      </c>
      <c r="R388" t="b">
        <v>0</v>
      </c>
    </row>
    <row r="389" spans="1:18" x14ac:dyDescent="0.25">
      <c r="A389">
        <v>388</v>
      </c>
      <c r="B389" t="s">
        <v>16</v>
      </c>
      <c r="C389">
        <v>131485</v>
      </c>
      <c r="D389">
        <v>633897</v>
      </c>
      <c r="E389">
        <v>237</v>
      </c>
      <c r="F389" s="1">
        <v>45599.659722222219</v>
      </c>
      <c r="G389">
        <v>15</v>
      </c>
      <c r="H389" s="1">
        <v>45599.640856481485</v>
      </c>
      <c r="I389">
        <v>-22</v>
      </c>
      <c r="J389" t="s">
        <v>17</v>
      </c>
      <c r="K389">
        <v>5</v>
      </c>
      <c r="L389">
        <v>51.471553802000003</v>
      </c>
      <c r="M389">
        <v>-0.45422199400000002</v>
      </c>
      <c r="N389">
        <v>51.471000670999999</v>
      </c>
      <c r="O389">
        <v>-0.454495013</v>
      </c>
      <c r="P389" t="b">
        <v>0</v>
      </c>
      <c r="Q389">
        <v>6.4397463255161297E-2</v>
      </c>
      <c r="R389" t="b">
        <v>0</v>
      </c>
    </row>
    <row r="390" spans="1:18" x14ac:dyDescent="0.25">
      <c r="A390">
        <v>389</v>
      </c>
      <c r="B390" t="s">
        <v>61</v>
      </c>
      <c r="C390">
        <v>131622</v>
      </c>
      <c r="D390">
        <v>632988</v>
      </c>
      <c r="E390">
        <v>192</v>
      </c>
      <c r="F390" s="1">
        <v>45599.708333333336</v>
      </c>
      <c r="G390">
        <v>17</v>
      </c>
      <c r="H390" s="1">
        <v>45599.678518518522</v>
      </c>
      <c r="I390">
        <v>-10</v>
      </c>
      <c r="J390" t="s">
        <v>17</v>
      </c>
      <c r="L390">
        <v>55.864196776999997</v>
      </c>
      <c r="M390">
        <v>-4.4317469599999999</v>
      </c>
      <c r="N390">
        <v>55.864101410000004</v>
      </c>
      <c r="O390">
        <v>-4.4325599670000004</v>
      </c>
      <c r="P390" t="b">
        <v>0</v>
      </c>
      <c r="Q390">
        <v>5.1999189796985597E-2</v>
      </c>
      <c r="R390" t="b">
        <v>0</v>
      </c>
    </row>
    <row r="391" spans="1:18" x14ac:dyDescent="0.25">
      <c r="A391">
        <v>390</v>
      </c>
      <c r="B391" t="s">
        <v>16</v>
      </c>
      <c r="C391">
        <v>131642</v>
      </c>
      <c r="D391">
        <v>642720</v>
      </c>
      <c r="E391">
        <v>546</v>
      </c>
      <c r="F391" s="1">
        <v>45599.486111111109</v>
      </c>
      <c r="G391">
        <v>11</v>
      </c>
      <c r="H391" s="1">
        <v>45599.473171296297</v>
      </c>
      <c r="I391">
        <v>-22</v>
      </c>
      <c r="J391" t="s">
        <v>17</v>
      </c>
      <c r="K391">
        <v>5</v>
      </c>
      <c r="L391">
        <v>51.156818389999998</v>
      </c>
      <c r="M391">
        <v>-0.16190099699999999</v>
      </c>
      <c r="N391">
        <v>51.161899566999999</v>
      </c>
      <c r="O391">
        <v>-0.17257599500000001</v>
      </c>
      <c r="P391" t="b">
        <v>0</v>
      </c>
      <c r="Q391">
        <v>0.93661398451522804</v>
      </c>
      <c r="R391" t="b">
        <v>0</v>
      </c>
    </row>
    <row r="392" spans="1:18" x14ac:dyDescent="0.25">
      <c r="A392">
        <v>391</v>
      </c>
      <c r="B392" t="s">
        <v>16</v>
      </c>
      <c r="C392">
        <v>131695</v>
      </c>
      <c r="D392">
        <v>639804</v>
      </c>
      <c r="E392">
        <v>437</v>
      </c>
      <c r="F392" s="1">
        <v>45599.760416666664</v>
      </c>
      <c r="G392">
        <v>18</v>
      </c>
      <c r="H392" s="1">
        <v>45599.743668981479</v>
      </c>
      <c r="I392">
        <v>0</v>
      </c>
      <c r="J392" t="s">
        <v>17</v>
      </c>
      <c r="L392">
        <v>51.156818389999998</v>
      </c>
      <c r="M392">
        <v>-0.16190099699999999</v>
      </c>
      <c r="N392">
        <v>51.156501769999998</v>
      </c>
      <c r="O392">
        <v>-0.15951399499999999</v>
      </c>
      <c r="P392" t="b">
        <v>0</v>
      </c>
      <c r="Q392">
        <v>0.17067157889635101</v>
      </c>
      <c r="R392" t="b">
        <v>0</v>
      </c>
    </row>
    <row r="393" spans="1:18" x14ac:dyDescent="0.25">
      <c r="A393">
        <v>392</v>
      </c>
      <c r="B393" t="s">
        <v>47</v>
      </c>
      <c r="C393">
        <v>131701</v>
      </c>
      <c r="D393">
        <v>598722</v>
      </c>
      <c r="E393">
        <v>5</v>
      </c>
      <c r="F393" s="1">
        <v>45599.375</v>
      </c>
      <c r="G393">
        <v>9</v>
      </c>
      <c r="H393" s="1">
        <v>45599.363530092596</v>
      </c>
      <c r="L393">
        <v>41.364402771000002</v>
      </c>
      <c r="M393">
        <v>2.182363987</v>
      </c>
      <c r="N393">
        <v>41.3606987</v>
      </c>
      <c r="O393">
        <v>2.1806499960000001</v>
      </c>
      <c r="P393" t="b">
        <v>0</v>
      </c>
      <c r="Q393">
        <v>0.43565929096101103</v>
      </c>
      <c r="R393" t="b">
        <v>0</v>
      </c>
    </row>
    <row r="394" spans="1:18" x14ac:dyDescent="0.25">
      <c r="A394">
        <v>393</v>
      </c>
      <c r="B394" t="s">
        <v>16</v>
      </c>
      <c r="C394">
        <v>132254</v>
      </c>
      <c r="D394">
        <v>639804</v>
      </c>
      <c r="E394">
        <v>441</v>
      </c>
      <c r="F394" s="1">
        <v>45599.302083333336</v>
      </c>
      <c r="G394">
        <v>7</v>
      </c>
      <c r="H394" s="1">
        <v>45599.30023148148</v>
      </c>
      <c r="I394">
        <v>-4</v>
      </c>
      <c r="J394" t="s">
        <v>31</v>
      </c>
      <c r="L394">
        <v>51.469154357999997</v>
      </c>
      <c r="M394">
        <v>-0.15490500600000001</v>
      </c>
      <c r="N394">
        <v>51.469299315999997</v>
      </c>
      <c r="O394">
        <v>-0.154786006</v>
      </c>
      <c r="P394" t="b">
        <v>0</v>
      </c>
      <c r="Q394">
        <v>1.81239207065047E-2</v>
      </c>
      <c r="R394" t="b">
        <v>0</v>
      </c>
    </row>
    <row r="395" spans="1:18" x14ac:dyDescent="0.25">
      <c r="A395">
        <v>394</v>
      </c>
      <c r="B395" t="s">
        <v>48</v>
      </c>
      <c r="C395">
        <v>132301</v>
      </c>
      <c r="D395">
        <v>606480</v>
      </c>
      <c r="E395">
        <v>19</v>
      </c>
      <c r="F395" s="1">
        <v>45599.395833333336</v>
      </c>
      <c r="G395">
        <v>9</v>
      </c>
      <c r="H395" s="1">
        <v>45599.3671875</v>
      </c>
      <c r="J395" t="s">
        <v>41</v>
      </c>
      <c r="L395">
        <v>38.710067748999997</v>
      </c>
      <c r="M395">
        <v>-9.1269769669999992</v>
      </c>
      <c r="N395">
        <v>38.711299896</v>
      </c>
      <c r="O395">
        <v>-9.1259098049999992</v>
      </c>
      <c r="P395" t="b">
        <v>0</v>
      </c>
      <c r="Q395">
        <v>0.16530102198826699</v>
      </c>
      <c r="R395" t="b">
        <v>0</v>
      </c>
    </row>
    <row r="396" spans="1:18" x14ac:dyDescent="0.25">
      <c r="A396">
        <v>395</v>
      </c>
      <c r="B396" t="s">
        <v>26</v>
      </c>
      <c r="C396">
        <v>132361</v>
      </c>
      <c r="D396">
        <v>642927</v>
      </c>
      <c r="E396">
        <v>551</v>
      </c>
      <c r="F396" s="1">
        <v>45599.479166666664</v>
      </c>
      <c r="G396">
        <v>11</v>
      </c>
      <c r="H396" s="1">
        <v>45599.487222222226</v>
      </c>
      <c r="J396" t="s">
        <v>103</v>
      </c>
      <c r="L396">
        <v>25.685285568000001</v>
      </c>
      <c r="M396">
        <v>55.773345947000003</v>
      </c>
      <c r="N396">
        <v>25.235599518000001</v>
      </c>
      <c r="O396">
        <v>55.368198395</v>
      </c>
      <c r="P396" t="b">
        <v>1</v>
      </c>
      <c r="Q396">
        <v>64.3573059724893</v>
      </c>
      <c r="R396" t="b">
        <v>1</v>
      </c>
    </row>
    <row r="397" spans="1:18" x14ac:dyDescent="0.25">
      <c r="A397">
        <v>396</v>
      </c>
      <c r="B397" t="s">
        <v>43</v>
      </c>
      <c r="C397">
        <v>132728</v>
      </c>
      <c r="D397">
        <v>635808</v>
      </c>
      <c r="E397">
        <v>295</v>
      </c>
      <c r="F397" s="1">
        <v>45599.1875</v>
      </c>
      <c r="G397">
        <v>4</v>
      </c>
      <c r="H397" s="1">
        <v>45599.171122685184</v>
      </c>
      <c r="J397" t="s">
        <v>36</v>
      </c>
      <c r="L397">
        <v>53.726200104</v>
      </c>
      <c r="M397">
        <v>-1.5490200519999999</v>
      </c>
      <c r="N397">
        <v>53.726200104</v>
      </c>
      <c r="O397">
        <v>-1.5492199659999999</v>
      </c>
      <c r="P397" t="b">
        <v>0</v>
      </c>
      <c r="Q397">
        <v>1.3195388898954699E-2</v>
      </c>
      <c r="R397" t="b">
        <v>0</v>
      </c>
    </row>
    <row r="398" spans="1:18" x14ac:dyDescent="0.25">
      <c r="A398">
        <v>397</v>
      </c>
      <c r="B398" t="s">
        <v>32</v>
      </c>
      <c r="C398">
        <v>132740</v>
      </c>
      <c r="D398">
        <v>645492</v>
      </c>
      <c r="E398">
        <v>610</v>
      </c>
      <c r="F398" s="1">
        <v>45599.708333333336</v>
      </c>
      <c r="G398">
        <v>17</v>
      </c>
      <c r="H398" s="1">
        <v>45599.701990740738</v>
      </c>
      <c r="J398" t="s">
        <v>24</v>
      </c>
      <c r="L398">
        <v>55.950843810999999</v>
      </c>
      <c r="M398">
        <v>-3.1768689160000001</v>
      </c>
      <c r="N398">
        <v>55.951000213999997</v>
      </c>
      <c r="O398">
        <v>-3.1766200069999999</v>
      </c>
      <c r="P398" t="b">
        <v>0</v>
      </c>
      <c r="Q398">
        <v>2.33462106674957E-2</v>
      </c>
      <c r="R398" t="b">
        <v>0</v>
      </c>
    </row>
    <row r="399" spans="1:18" x14ac:dyDescent="0.25">
      <c r="A399">
        <v>398</v>
      </c>
      <c r="B399" t="s">
        <v>45</v>
      </c>
      <c r="C399">
        <v>132778</v>
      </c>
      <c r="D399">
        <v>634263</v>
      </c>
      <c r="E399">
        <v>252</v>
      </c>
      <c r="F399" s="1">
        <v>45599.704861111109</v>
      </c>
      <c r="G399">
        <v>16</v>
      </c>
      <c r="H399" s="1">
        <v>45599.678298611114</v>
      </c>
      <c r="I399">
        <v>-9</v>
      </c>
      <c r="J399" t="s">
        <v>17</v>
      </c>
      <c r="L399">
        <v>52.363838196000003</v>
      </c>
      <c r="M399">
        <v>13.508419991</v>
      </c>
      <c r="N399">
        <v>52.369899750000002</v>
      </c>
      <c r="O399">
        <v>13.522000312999999</v>
      </c>
      <c r="P399" t="b">
        <v>0</v>
      </c>
      <c r="Q399">
        <v>1.14482183148143</v>
      </c>
      <c r="R399" t="b">
        <v>0</v>
      </c>
    </row>
    <row r="400" spans="1:18" x14ac:dyDescent="0.25">
      <c r="A400">
        <v>399</v>
      </c>
      <c r="B400" t="s">
        <v>16</v>
      </c>
      <c r="C400">
        <v>132910</v>
      </c>
      <c r="D400">
        <v>632397</v>
      </c>
      <c r="E400">
        <v>184</v>
      </c>
      <c r="F400" s="1">
        <v>45599.40625</v>
      </c>
      <c r="G400">
        <v>9</v>
      </c>
      <c r="H400" s="1">
        <v>45599.427488425928</v>
      </c>
      <c r="I400">
        <v>231</v>
      </c>
      <c r="J400" t="s">
        <v>19</v>
      </c>
      <c r="L400">
        <v>51.471553802000003</v>
      </c>
      <c r="M400">
        <v>-0.45422199400000002</v>
      </c>
      <c r="N400">
        <v>51.473201752000001</v>
      </c>
      <c r="O400">
        <v>-0.49030101300000001</v>
      </c>
      <c r="P400" t="b">
        <v>1</v>
      </c>
      <c r="Q400">
        <v>2.5135557330716498</v>
      </c>
      <c r="R400" t="b">
        <v>1</v>
      </c>
    </row>
    <row r="401" spans="1:18" x14ac:dyDescent="0.25">
      <c r="A401">
        <v>400</v>
      </c>
      <c r="B401" t="s">
        <v>16</v>
      </c>
      <c r="C401">
        <v>133166</v>
      </c>
      <c r="D401">
        <v>633438</v>
      </c>
      <c r="E401">
        <v>212</v>
      </c>
      <c r="F401" s="1">
        <v>45599.3125</v>
      </c>
      <c r="G401">
        <v>7</v>
      </c>
      <c r="H401" s="1">
        <v>45599.304675925923</v>
      </c>
      <c r="I401">
        <v>-14</v>
      </c>
      <c r="J401" t="s">
        <v>31</v>
      </c>
      <c r="L401">
        <v>51.559616089000002</v>
      </c>
      <c r="M401">
        <v>-8.6863003999999994E-2</v>
      </c>
      <c r="N401">
        <v>51.558101653999998</v>
      </c>
      <c r="O401">
        <v>-8.9408196999999995E-2</v>
      </c>
      <c r="P401" t="b">
        <v>0</v>
      </c>
      <c r="Q401">
        <v>0.24402209915774301</v>
      </c>
      <c r="R401" t="b">
        <v>0</v>
      </c>
    </row>
    <row r="402" spans="1:18" x14ac:dyDescent="0.25">
      <c r="A402">
        <v>401</v>
      </c>
      <c r="B402" t="s">
        <v>47</v>
      </c>
      <c r="C402">
        <v>133240</v>
      </c>
      <c r="D402">
        <v>598722</v>
      </c>
      <c r="E402">
        <v>2</v>
      </c>
      <c r="F402" s="1">
        <v>45599.447916666664</v>
      </c>
      <c r="G402">
        <v>10</v>
      </c>
      <c r="H402" s="1">
        <v>45599.408368055556</v>
      </c>
      <c r="I402">
        <v>4</v>
      </c>
      <c r="J402" t="s">
        <v>17</v>
      </c>
      <c r="K402">
        <v>5</v>
      </c>
      <c r="L402">
        <v>41.303153991999999</v>
      </c>
      <c r="M402">
        <v>2.076376915</v>
      </c>
      <c r="N402">
        <v>41.285800934000001</v>
      </c>
      <c r="O402">
        <v>2.069930077</v>
      </c>
      <c r="P402" t="b">
        <v>0</v>
      </c>
      <c r="Q402">
        <v>2.0014431772440702</v>
      </c>
      <c r="R402" t="b">
        <v>1</v>
      </c>
    </row>
    <row r="403" spans="1:18" x14ac:dyDescent="0.25">
      <c r="A403">
        <v>402</v>
      </c>
      <c r="B403" t="s">
        <v>16</v>
      </c>
      <c r="C403">
        <v>133278</v>
      </c>
      <c r="D403">
        <v>642990</v>
      </c>
      <c r="E403">
        <v>556</v>
      </c>
      <c r="F403" s="1">
        <v>45599.736111111109</v>
      </c>
      <c r="G403">
        <v>17</v>
      </c>
      <c r="H403" s="1">
        <v>45599.732858796298</v>
      </c>
      <c r="I403">
        <v>131</v>
      </c>
      <c r="J403" t="s">
        <v>17</v>
      </c>
      <c r="L403">
        <v>51.471553802000003</v>
      </c>
      <c r="M403">
        <v>-0.45422199400000002</v>
      </c>
      <c r="N403">
        <v>51.461200714</v>
      </c>
      <c r="O403">
        <v>-0.48166099200000001</v>
      </c>
      <c r="P403" t="b">
        <v>0</v>
      </c>
      <c r="Q403">
        <v>2.22768501415048</v>
      </c>
      <c r="R403" t="b">
        <v>1</v>
      </c>
    </row>
    <row r="404" spans="1:18" x14ac:dyDescent="0.25">
      <c r="A404">
        <v>403</v>
      </c>
      <c r="B404" t="s">
        <v>26</v>
      </c>
      <c r="C404">
        <v>133308</v>
      </c>
      <c r="D404">
        <v>637161</v>
      </c>
      <c r="E404">
        <v>348</v>
      </c>
      <c r="F404" s="1">
        <v>45599.302083333336</v>
      </c>
      <c r="G404">
        <v>7</v>
      </c>
      <c r="H404" s="1">
        <v>45599.293171296296</v>
      </c>
      <c r="I404">
        <v>11</v>
      </c>
      <c r="J404" t="s">
        <v>24</v>
      </c>
      <c r="L404">
        <v>25.091669082999999</v>
      </c>
      <c r="M404">
        <v>55.147983551000003</v>
      </c>
      <c r="N404">
        <v>25.090799332</v>
      </c>
      <c r="O404">
        <v>55.148799896</v>
      </c>
      <c r="P404" t="b">
        <v>0</v>
      </c>
      <c r="Q404">
        <v>0.12674358089822599</v>
      </c>
      <c r="R404" t="b">
        <v>0</v>
      </c>
    </row>
    <row r="405" spans="1:18" x14ac:dyDescent="0.25">
      <c r="A405">
        <v>404</v>
      </c>
      <c r="B405" t="s">
        <v>16</v>
      </c>
      <c r="C405">
        <v>133354</v>
      </c>
      <c r="D405">
        <v>638547</v>
      </c>
      <c r="E405">
        <v>381</v>
      </c>
      <c r="F405" s="1">
        <v>45599.284722222219</v>
      </c>
      <c r="G405">
        <v>6</v>
      </c>
      <c r="H405" s="1">
        <v>45599.249664351853</v>
      </c>
      <c r="I405">
        <v>-31</v>
      </c>
      <c r="J405" t="s">
        <v>17</v>
      </c>
      <c r="K405">
        <v>5</v>
      </c>
      <c r="L405">
        <v>51.471553802000003</v>
      </c>
      <c r="M405">
        <v>-0.45422199400000002</v>
      </c>
      <c r="N405">
        <v>51.471698760999999</v>
      </c>
      <c r="O405">
        <v>-0.48929399299999998</v>
      </c>
      <c r="P405" t="b">
        <v>0</v>
      </c>
      <c r="Q405">
        <v>2.4369830410978399</v>
      </c>
      <c r="R405" t="b">
        <v>1</v>
      </c>
    </row>
    <row r="406" spans="1:18" x14ac:dyDescent="0.25">
      <c r="A406">
        <v>405</v>
      </c>
      <c r="B406" t="s">
        <v>37</v>
      </c>
      <c r="C406">
        <v>133410</v>
      </c>
      <c r="D406">
        <v>631353</v>
      </c>
      <c r="E406">
        <v>165</v>
      </c>
      <c r="F406" s="1">
        <v>45599.604166666664</v>
      </c>
      <c r="G406">
        <v>14</v>
      </c>
      <c r="H406" s="1">
        <v>45599.580439814818</v>
      </c>
      <c r="I406">
        <v>-32</v>
      </c>
      <c r="J406" t="s">
        <v>17</v>
      </c>
      <c r="K406">
        <v>5</v>
      </c>
      <c r="L406">
        <v>52.310539245999998</v>
      </c>
      <c r="M406">
        <v>4.76827383</v>
      </c>
      <c r="N406">
        <v>52.303100585999999</v>
      </c>
      <c r="O406">
        <v>4.7505998610000004</v>
      </c>
      <c r="P406" t="b">
        <v>0</v>
      </c>
      <c r="Q406">
        <v>1.4623095846731899</v>
      </c>
      <c r="R406" t="b">
        <v>0</v>
      </c>
    </row>
    <row r="407" spans="1:18" x14ac:dyDescent="0.25">
      <c r="A407">
        <v>406</v>
      </c>
      <c r="B407" t="s">
        <v>26</v>
      </c>
      <c r="C407">
        <v>133432</v>
      </c>
      <c r="D407">
        <v>637161</v>
      </c>
      <c r="E407">
        <v>341</v>
      </c>
      <c r="F407" s="1">
        <v>45599.183333333334</v>
      </c>
      <c r="G407">
        <v>4</v>
      </c>
      <c r="H407" s="1">
        <v>45599.16710648148</v>
      </c>
      <c r="I407">
        <v>-17</v>
      </c>
      <c r="J407" t="s">
        <v>21</v>
      </c>
      <c r="L407">
        <v>25.246063232000001</v>
      </c>
      <c r="M407">
        <v>55.355430603000002</v>
      </c>
      <c r="N407">
        <v>25.245500565</v>
      </c>
      <c r="O407">
        <v>55.360198975000003</v>
      </c>
      <c r="P407" t="b">
        <v>0</v>
      </c>
      <c r="Q407">
        <v>0.48443223138871599</v>
      </c>
      <c r="R407" t="b">
        <v>0</v>
      </c>
    </row>
    <row r="408" spans="1:18" x14ac:dyDescent="0.25">
      <c r="A408">
        <v>407</v>
      </c>
      <c r="B408" t="s">
        <v>28</v>
      </c>
      <c r="C408">
        <v>133489</v>
      </c>
      <c r="D408">
        <v>638604</v>
      </c>
      <c r="E408">
        <v>391</v>
      </c>
      <c r="F408" s="1">
        <v>45599.413194444445</v>
      </c>
      <c r="G408">
        <v>9</v>
      </c>
      <c r="H408" s="1">
        <v>45599.419594907406</v>
      </c>
      <c r="I408">
        <v>-13</v>
      </c>
      <c r="J408" t="s">
        <v>17</v>
      </c>
      <c r="L408">
        <v>50.050796509000001</v>
      </c>
      <c r="M408">
        <v>8.5711364749999994</v>
      </c>
      <c r="N408">
        <v>50.041301726999997</v>
      </c>
      <c r="O408">
        <v>8.5980396270000004</v>
      </c>
      <c r="P408" t="b">
        <v>1</v>
      </c>
      <c r="Q408">
        <v>2.1974257967091799</v>
      </c>
      <c r="R408" t="b">
        <v>1</v>
      </c>
    </row>
    <row r="409" spans="1:18" x14ac:dyDescent="0.25">
      <c r="A409">
        <v>408</v>
      </c>
      <c r="B409" t="s">
        <v>45</v>
      </c>
      <c r="C409">
        <v>133610</v>
      </c>
      <c r="D409">
        <v>610329</v>
      </c>
      <c r="E409">
        <v>31</v>
      </c>
      <c r="F409" s="1">
        <v>45599.21875</v>
      </c>
      <c r="G409">
        <v>5</v>
      </c>
      <c r="H409" s="1">
        <v>45599.210370370369</v>
      </c>
      <c r="I409">
        <v>-12</v>
      </c>
      <c r="J409" t="s">
        <v>31</v>
      </c>
      <c r="L409">
        <v>52.496421814000001</v>
      </c>
      <c r="M409">
        <v>13.337025642</v>
      </c>
      <c r="N409">
        <v>52.496299743999998</v>
      </c>
      <c r="O409">
        <v>13.337300301000001</v>
      </c>
      <c r="P409" t="b">
        <v>0</v>
      </c>
      <c r="Q409">
        <v>2.30753843394681E-2</v>
      </c>
      <c r="R409" t="b">
        <v>0</v>
      </c>
    </row>
    <row r="410" spans="1:18" x14ac:dyDescent="0.25">
      <c r="A410">
        <v>409</v>
      </c>
      <c r="B410" t="s">
        <v>16</v>
      </c>
      <c r="C410">
        <v>133651</v>
      </c>
      <c r="D410">
        <v>645933</v>
      </c>
      <c r="E410">
        <v>618</v>
      </c>
      <c r="F410" s="1">
        <v>45599.875</v>
      </c>
      <c r="G410">
        <v>21</v>
      </c>
      <c r="H410" s="1">
        <v>45599.866157407407</v>
      </c>
      <c r="J410" t="s">
        <v>17</v>
      </c>
      <c r="L410">
        <v>51.471553802000003</v>
      </c>
      <c r="M410">
        <v>-0.45422199400000002</v>
      </c>
      <c r="N410">
        <v>51.458000183000003</v>
      </c>
      <c r="O410">
        <v>-0.44678899599999999</v>
      </c>
      <c r="P410" t="b">
        <v>0</v>
      </c>
      <c r="Q410">
        <v>1.59395652154444</v>
      </c>
      <c r="R410" t="b">
        <v>1</v>
      </c>
    </row>
    <row r="411" spans="1:18" x14ac:dyDescent="0.25">
      <c r="A411">
        <v>410</v>
      </c>
      <c r="B411" t="s">
        <v>40</v>
      </c>
      <c r="C411">
        <v>133737</v>
      </c>
      <c r="D411">
        <v>637587</v>
      </c>
      <c r="E411">
        <v>364</v>
      </c>
      <c r="F411" s="1">
        <v>45599.270833333336</v>
      </c>
      <c r="G411">
        <v>6</v>
      </c>
      <c r="H411" s="1">
        <v>45599.25236111111</v>
      </c>
      <c r="I411">
        <v>-55</v>
      </c>
      <c r="J411" t="s">
        <v>24</v>
      </c>
      <c r="K411">
        <v>5</v>
      </c>
      <c r="L411">
        <v>40.448467254999997</v>
      </c>
      <c r="M411">
        <v>-3.5586230749999999</v>
      </c>
      <c r="N411">
        <v>40.449199677000003</v>
      </c>
      <c r="O411">
        <v>-3.5593299869999999</v>
      </c>
      <c r="P411" t="b">
        <v>0</v>
      </c>
      <c r="Q411">
        <v>0.101049091987137</v>
      </c>
      <c r="R411" t="b">
        <v>0</v>
      </c>
    </row>
    <row r="412" spans="1:18" x14ac:dyDescent="0.25">
      <c r="A412">
        <v>411</v>
      </c>
      <c r="B412" t="s">
        <v>48</v>
      </c>
      <c r="C412">
        <v>133766</v>
      </c>
      <c r="D412">
        <v>638652</v>
      </c>
      <c r="E412">
        <v>393</v>
      </c>
      <c r="F412" s="1">
        <v>45599.375</v>
      </c>
      <c r="G412">
        <v>9</v>
      </c>
      <c r="H412" s="1">
        <v>45599.357349537036</v>
      </c>
      <c r="J412" t="s">
        <v>41</v>
      </c>
      <c r="L412">
        <v>38.710067748999997</v>
      </c>
      <c r="M412">
        <v>-9.1269769669999992</v>
      </c>
      <c r="N412">
        <v>38.710601807000003</v>
      </c>
      <c r="O412">
        <v>-9.1264495849999996</v>
      </c>
      <c r="P412" t="b">
        <v>0</v>
      </c>
      <c r="Q412">
        <v>7.4959588733124805E-2</v>
      </c>
      <c r="R412" t="b">
        <v>0</v>
      </c>
    </row>
    <row r="413" spans="1:18" x14ac:dyDescent="0.25">
      <c r="A413">
        <v>412</v>
      </c>
      <c r="B413" t="s">
        <v>42</v>
      </c>
      <c r="C413">
        <v>133811</v>
      </c>
      <c r="D413">
        <v>633168</v>
      </c>
      <c r="E413">
        <v>196</v>
      </c>
      <c r="F413" s="1">
        <v>45599.829861111109</v>
      </c>
      <c r="G413">
        <v>19</v>
      </c>
      <c r="H413" s="1">
        <v>45599.778402777774</v>
      </c>
      <c r="I413">
        <v>-6</v>
      </c>
      <c r="J413" t="s">
        <v>17</v>
      </c>
      <c r="L413">
        <v>41.795158385999997</v>
      </c>
      <c r="M413">
        <v>12.252675055999999</v>
      </c>
      <c r="N413">
        <v>41.795101166000002</v>
      </c>
      <c r="O413">
        <v>12.254500389</v>
      </c>
      <c r="P413" t="b">
        <v>0</v>
      </c>
      <c r="Q413">
        <v>0.15184739912447701</v>
      </c>
      <c r="R413" t="b">
        <v>0</v>
      </c>
    </row>
    <row r="414" spans="1:18" x14ac:dyDescent="0.25">
      <c r="A414">
        <v>413</v>
      </c>
      <c r="B414" t="s">
        <v>42</v>
      </c>
      <c r="C414">
        <v>133828</v>
      </c>
      <c r="D414">
        <v>633168</v>
      </c>
      <c r="E414">
        <v>198</v>
      </c>
      <c r="F414" s="1">
        <v>45599.291666666664</v>
      </c>
      <c r="G414">
        <v>7</v>
      </c>
      <c r="H414" s="1">
        <v>45599.278668981482</v>
      </c>
      <c r="J414" t="s">
        <v>24</v>
      </c>
      <c r="L414">
        <v>41.904003142999997</v>
      </c>
      <c r="M414">
        <v>12.489365577999999</v>
      </c>
      <c r="N414">
        <v>41.903900145999998</v>
      </c>
      <c r="O414">
        <v>12.489000320000001</v>
      </c>
      <c r="P414" t="b">
        <v>0</v>
      </c>
      <c r="Q414">
        <v>3.23946094499446E-2</v>
      </c>
      <c r="R414" t="b">
        <v>0</v>
      </c>
    </row>
    <row r="415" spans="1:18" x14ac:dyDescent="0.25">
      <c r="A415">
        <v>414</v>
      </c>
      <c r="B415" t="s">
        <v>40</v>
      </c>
      <c r="C415">
        <v>133840</v>
      </c>
      <c r="D415">
        <v>644601</v>
      </c>
      <c r="E415">
        <v>587</v>
      </c>
      <c r="F415" s="1">
        <v>45599.5</v>
      </c>
      <c r="G415">
        <v>12</v>
      </c>
      <c r="H415" s="1">
        <v>45599.492418981485</v>
      </c>
      <c r="J415" t="s">
        <v>24</v>
      </c>
      <c r="L415">
        <v>40.421459198000001</v>
      </c>
      <c r="M415">
        <v>-3.7073919769999999</v>
      </c>
      <c r="N415">
        <v>40.421298981</v>
      </c>
      <c r="O415">
        <v>-3.7069399359999999</v>
      </c>
      <c r="P415" t="b">
        <v>0</v>
      </c>
      <c r="Q415">
        <v>4.2287736101008201E-2</v>
      </c>
      <c r="R415" t="b">
        <v>0</v>
      </c>
    </row>
    <row r="416" spans="1:18" x14ac:dyDescent="0.25">
      <c r="A416">
        <v>415</v>
      </c>
      <c r="B416" t="s">
        <v>104</v>
      </c>
      <c r="C416">
        <v>133921</v>
      </c>
      <c r="D416">
        <v>633990</v>
      </c>
      <c r="E416">
        <v>245</v>
      </c>
      <c r="F416" s="1">
        <v>45599.5625</v>
      </c>
      <c r="G416">
        <v>13</v>
      </c>
      <c r="H416" s="1">
        <v>45599.556226851855</v>
      </c>
      <c r="I416">
        <v>-9</v>
      </c>
      <c r="J416" t="s">
        <v>41</v>
      </c>
      <c r="L416">
        <v>54.486961364999999</v>
      </c>
      <c r="M416">
        <v>-6.1277160640000004</v>
      </c>
      <c r="N416">
        <v>54.478401183999999</v>
      </c>
      <c r="O416">
        <v>-6.1154999730000004</v>
      </c>
      <c r="P416" t="b">
        <v>0</v>
      </c>
      <c r="Q416">
        <v>1.2389022290602001</v>
      </c>
      <c r="R416" t="b">
        <v>0</v>
      </c>
    </row>
    <row r="417" spans="1:18" x14ac:dyDescent="0.25">
      <c r="A417">
        <v>416</v>
      </c>
      <c r="B417" t="s">
        <v>16</v>
      </c>
      <c r="C417">
        <v>134078</v>
      </c>
      <c r="D417">
        <v>637359</v>
      </c>
      <c r="E417">
        <v>358</v>
      </c>
      <c r="F417" s="1">
        <v>45599.385416666664</v>
      </c>
      <c r="G417">
        <v>9</v>
      </c>
      <c r="H417" s="1">
        <v>45599.373217592591</v>
      </c>
      <c r="I417">
        <v>-34</v>
      </c>
      <c r="J417" t="s">
        <v>31</v>
      </c>
      <c r="L417">
        <v>51.520545959000003</v>
      </c>
      <c r="M417">
        <v>-0.15965799999999999</v>
      </c>
      <c r="N417">
        <v>51.520401001000003</v>
      </c>
      <c r="O417">
        <v>-0.15964299400000001</v>
      </c>
      <c r="P417" t="b">
        <v>0</v>
      </c>
      <c r="Q417">
        <v>1.61613673987691E-2</v>
      </c>
      <c r="R417" t="b">
        <v>0</v>
      </c>
    </row>
    <row r="418" spans="1:18" x14ac:dyDescent="0.25">
      <c r="A418">
        <v>417</v>
      </c>
      <c r="B418" t="s">
        <v>26</v>
      </c>
      <c r="C418">
        <v>134129</v>
      </c>
      <c r="D418">
        <v>637161</v>
      </c>
      <c r="E418">
        <v>348</v>
      </c>
      <c r="F418" s="1">
        <v>45599.4375</v>
      </c>
      <c r="G418">
        <v>10</v>
      </c>
      <c r="H418" s="1">
        <v>45599.434502314813</v>
      </c>
      <c r="J418" t="s">
        <v>105</v>
      </c>
      <c r="L418">
        <v>25.118919373000001</v>
      </c>
      <c r="M418">
        <v>55.197380066000001</v>
      </c>
      <c r="N418">
        <v>25.118900299</v>
      </c>
      <c r="O418">
        <v>55.197399138999998</v>
      </c>
      <c r="P418" t="b">
        <v>0</v>
      </c>
      <c r="Q418">
        <v>2.8573608984598401E-3</v>
      </c>
      <c r="R418" t="b">
        <v>0</v>
      </c>
    </row>
    <row r="419" spans="1:18" x14ac:dyDescent="0.25">
      <c r="A419">
        <v>418</v>
      </c>
      <c r="B419" t="s">
        <v>106</v>
      </c>
      <c r="C419">
        <v>134159</v>
      </c>
      <c r="D419">
        <v>633540</v>
      </c>
      <c r="E419">
        <v>231</v>
      </c>
      <c r="F419" s="1">
        <v>45599.53125</v>
      </c>
      <c r="G419">
        <v>12</v>
      </c>
      <c r="H419" s="1">
        <v>45599.47865740741</v>
      </c>
      <c r="I419">
        <v>-7</v>
      </c>
      <c r="J419" t="s">
        <v>17</v>
      </c>
      <c r="L419">
        <v>51.278472899999997</v>
      </c>
      <c r="M419">
        <v>6.7659392360000004</v>
      </c>
      <c r="N419">
        <v>51.277801513999997</v>
      </c>
      <c r="O419">
        <v>6.7656698229999996</v>
      </c>
      <c r="P419" t="b">
        <v>0</v>
      </c>
      <c r="Q419">
        <v>7.7023420533483697E-2</v>
      </c>
      <c r="R419" t="b">
        <v>0</v>
      </c>
    </row>
    <row r="420" spans="1:18" x14ac:dyDescent="0.25">
      <c r="A420">
        <v>419</v>
      </c>
      <c r="B420" t="s">
        <v>16</v>
      </c>
      <c r="C420">
        <v>134342</v>
      </c>
      <c r="D420">
        <v>639804</v>
      </c>
      <c r="E420">
        <v>433</v>
      </c>
      <c r="F420" s="1">
        <v>45599.763888888891</v>
      </c>
      <c r="G420">
        <v>18</v>
      </c>
      <c r="H420" s="1">
        <v>45599.753888888888</v>
      </c>
      <c r="I420">
        <v>5</v>
      </c>
      <c r="J420" t="s">
        <v>36</v>
      </c>
      <c r="L420">
        <v>51.365478516000003</v>
      </c>
      <c r="M420">
        <v>-0.42843300099999998</v>
      </c>
      <c r="N420">
        <v>51.365600585999999</v>
      </c>
      <c r="O420">
        <v>-0.42829900999999998</v>
      </c>
      <c r="P420" t="b">
        <v>0</v>
      </c>
      <c r="Q420">
        <v>1.6477966307784999E-2</v>
      </c>
      <c r="R420" t="b">
        <v>0</v>
      </c>
    </row>
    <row r="421" spans="1:18" x14ac:dyDescent="0.25">
      <c r="A421">
        <v>420</v>
      </c>
      <c r="B421" t="s">
        <v>16</v>
      </c>
      <c r="C421">
        <v>134347</v>
      </c>
      <c r="D421">
        <v>638946</v>
      </c>
      <c r="E421">
        <v>411</v>
      </c>
      <c r="F421" s="1">
        <v>45599.854166666664</v>
      </c>
      <c r="G421">
        <v>20</v>
      </c>
      <c r="H421" s="1">
        <v>45599.842916666668</v>
      </c>
      <c r="J421" t="s">
        <v>107</v>
      </c>
      <c r="K421">
        <v>5</v>
      </c>
      <c r="L421">
        <v>51.594055175999998</v>
      </c>
      <c r="M421">
        <v>-0.12975999699999999</v>
      </c>
      <c r="N421">
        <v>51.587501525999997</v>
      </c>
      <c r="O421">
        <v>-0.13291999700000001</v>
      </c>
      <c r="P421" t="b">
        <v>0</v>
      </c>
      <c r="Q421">
        <v>0.76133304239557997</v>
      </c>
      <c r="R421" t="b">
        <v>0</v>
      </c>
    </row>
    <row r="422" spans="1:18" x14ac:dyDescent="0.25">
      <c r="A422">
        <v>421</v>
      </c>
      <c r="B422" t="s">
        <v>22</v>
      </c>
      <c r="C422">
        <v>134372</v>
      </c>
      <c r="D422">
        <v>639066</v>
      </c>
      <c r="E422">
        <v>414</v>
      </c>
      <c r="F422" s="1">
        <v>45599.833333333336</v>
      </c>
      <c r="G422">
        <v>20</v>
      </c>
      <c r="H422" s="1">
        <v>45599.828356481485</v>
      </c>
      <c r="I422">
        <v>7</v>
      </c>
      <c r="J422" t="s">
        <v>108</v>
      </c>
      <c r="L422">
        <v>48.354907990000001</v>
      </c>
      <c r="M422">
        <v>11.786849975999999</v>
      </c>
      <c r="N422">
        <v>48.357200622999997</v>
      </c>
      <c r="O422">
        <v>11.789400101</v>
      </c>
      <c r="P422" t="b">
        <v>0</v>
      </c>
      <c r="Q422">
        <v>0.31734699084107398</v>
      </c>
      <c r="R422" t="b">
        <v>0</v>
      </c>
    </row>
    <row r="423" spans="1:18" x14ac:dyDescent="0.25">
      <c r="A423">
        <v>422</v>
      </c>
      <c r="B423" t="s">
        <v>16</v>
      </c>
      <c r="C423">
        <v>134509</v>
      </c>
      <c r="D423">
        <v>639804</v>
      </c>
      <c r="E423">
        <v>436</v>
      </c>
      <c r="F423" s="1">
        <v>45599.270833333336</v>
      </c>
      <c r="G423">
        <v>6</v>
      </c>
      <c r="H423" s="1">
        <v>45599.262592592589</v>
      </c>
      <c r="I423">
        <v>-2</v>
      </c>
      <c r="J423" t="s">
        <v>19</v>
      </c>
      <c r="L423">
        <v>51.471553802000003</v>
      </c>
      <c r="M423">
        <v>-0.45422199400000002</v>
      </c>
      <c r="N423">
        <v>51.472801208</v>
      </c>
      <c r="O423">
        <v>-0.49023300400000003</v>
      </c>
      <c r="P423" t="b">
        <v>0</v>
      </c>
      <c r="Q423">
        <v>2.5059912956241801</v>
      </c>
      <c r="R423" t="b">
        <v>1</v>
      </c>
    </row>
    <row r="424" spans="1:18" x14ac:dyDescent="0.25">
      <c r="A424">
        <v>423</v>
      </c>
      <c r="B424" t="s">
        <v>16</v>
      </c>
      <c r="C424">
        <v>134694</v>
      </c>
      <c r="D424">
        <v>640356</v>
      </c>
      <c r="E424">
        <v>470</v>
      </c>
      <c r="F424" s="1">
        <v>45599.447916666664</v>
      </c>
      <c r="G424">
        <v>10</v>
      </c>
      <c r="H424" s="1">
        <v>45599.447442129633</v>
      </c>
      <c r="J424" t="s">
        <v>31</v>
      </c>
      <c r="L424">
        <v>51.071594238000003</v>
      </c>
      <c r="M424">
        <v>-1.324341059</v>
      </c>
      <c r="N424">
        <v>51.071498871000003</v>
      </c>
      <c r="O424">
        <v>-1.324720025</v>
      </c>
      <c r="P424" t="b">
        <v>0</v>
      </c>
      <c r="Q424">
        <v>2.86021151831744E-2</v>
      </c>
      <c r="R424" t="b">
        <v>0</v>
      </c>
    </row>
    <row r="425" spans="1:18" x14ac:dyDescent="0.25">
      <c r="A425">
        <v>424</v>
      </c>
      <c r="B425" t="s">
        <v>42</v>
      </c>
      <c r="C425">
        <v>134740</v>
      </c>
      <c r="D425">
        <v>633168</v>
      </c>
      <c r="E425">
        <v>197</v>
      </c>
      <c r="F425" s="1">
        <v>45599.583333333336</v>
      </c>
      <c r="G425">
        <v>14</v>
      </c>
      <c r="H425" s="1">
        <v>45599.559201388889</v>
      </c>
      <c r="I425">
        <v>-32</v>
      </c>
      <c r="J425" t="s">
        <v>21</v>
      </c>
      <c r="L425">
        <v>41.795158385999997</v>
      </c>
      <c r="M425">
        <v>12.252675055999999</v>
      </c>
      <c r="N425">
        <v>41.793701171999999</v>
      </c>
      <c r="O425">
        <v>12.251899719000001</v>
      </c>
      <c r="P425" t="b">
        <v>0</v>
      </c>
      <c r="Q425">
        <v>0.17420952734919401</v>
      </c>
      <c r="R425" t="b">
        <v>0</v>
      </c>
    </row>
    <row r="426" spans="1:18" x14ac:dyDescent="0.25">
      <c r="A426">
        <v>425</v>
      </c>
      <c r="B426" t="s">
        <v>70</v>
      </c>
      <c r="C426">
        <v>134770</v>
      </c>
      <c r="D426">
        <v>635331</v>
      </c>
      <c r="E426">
        <v>287</v>
      </c>
      <c r="F426" s="1">
        <v>45599.732638888891</v>
      </c>
      <c r="G426">
        <v>17</v>
      </c>
      <c r="H426" s="1">
        <v>45599.703796296293</v>
      </c>
      <c r="I426">
        <v>-28</v>
      </c>
      <c r="J426" t="s">
        <v>17</v>
      </c>
      <c r="K426">
        <v>5</v>
      </c>
      <c r="L426">
        <v>25.259706497</v>
      </c>
      <c r="M426">
        <v>51.614234924000002</v>
      </c>
      <c r="N426">
        <v>25.259700774999999</v>
      </c>
      <c r="O426">
        <v>51.614398956000002</v>
      </c>
      <c r="P426" t="b">
        <v>0</v>
      </c>
      <c r="Q426">
        <v>1.6536221700632001E-2</v>
      </c>
      <c r="R426" t="b">
        <v>0</v>
      </c>
    </row>
    <row r="427" spans="1:18" x14ac:dyDescent="0.25">
      <c r="A427">
        <v>426</v>
      </c>
      <c r="B427" t="s">
        <v>45</v>
      </c>
      <c r="C427">
        <v>134822</v>
      </c>
      <c r="D427">
        <v>641217</v>
      </c>
      <c r="E427">
        <v>501</v>
      </c>
      <c r="F427" s="1">
        <v>45599.78125</v>
      </c>
      <c r="G427">
        <v>18</v>
      </c>
      <c r="H427" s="1">
        <v>45599.768206018518</v>
      </c>
      <c r="J427" t="s">
        <v>79</v>
      </c>
      <c r="K427">
        <v>5</v>
      </c>
      <c r="L427">
        <v>52.534931182999998</v>
      </c>
      <c r="M427">
        <v>13.19852066</v>
      </c>
      <c r="N427">
        <v>52.535099029999998</v>
      </c>
      <c r="O427">
        <v>13.197500228999999</v>
      </c>
      <c r="P427" t="b">
        <v>0</v>
      </c>
      <c r="Q427">
        <v>7.17174718313425E-2</v>
      </c>
      <c r="R427" t="b">
        <v>0</v>
      </c>
    </row>
    <row r="428" spans="1:18" x14ac:dyDescent="0.25">
      <c r="A428">
        <v>427</v>
      </c>
      <c r="B428" t="s">
        <v>45</v>
      </c>
      <c r="C428">
        <v>134840</v>
      </c>
      <c r="D428">
        <v>610329</v>
      </c>
      <c r="E428">
        <v>32</v>
      </c>
      <c r="F428" s="1">
        <v>45599.48541666667</v>
      </c>
      <c r="G428">
        <v>11</v>
      </c>
      <c r="H428" s="1">
        <v>45599.459907407407</v>
      </c>
      <c r="J428" t="s">
        <v>24</v>
      </c>
      <c r="K428">
        <v>5</v>
      </c>
      <c r="L428">
        <v>53.933498383</v>
      </c>
      <c r="M428">
        <v>14.450832367</v>
      </c>
      <c r="N428">
        <v>53.933200835999997</v>
      </c>
      <c r="O428">
        <v>14.451299667000001</v>
      </c>
      <c r="P428" t="b">
        <v>0</v>
      </c>
      <c r="Q428">
        <v>4.5153486530914701E-2</v>
      </c>
      <c r="R428" t="b">
        <v>0</v>
      </c>
    </row>
    <row r="429" spans="1:18" x14ac:dyDescent="0.25">
      <c r="A429">
        <v>428</v>
      </c>
      <c r="B429" t="s">
        <v>26</v>
      </c>
      <c r="C429">
        <v>135033</v>
      </c>
      <c r="D429">
        <v>629430</v>
      </c>
      <c r="E429">
        <v>126</v>
      </c>
      <c r="F429" s="1">
        <v>45599.458333333336</v>
      </c>
      <c r="G429">
        <v>11</v>
      </c>
      <c r="H429" s="1">
        <v>45599.449837962966</v>
      </c>
      <c r="I429">
        <v>-9</v>
      </c>
      <c r="J429" t="s">
        <v>24</v>
      </c>
      <c r="K429">
        <v>5</v>
      </c>
      <c r="L429">
        <v>25.194290161000001</v>
      </c>
      <c r="M429">
        <v>55.283599854000002</v>
      </c>
      <c r="N429">
        <v>25.194400786999999</v>
      </c>
      <c r="O429">
        <v>55.283798218000001</v>
      </c>
      <c r="P429" t="b">
        <v>0</v>
      </c>
      <c r="Q429">
        <v>2.3450101866638502E-2</v>
      </c>
      <c r="R429" t="b">
        <v>0</v>
      </c>
    </row>
    <row r="430" spans="1:18" x14ac:dyDescent="0.25">
      <c r="A430">
        <v>429</v>
      </c>
      <c r="B430" t="s">
        <v>16</v>
      </c>
      <c r="C430">
        <v>135107</v>
      </c>
      <c r="D430">
        <v>640272</v>
      </c>
      <c r="E430">
        <v>462</v>
      </c>
      <c r="F430" s="1">
        <v>45599.489583333336</v>
      </c>
      <c r="G430">
        <v>11</v>
      </c>
      <c r="H430" s="1">
        <v>45599.478900462964</v>
      </c>
      <c r="J430" t="s">
        <v>109</v>
      </c>
      <c r="L430">
        <v>51.451797485</v>
      </c>
      <c r="M430">
        <v>-0.29725998599999998</v>
      </c>
      <c r="N430">
        <v>51.451900481999999</v>
      </c>
      <c r="O430">
        <v>-0.29714900300000002</v>
      </c>
      <c r="P430" t="b">
        <v>0</v>
      </c>
      <c r="Q430">
        <v>1.3814134327680999E-2</v>
      </c>
      <c r="R430" t="b">
        <v>0</v>
      </c>
    </row>
    <row r="431" spans="1:18" x14ac:dyDescent="0.25">
      <c r="A431">
        <v>430</v>
      </c>
      <c r="B431" t="s">
        <v>18</v>
      </c>
      <c r="C431">
        <v>135137</v>
      </c>
      <c r="D431">
        <v>641745</v>
      </c>
      <c r="E431">
        <v>522</v>
      </c>
      <c r="F431" s="1">
        <v>45599.333333333336</v>
      </c>
      <c r="G431">
        <v>8</v>
      </c>
      <c r="H431" s="1">
        <v>45599.312210648146</v>
      </c>
      <c r="I431">
        <v>-17</v>
      </c>
      <c r="J431" t="s">
        <v>21</v>
      </c>
      <c r="L431">
        <v>49.004482269</v>
      </c>
      <c r="M431">
        <v>2.5837581159999998</v>
      </c>
      <c r="N431">
        <v>49.003501892000003</v>
      </c>
      <c r="O431">
        <v>2.5771598820000001</v>
      </c>
      <c r="P431" t="b">
        <v>0</v>
      </c>
      <c r="Q431">
        <v>0.49492428008413403</v>
      </c>
      <c r="R431" t="b">
        <v>0</v>
      </c>
    </row>
    <row r="432" spans="1:18" x14ac:dyDescent="0.25">
      <c r="A432">
        <v>431</v>
      </c>
      <c r="B432" t="s">
        <v>16</v>
      </c>
      <c r="C432">
        <v>135650</v>
      </c>
      <c r="D432">
        <v>643740</v>
      </c>
      <c r="E432">
        <v>571</v>
      </c>
      <c r="F432" s="1">
        <v>45599.715277777781</v>
      </c>
      <c r="G432">
        <v>17</v>
      </c>
      <c r="H432" s="1">
        <v>45599.716608796298</v>
      </c>
      <c r="J432" t="s">
        <v>36</v>
      </c>
      <c r="L432">
        <v>51.519790649000001</v>
      </c>
      <c r="M432">
        <v>-0.17344400300000001</v>
      </c>
      <c r="N432">
        <v>51.519001007</v>
      </c>
      <c r="O432">
        <v>-0.17735500600000001</v>
      </c>
      <c r="P432" t="b">
        <v>1</v>
      </c>
      <c r="Q432">
        <v>0.285328865371476</v>
      </c>
      <c r="R432" t="b">
        <v>0</v>
      </c>
    </row>
    <row r="433" spans="1:18" x14ac:dyDescent="0.25">
      <c r="A433">
        <v>432</v>
      </c>
      <c r="B433" t="s">
        <v>16</v>
      </c>
      <c r="C433">
        <v>135903</v>
      </c>
      <c r="D433">
        <v>628320</v>
      </c>
      <c r="E433">
        <v>101</v>
      </c>
      <c r="F433" s="1">
        <v>45599.416666666664</v>
      </c>
      <c r="G433">
        <v>10</v>
      </c>
      <c r="H433" s="1">
        <v>45599.414837962962</v>
      </c>
      <c r="J433" t="s">
        <v>20</v>
      </c>
      <c r="L433">
        <v>51.501411437999998</v>
      </c>
      <c r="M433">
        <v>-0.117241003</v>
      </c>
      <c r="N433">
        <v>51.501399994000003</v>
      </c>
      <c r="O433">
        <v>-0.11655700200000001</v>
      </c>
      <c r="P433" t="b">
        <v>0</v>
      </c>
      <c r="Q433">
        <v>4.7512984515292699E-2</v>
      </c>
      <c r="R433" t="b">
        <v>0</v>
      </c>
    </row>
    <row r="434" spans="1:18" x14ac:dyDescent="0.25">
      <c r="A434">
        <v>433</v>
      </c>
      <c r="B434" t="s">
        <v>16</v>
      </c>
      <c r="C434">
        <v>135966</v>
      </c>
      <c r="D434">
        <v>632253</v>
      </c>
      <c r="E434">
        <v>179</v>
      </c>
      <c r="F434" s="1">
        <v>45599.697916666664</v>
      </c>
      <c r="G434">
        <v>16</v>
      </c>
      <c r="H434" s="1">
        <v>45599.690636574072</v>
      </c>
      <c r="J434" t="s">
        <v>31</v>
      </c>
      <c r="L434">
        <v>51.511459350999999</v>
      </c>
      <c r="M434">
        <v>-0.121321</v>
      </c>
      <c r="N434">
        <v>51.511501312</v>
      </c>
      <c r="O434">
        <v>-0.121335998</v>
      </c>
      <c r="P434" t="b">
        <v>0</v>
      </c>
      <c r="Q434">
        <v>4.7831994201281303E-3</v>
      </c>
      <c r="R434" t="b">
        <v>0</v>
      </c>
    </row>
    <row r="435" spans="1:18" x14ac:dyDescent="0.25">
      <c r="A435">
        <v>434</v>
      </c>
      <c r="B435" t="s">
        <v>16</v>
      </c>
      <c r="C435">
        <v>136169</v>
      </c>
      <c r="D435">
        <v>643740</v>
      </c>
      <c r="E435">
        <v>571</v>
      </c>
      <c r="F435" s="1">
        <v>45599.625</v>
      </c>
      <c r="G435">
        <v>15</v>
      </c>
      <c r="H435" s="1">
        <v>45599.623668981483</v>
      </c>
      <c r="I435">
        <v>15</v>
      </c>
      <c r="J435" t="s">
        <v>31</v>
      </c>
      <c r="L435">
        <v>51.487091063999998</v>
      </c>
      <c r="M435">
        <v>-0.13650999999999999</v>
      </c>
      <c r="N435">
        <v>51.493900299000003</v>
      </c>
      <c r="O435">
        <v>-0.14594000600000001</v>
      </c>
      <c r="P435" t="b">
        <v>0</v>
      </c>
      <c r="Q435">
        <v>1.00144904544724</v>
      </c>
      <c r="R435" t="b">
        <v>0</v>
      </c>
    </row>
    <row r="436" spans="1:18" x14ac:dyDescent="0.25">
      <c r="A436">
        <v>435</v>
      </c>
      <c r="B436" t="s">
        <v>16</v>
      </c>
      <c r="C436">
        <v>136308</v>
      </c>
      <c r="D436">
        <v>634272</v>
      </c>
      <c r="E436">
        <v>255</v>
      </c>
      <c r="F436" s="1">
        <v>45599.829861111109</v>
      </c>
      <c r="G436">
        <v>19</v>
      </c>
      <c r="H436" s="1">
        <v>45599.818611111114</v>
      </c>
      <c r="I436">
        <v>0</v>
      </c>
      <c r="J436" t="s">
        <v>19</v>
      </c>
      <c r="L436">
        <v>51.471553802000003</v>
      </c>
      <c r="M436">
        <v>-0.45422199400000002</v>
      </c>
      <c r="N436">
        <v>51.459201813</v>
      </c>
      <c r="O436">
        <v>-0.44581600999999998</v>
      </c>
      <c r="P436" t="b">
        <v>0</v>
      </c>
      <c r="Q436">
        <v>1.49325030243549</v>
      </c>
      <c r="R436" t="b">
        <v>0</v>
      </c>
    </row>
    <row r="437" spans="1:18" x14ac:dyDescent="0.25">
      <c r="A437">
        <v>436</v>
      </c>
      <c r="B437" t="s">
        <v>16</v>
      </c>
      <c r="C437">
        <v>136379</v>
      </c>
      <c r="D437">
        <v>627150</v>
      </c>
      <c r="E437">
        <v>72</v>
      </c>
      <c r="F437" s="1">
        <v>45599.854166666664</v>
      </c>
      <c r="G437">
        <v>20</v>
      </c>
      <c r="H437" s="1">
        <v>45599.827326388891</v>
      </c>
      <c r="J437" t="s">
        <v>31</v>
      </c>
      <c r="K437">
        <v>5</v>
      </c>
      <c r="L437">
        <v>51.526344299000002</v>
      </c>
      <c r="M437">
        <v>-7.8739002000000002E-2</v>
      </c>
      <c r="N437">
        <v>51.522899627999998</v>
      </c>
      <c r="O437">
        <v>-7.7666297999999995E-2</v>
      </c>
      <c r="P437" t="b">
        <v>0</v>
      </c>
      <c r="Q437">
        <v>0.39041243800292502</v>
      </c>
      <c r="R437" t="b">
        <v>0</v>
      </c>
    </row>
    <row r="438" spans="1:18" x14ac:dyDescent="0.25">
      <c r="A438">
        <v>437</v>
      </c>
      <c r="B438" t="s">
        <v>16</v>
      </c>
      <c r="C438">
        <v>136613</v>
      </c>
      <c r="D438">
        <v>642642</v>
      </c>
      <c r="E438">
        <v>544</v>
      </c>
      <c r="F438" s="1">
        <v>45599.246527777781</v>
      </c>
      <c r="G438">
        <v>5</v>
      </c>
      <c r="H438" s="1">
        <v>45599.220208333332</v>
      </c>
      <c r="I438">
        <v>-17</v>
      </c>
      <c r="J438" t="s">
        <v>17</v>
      </c>
      <c r="K438">
        <v>5</v>
      </c>
      <c r="L438">
        <v>51.471553802000003</v>
      </c>
      <c r="M438">
        <v>-0.45422199400000002</v>
      </c>
      <c r="N438">
        <v>51.493000031000001</v>
      </c>
      <c r="O438">
        <v>-0.419378996</v>
      </c>
      <c r="P438" t="b">
        <v>0</v>
      </c>
      <c r="Q438">
        <v>3.3988012543282</v>
      </c>
      <c r="R438" t="b">
        <v>1</v>
      </c>
    </row>
    <row r="439" spans="1:18" x14ac:dyDescent="0.25">
      <c r="A439">
        <v>438</v>
      </c>
      <c r="B439" t="s">
        <v>86</v>
      </c>
      <c r="C439">
        <v>136627</v>
      </c>
      <c r="D439">
        <v>640647</v>
      </c>
      <c r="E439">
        <v>485</v>
      </c>
      <c r="F439" s="1">
        <v>45599.625</v>
      </c>
      <c r="G439">
        <v>15</v>
      </c>
      <c r="H439" s="1">
        <v>45599.614699074074</v>
      </c>
      <c r="J439" t="s">
        <v>41</v>
      </c>
      <c r="L439">
        <v>54.979049683</v>
      </c>
      <c r="M439">
        <v>-1.6118589640000001</v>
      </c>
      <c r="N439">
        <v>54.978298187</v>
      </c>
      <c r="O439">
        <v>-1.6113500599999999</v>
      </c>
      <c r="P439" t="b">
        <v>0</v>
      </c>
      <c r="Q439">
        <v>8.9780490225205498E-2</v>
      </c>
      <c r="R439" t="b">
        <v>0</v>
      </c>
    </row>
    <row r="440" spans="1:18" x14ac:dyDescent="0.25">
      <c r="A440">
        <v>439</v>
      </c>
      <c r="B440" t="s">
        <v>16</v>
      </c>
      <c r="C440">
        <v>136769</v>
      </c>
      <c r="D440">
        <v>646839</v>
      </c>
      <c r="E440">
        <v>637</v>
      </c>
      <c r="F440" s="1">
        <v>45599.666666666664</v>
      </c>
      <c r="G440">
        <v>16</v>
      </c>
      <c r="H440" s="1">
        <v>45599.664918981478</v>
      </c>
      <c r="I440">
        <v>-11</v>
      </c>
      <c r="J440" t="s">
        <v>21</v>
      </c>
      <c r="L440">
        <v>51.471553802000003</v>
      </c>
      <c r="M440">
        <v>-0.45422199400000002</v>
      </c>
      <c r="N440">
        <v>51.472000121999997</v>
      </c>
      <c r="O440">
        <v>-0.45689800400000002</v>
      </c>
      <c r="P440" t="b">
        <v>0</v>
      </c>
      <c r="Q440">
        <v>0.192454652537526</v>
      </c>
      <c r="R440" t="b">
        <v>0</v>
      </c>
    </row>
    <row r="441" spans="1:18" x14ac:dyDescent="0.25">
      <c r="A441">
        <v>440</v>
      </c>
      <c r="B441" t="s">
        <v>46</v>
      </c>
      <c r="C441">
        <v>136789</v>
      </c>
      <c r="D441">
        <v>640470</v>
      </c>
      <c r="E441">
        <v>480</v>
      </c>
      <c r="F441" s="1">
        <v>45599.975694444445</v>
      </c>
      <c r="G441">
        <v>23</v>
      </c>
      <c r="H441" s="1">
        <v>45599.950023148151</v>
      </c>
      <c r="L441">
        <v>24.458450317</v>
      </c>
      <c r="M441">
        <v>54.322303771999998</v>
      </c>
      <c r="N441">
        <v>24.458700180000001</v>
      </c>
      <c r="O441">
        <v>54.321701050000001</v>
      </c>
      <c r="P441" t="b">
        <v>0</v>
      </c>
      <c r="Q441">
        <v>6.7083857699645394E-2</v>
      </c>
      <c r="R441" t="b">
        <v>0</v>
      </c>
    </row>
    <row r="442" spans="1:18" x14ac:dyDescent="0.25">
      <c r="A442">
        <v>441</v>
      </c>
      <c r="B442" t="s">
        <v>46</v>
      </c>
      <c r="C442">
        <v>136824</v>
      </c>
      <c r="D442">
        <v>646953</v>
      </c>
      <c r="E442">
        <v>640</v>
      </c>
      <c r="F442" s="1">
        <v>45599.9375</v>
      </c>
      <c r="G442">
        <v>22</v>
      </c>
      <c r="H442" s="1">
        <v>45599.926365740743</v>
      </c>
      <c r="J442" t="s">
        <v>24</v>
      </c>
      <c r="L442">
        <v>24.461238860999899</v>
      </c>
      <c r="M442">
        <v>54.318019866999997</v>
      </c>
      <c r="N442">
        <v>24.461399077999999</v>
      </c>
      <c r="O442">
        <v>54.317798615000001</v>
      </c>
      <c r="P442" t="b">
        <v>0</v>
      </c>
      <c r="Q442">
        <v>2.8602822387407901E-2</v>
      </c>
      <c r="R442" t="b">
        <v>0</v>
      </c>
    </row>
    <row r="443" spans="1:18" x14ac:dyDescent="0.25">
      <c r="A443">
        <v>442</v>
      </c>
      <c r="B443" t="s">
        <v>16</v>
      </c>
      <c r="C443">
        <v>136871</v>
      </c>
      <c r="D443">
        <v>626529</v>
      </c>
      <c r="E443">
        <v>57</v>
      </c>
      <c r="F443" s="1">
        <v>45599.385416666664</v>
      </c>
      <c r="G443">
        <v>9</v>
      </c>
      <c r="H443" s="1">
        <v>45599.38318287037</v>
      </c>
      <c r="J443" t="s">
        <v>36</v>
      </c>
      <c r="L443">
        <v>51.549407959</v>
      </c>
      <c r="M443">
        <v>-0.108902998</v>
      </c>
      <c r="N443">
        <v>51.548999786000003</v>
      </c>
      <c r="O443">
        <v>-0.108446002</v>
      </c>
      <c r="P443" t="b">
        <v>0</v>
      </c>
      <c r="Q443">
        <v>5.5382358629214402E-2</v>
      </c>
      <c r="R443" t="b">
        <v>0</v>
      </c>
    </row>
    <row r="444" spans="1:18" x14ac:dyDescent="0.25">
      <c r="A444">
        <v>443</v>
      </c>
      <c r="B444" t="s">
        <v>28</v>
      </c>
      <c r="C444">
        <v>136993</v>
      </c>
      <c r="D444">
        <v>638604</v>
      </c>
      <c r="E444">
        <v>388</v>
      </c>
      <c r="F444" s="1">
        <v>45599.447916666664</v>
      </c>
      <c r="G444">
        <v>10</v>
      </c>
      <c r="H444" s="1">
        <v>45599.453819444447</v>
      </c>
      <c r="I444">
        <v>0</v>
      </c>
      <c r="J444" t="s">
        <v>17</v>
      </c>
      <c r="L444">
        <v>50.050796509000001</v>
      </c>
      <c r="M444">
        <v>8.5711364749999994</v>
      </c>
      <c r="N444">
        <v>50.055400847999998</v>
      </c>
      <c r="O444">
        <v>8.5896501539999992</v>
      </c>
      <c r="P444" t="b">
        <v>1</v>
      </c>
      <c r="Q444">
        <v>1.4213626640242101</v>
      </c>
      <c r="R444" t="b">
        <v>0</v>
      </c>
    </row>
    <row r="445" spans="1:18" x14ac:dyDescent="0.25">
      <c r="A445">
        <v>444</v>
      </c>
      <c r="B445" t="s">
        <v>40</v>
      </c>
      <c r="C445">
        <v>137112</v>
      </c>
      <c r="D445">
        <v>634476</v>
      </c>
      <c r="E445">
        <v>263</v>
      </c>
      <c r="F445" s="1">
        <v>45599.677083333336</v>
      </c>
      <c r="G445">
        <v>16</v>
      </c>
      <c r="H445" s="1">
        <v>45599.67119212963</v>
      </c>
      <c r="I445">
        <v>23</v>
      </c>
      <c r="J445" t="s">
        <v>24</v>
      </c>
      <c r="L445">
        <v>40.458770752</v>
      </c>
      <c r="M445">
        <v>-3.691128016</v>
      </c>
      <c r="N445">
        <v>40.458900452000002</v>
      </c>
      <c r="O445">
        <v>-3.6910600659999999</v>
      </c>
      <c r="P445" t="b">
        <v>0</v>
      </c>
      <c r="Q445">
        <v>1.55127404785237E-2</v>
      </c>
      <c r="R445" t="b">
        <v>0</v>
      </c>
    </row>
    <row r="446" spans="1:18" x14ac:dyDescent="0.25">
      <c r="A446">
        <v>445</v>
      </c>
      <c r="B446" t="s">
        <v>75</v>
      </c>
      <c r="C446">
        <v>137224</v>
      </c>
      <c r="D446">
        <v>612789</v>
      </c>
      <c r="E446">
        <v>41</v>
      </c>
      <c r="F446" s="1">
        <v>45599.673611111109</v>
      </c>
      <c r="G446">
        <v>16</v>
      </c>
      <c r="H446" s="1">
        <v>45599.650266203702</v>
      </c>
      <c r="I446">
        <v>0</v>
      </c>
      <c r="J446" t="s">
        <v>17</v>
      </c>
      <c r="L446">
        <v>-33.969921112000002</v>
      </c>
      <c r="M446">
        <v>18.597053528</v>
      </c>
      <c r="N446">
        <v>-33.969501495000003</v>
      </c>
      <c r="O446">
        <v>18.595300674000001</v>
      </c>
      <c r="P446" t="b">
        <v>0</v>
      </c>
      <c r="Q446">
        <v>0.16854858199446801</v>
      </c>
      <c r="R446" t="b">
        <v>0</v>
      </c>
    </row>
    <row r="447" spans="1:18" x14ac:dyDescent="0.25">
      <c r="A447">
        <v>446</v>
      </c>
      <c r="B447" t="s">
        <v>18</v>
      </c>
      <c r="C447">
        <v>137639</v>
      </c>
      <c r="D447">
        <v>627597</v>
      </c>
      <c r="E447">
        <v>87</v>
      </c>
      <c r="F447" s="1">
        <v>45599.607638888891</v>
      </c>
      <c r="G447">
        <v>14</v>
      </c>
      <c r="H447" s="1">
        <v>45599.604409722226</v>
      </c>
      <c r="I447">
        <v>-14</v>
      </c>
      <c r="J447" t="s">
        <v>17</v>
      </c>
      <c r="L447">
        <v>49.004482269</v>
      </c>
      <c r="M447">
        <v>2.5837581159999998</v>
      </c>
      <c r="N447">
        <v>48.993801116999997</v>
      </c>
      <c r="O447">
        <v>2.5259399409999999</v>
      </c>
      <c r="P447" t="b">
        <v>0</v>
      </c>
      <c r="Q447">
        <v>4.3943232647096302</v>
      </c>
      <c r="R447" t="b">
        <v>1</v>
      </c>
    </row>
    <row r="448" spans="1:18" x14ac:dyDescent="0.25">
      <c r="A448">
        <v>447</v>
      </c>
      <c r="B448" t="s">
        <v>22</v>
      </c>
      <c r="C448">
        <v>137840</v>
      </c>
      <c r="D448">
        <v>631488</v>
      </c>
      <c r="E448">
        <v>166</v>
      </c>
      <c r="F448" s="1">
        <v>45599.774305555555</v>
      </c>
      <c r="G448">
        <v>18</v>
      </c>
      <c r="H448" s="1">
        <v>45599.769687499997</v>
      </c>
      <c r="I448">
        <v>-13</v>
      </c>
      <c r="J448" t="s">
        <v>17</v>
      </c>
      <c r="L448">
        <v>48.354907990000001</v>
      </c>
      <c r="M448">
        <v>11.786849975999999</v>
      </c>
      <c r="N448">
        <v>48.353099823000001</v>
      </c>
      <c r="O448">
        <v>11.785900116000001</v>
      </c>
      <c r="P448" t="b">
        <v>0</v>
      </c>
      <c r="Q448">
        <v>0.213030894412505</v>
      </c>
      <c r="R448" t="b">
        <v>0</v>
      </c>
    </row>
    <row r="449" spans="1:18" x14ac:dyDescent="0.25">
      <c r="A449">
        <v>448</v>
      </c>
      <c r="B449" t="s">
        <v>52</v>
      </c>
      <c r="C449">
        <v>137969</v>
      </c>
      <c r="D449">
        <v>606315</v>
      </c>
      <c r="E449">
        <v>16</v>
      </c>
      <c r="F449" s="1">
        <v>45599.600694444445</v>
      </c>
      <c r="G449">
        <v>14</v>
      </c>
      <c r="H449" s="1">
        <v>45599.609965277778</v>
      </c>
      <c r="I449">
        <v>-10</v>
      </c>
      <c r="J449" t="s">
        <v>17</v>
      </c>
      <c r="L449">
        <v>41.259227752999998</v>
      </c>
      <c r="M449">
        <v>28.742847442999999</v>
      </c>
      <c r="N449">
        <v>41.258598327999998</v>
      </c>
      <c r="O449">
        <v>28.74090004</v>
      </c>
      <c r="P449" t="b">
        <v>1</v>
      </c>
      <c r="Q449">
        <v>0.17754280793732699</v>
      </c>
      <c r="R449" t="b">
        <v>0</v>
      </c>
    </row>
    <row r="450" spans="1:18" x14ac:dyDescent="0.25">
      <c r="A450">
        <v>449</v>
      </c>
      <c r="B450" t="s">
        <v>52</v>
      </c>
      <c r="C450">
        <v>138171</v>
      </c>
      <c r="D450">
        <v>626826</v>
      </c>
      <c r="E450">
        <v>66</v>
      </c>
      <c r="F450" s="1">
        <v>45599.972222222219</v>
      </c>
      <c r="G450">
        <v>23</v>
      </c>
      <c r="H450" s="1">
        <v>45599.911099537036</v>
      </c>
      <c r="I450">
        <v>-16</v>
      </c>
      <c r="J450" t="s">
        <v>17</v>
      </c>
      <c r="L450">
        <v>41.259227752999998</v>
      </c>
      <c r="M450">
        <v>28.742847442999999</v>
      </c>
      <c r="N450">
        <v>41.258998871000003</v>
      </c>
      <c r="O450">
        <v>28.742500305</v>
      </c>
      <c r="P450" t="b">
        <v>0</v>
      </c>
      <c r="Q450">
        <v>3.8632635111311001E-2</v>
      </c>
      <c r="R450" t="b">
        <v>0</v>
      </c>
    </row>
    <row r="451" spans="1:18" x14ac:dyDescent="0.25">
      <c r="A451">
        <v>450</v>
      </c>
      <c r="B451" t="s">
        <v>30</v>
      </c>
      <c r="C451">
        <v>138473</v>
      </c>
      <c r="D451">
        <v>628062</v>
      </c>
      <c r="E451">
        <v>94</v>
      </c>
      <c r="F451" s="1">
        <v>45599.802083333336</v>
      </c>
      <c r="G451">
        <v>19</v>
      </c>
      <c r="H451" s="1">
        <v>45599.792824074073</v>
      </c>
      <c r="I451">
        <v>-8</v>
      </c>
      <c r="J451" t="s">
        <v>17</v>
      </c>
      <c r="L451">
        <v>48.120124816999997</v>
      </c>
      <c r="M451">
        <v>16.562181472999999</v>
      </c>
      <c r="N451">
        <v>48.125099182</v>
      </c>
      <c r="O451">
        <v>16.562400818</v>
      </c>
      <c r="P451" t="b">
        <v>0</v>
      </c>
      <c r="Q451">
        <v>0.55335411639032595</v>
      </c>
      <c r="R451" t="b">
        <v>0</v>
      </c>
    </row>
    <row r="452" spans="1:18" x14ac:dyDescent="0.25">
      <c r="A452">
        <v>451</v>
      </c>
      <c r="B452" t="s">
        <v>16</v>
      </c>
      <c r="C452">
        <v>138660</v>
      </c>
      <c r="D452">
        <v>635220</v>
      </c>
      <c r="E452">
        <v>276</v>
      </c>
      <c r="F452" s="1">
        <v>45599.958333333336</v>
      </c>
      <c r="G452">
        <v>23</v>
      </c>
      <c r="H452" s="1">
        <v>45599.957268518519</v>
      </c>
      <c r="J452" t="s">
        <v>24</v>
      </c>
      <c r="L452">
        <v>51.510715484999999</v>
      </c>
      <c r="M452">
        <v>-7.6688996999999995E-2</v>
      </c>
      <c r="N452">
        <v>51.510898589999996</v>
      </c>
      <c r="O452">
        <v>-7.7046402E-2</v>
      </c>
      <c r="P452" t="b">
        <v>0</v>
      </c>
      <c r="Q452">
        <v>3.2104134928704703E-2</v>
      </c>
      <c r="R452" t="b">
        <v>0</v>
      </c>
    </row>
    <row r="453" spans="1:18" x14ac:dyDescent="0.25">
      <c r="A453">
        <v>452</v>
      </c>
      <c r="B453" t="s">
        <v>46</v>
      </c>
      <c r="C453">
        <v>138814</v>
      </c>
      <c r="D453">
        <v>640470</v>
      </c>
      <c r="E453">
        <v>481</v>
      </c>
      <c r="F453" s="1">
        <v>45599.75</v>
      </c>
      <c r="G453">
        <v>18</v>
      </c>
      <c r="H453" s="1">
        <v>45599.743460648147</v>
      </c>
      <c r="J453" t="s">
        <v>110</v>
      </c>
      <c r="K453">
        <v>5</v>
      </c>
      <c r="L453">
        <v>24.412832259999998</v>
      </c>
      <c r="M453">
        <v>54.474975585999999</v>
      </c>
      <c r="N453">
        <v>24.408700942999999</v>
      </c>
      <c r="O453">
        <v>54.474998474000003</v>
      </c>
      <c r="P453" t="b">
        <v>0</v>
      </c>
      <c r="Q453">
        <v>0.45760786743544801</v>
      </c>
      <c r="R453" t="b">
        <v>0</v>
      </c>
    </row>
    <row r="454" spans="1:18" x14ac:dyDescent="0.25">
      <c r="A454">
        <v>453</v>
      </c>
      <c r="B454" t="s">
        <v>65</v>
      </c>
      <c r="C454">
        <v>138819</v>
      </c>
      <c r="D454">
        <v>627417</v>
      </c>
      <c r="E454">
        <v>83</v>
      </c>
      <c r="F454" s="1">
        <v>45599.694444444445</v>
      </c>
      <c r="G454">
        <v>16</v>
      </c>
      <c r="H454" s="1">
        <v>45599.677465277775</v>
      </c>
      <c r="I454">
        <v>-1</v>
      </c>
      <c r="J454" t="s">
        <v>17</v>
      </c>
      <c r="K454">
        <v>5</v>
      </c>
      <c r="L454">
        <v>37.934852599999999</v>
      </c>
      <c r="M454">
        <v>23.949966431</v>
      </c>
      <c r="N454">
        <v>37.939899445000002</v>
      </c>
      <c r="O454">
        <v>23.946500778000001</v>
      </c>
      <c r="P454" t="b">
        <v>0</v>
      </c>
      <c r="Q454">
        <v>0.637661481195121</v>
      </c>
      <c r="R454" t="b">
        <v>0</v>
      </c>
    </row>
    <row r="455" spans="1:18" x14ac:dyDescent="0.25">
      <c r="A455">
        <v>454</v>
      </c>
      <c r="B455" t="s">
        <v>48</v>
      </c>
      <c r="C455">
        <v>138854</v>
      </c>
      <c r="D455">
        <v>632490</v>
      </c>
      <c r="E455">
        <v>190</v>
      </c>
      <c r="F455" s="1">
        <v>45599.4375</v>
      </c>
      <c r="G455">
        <v>10</v>
      </c>
      <c r="H455" s="1">
        <v>45599.431284722225</v>
      </c>
      <c r="I455">
        <v>13</v>
      </c>
      <c r="J455" t="s">
        <v>17</v>
      </c>
      <c r="K455">
        <v>3</v>
      </c>
      <c r="L455">
        <v>38.769851684999999</v>
      </c>
      <c r="M455">
        <v>-9.1281013489999996</v>
      </c>
      <c r="N455">
        <v>38.769001007</v>
      </c>
      <c r="O455">
        <v>-9.1250696179999995</v>
      </c>
      <c r="P455" t="b">
        <v>0</v>
      </c>
      <c r="Q455">
        <v>0.27989046147067798</v>
      </c>
      <c r="R455" t="b">
        <v>0</v>
      </c>
    </row>
    <row r="456" spans="1:18" x14ac:dyDescent="0.25">
      <c r="A456">
        <v>455</v>
      </c>
      <c r="B456" t="s">
        <v>16</v>
      </c>
      <c r="C456">
        <v>138898</v>
      </c>
      <c r="D456">
        <v>633528</v>
      </c>
      <c r="E456">
        <v>228</v>
      </c>
      <c r="F456" s="1">
        <v>45599.559027777781</v>
      </c>
      <c r="G456">
        <v>13</v>
      </c>
      <c r="H456" s="1">
        <v>45599.555787037039</v>
      </c>
      <c r="I456">
        <v>11</v>
      </c>
      <c r="J456" t="s">
        <v>17</v>
      </c>
      <c r="L456">
        <v>51.471553802000003</v>
      </c>
      <c r="M456">
        <v>-0.45422199400000002</v>
      </c>
      <c r="N456">
        <v>51.471698760999999</v>
      </c>
      <c r="O456">
        <v>-0.45776200299999997</v>
      </c>
      <c r="P456" t="b">
        <v>0</v>
      </c>
      <c r="Q456">
        <v>0.24650082377806501</v>
      </c>
      <c r="R456" t="b">
        <v>0</v>
      </c>
    </row>
    <row r="457" spans="1:18" x14ac:dyDescent="0.25">
      <c r="A457">
        <v>456</v>
      </c>
      <c r="B457" t="s">
        <v>26</v>
      </c>
      <c r="C457">
        <v>138914</v>
      </c>
      <c r="D457">
        <v>637161</v>
      </c>
      <c r="E457">
        <v>316</v>
      </c>
      <c r="F457" s="1">
        <v>45599.772222222222</v>
      </c>
      <c r="G457">
        <v>18</v>
      </c>
      <c r="H457" s="1">
        <v>45599.761238425926</v>
      </c>
      <c r="J457" t="s">
        <v>41</v>
      </c>
      <c r="L457">
        <v>25.239927292000001</v>
      </c>
      <c r="M457">
        <v>55.357528686999999</v>
      </c>
      <c r="N457">
        <v>25.240100860999998</v>
      </c>
      <c r="O457">
        <v>55.357601166000002</v>
      </c>
      <c r="P457" t="b">
        <v>0</v>
      </c>
      <c r="Q457">
        <v>2.0567394153632498E-2</v>
      </c>
      <c r="R457" t="b">
        <v>0</v>
      </c>
    </row>
    <row r="458" spans="1:18" x14ac:dyDescent="0.25">
      <c r="A458">
        <v>457</v>
      </c>
      <c r="B458" t="s">
        <v>16</v>
      </c>
      <c r="C458">
        <v>138924</v>
      </c>
      <c r="D458">
        <v>643740</v>
      </c>
      <c r="E458">
        <v>571</v>
      </c>
      <c r="F458" s="1">
        <v>45599.291666666664</v>
      </c>
      <c r="G458">
        <v>7</v>
      </c>
      <c r="H458" s="1">
        <v>45599.290567129632</v>
      </c>
      <c r="I458">
        <v>2</v>
      </c>
      <c r="J458" t="s">
        <v>17</v>
      </c>
      <c r="L458">
        <v>51.471553802000003</v>
      </c>
      <c r="M458">
        <v>-0.45422199400000002</v>
      </c>
      <c r="N458">
        <v>51.465599060000002</v>
      </c>
      <c r="O458">
        <v>-0.42391398499999999</v>
      </c>
      <c r="P458" t="b">
        <v>0</v>
      </c>
      <c r="Q458">
        <v>2.2077968489234001</v>
      </c>
      <c r="R458" t="b">
        <v>1</v>
      </c>
    </row>
    <row r="459" spans="1:18" x14ac:dyDescent="0.25">
      <c r="A459">
        <v>458</v>
      </c>
      <c r="B459" t="s">
        <v>16</v>
      </c>
      <c r="C459">
        <v>138938</v>
      </c>
      <c r="D459">
        <v>626529</v>
      </c>
      <c r="E459">
        <v>57</v>
      </c>
      <c r="F459" s="1">
        <v>45599.291666666664</v>
      </c>
      <c r="G459">
        <v>7</v>
      </c>
      <c r="H459" s="1">
        <v>45599.28564814815</v>
      </c>
      <c r="J459" t="s">
        <v>31</v>
      </c>
      <c r="L459">
        <v>51.571216583000002</v>
      </c>
      <c r="M459">
        <v>-0.33910399699999999</v>
      </c>
      <c r="N459">
        <v>51.571201324</v>
      </c>
      <c r="O459">
        <v>-0.339008003</v>
      </c>
      <c r="P459" t="b">
        <v>0</v>
      </c>
      <c r="Q459">
        <v>6.8685959270420004E-3</v>
      </c>
      <c r="R459" t="b">
        <v>0</v>
      </c>
    </row>
    <row r="460" spans="1:18" x14ac:dyDescent="0.25">
      <c r="A460">
        <v>459</v>
      </c>
      <c r="B460" t="s">
        <v>16</v>
      </c>
      <c r="C460">
        <v>139004</v>
      </c>
      <c r="D460">
        <v>636300</v>
      </c>
      <c r="E460">
        <v>306</v>
      </c>
      <c r="F460" s="1">
        <v>45599.510416666664</v>
      </c>
      <c r="G460">
        <v>12</v>
      </c>
      <c r="H460" s="1">
        <v>45599.502372685187</v>
      </c>
      <c r="I460">
        <v>0</v>
      </c>
      <c r="J460" t="s">
        <v>17</v>
      </c>
      <c r="L460">
        <v>51.471553802000003</v>
      </c>
      <c r="M460">
        <v>-0.45422199400000002</v>
      </c>
      <c r="N460">
        <v>51.473098755000002</v>
      </c>
      <c r="O460">
        <v>-0.49241700799999999</v>
      </c>
      <c r="P460" t="b">
        <v>0</v>
      </c>
      <c r="Q460">
        <v>2.6594480456195599</v>
      </c>
      <c r="R460" t="b">
        <v>1</v>
      </c>
    </row>
    <row r="461" spans="1:18" x14ac:dyDescent="0.25">
      <c r="A461">
        <v>460</v>
      </c>
      <c r="B461" t="s">
        <v>16</v>
      </c>
      <c r="C461">
        <v>139114</v>
      </c>
      <c r="D461">
        <v>641655</v>
      </c>
      <c r="E461">
        <v>519</v>
      </c>
      <c r="F461" s="1">
        <v>45599.739583333336</v>
      </c>
      <c r="G461">
        <v>17</v>
      </c>
      <c r="H461" s="1">
        <v>45599.73196759259</v>
      </c>
      <c r="I461">
        <v>0</v>
      </c>
      <c r="J461" t="s">
        <v>17</v>
      </c>
      <c r="L461">
        <v>51.471553802000003</v>
      </c>
      <c r="M461">
        <v>-0.45422199400000002</v>
      </c>
      <c r="N461">
        <v>51.469600677000003</v>
      </c>
      <c r="O461">
        <v>-0.45316100100000001</v>
      </c>
      <c r="P461" t="b">
        <v>0</v>
      </c>
      <c r="Q461">
        <v>0.22946490274305301</v>
      </c>
      <c r="R461" t="b">
        <v>0</v>
      </c>
    </row>
    <row r="462" spans="1:18" x14ac:dyDescent="0.25">
      <c r="A462">
        <v>461</v>
      </c>
      <c r="B462" t="s">
        <v>46</v>
      </c>
      <c r="C462">
        <v>139244</v>
      </c>
      <c r="D462">
        <v>640470</v>
      </c>
      <c r="E462">
        <v>478</v>
      </c>
      <c r="F462" s="1">
        <v>45599.809027777781</v>
      </c>
      <c r="G462">
        <v>19</v>
      </c>
      <c r="H462" s="1">
        <v>45599.792314814818</v>
      </c>
      <c r="I462">
        <v>-18</v>
      </c>
      <c r="J462" t="s">
        <v>17</v>
      </c>
      <c r="L462">
        <v>24.426725388000001</v>
      </c>
      <c r="M462">
        <v>54.646091460999997</v>
      </c>
      <c r="N462">
        <v>24.454000473000001</v>
      </c>
      <c r="O462">
        <v>54.625900268999999</v>
      </c>
      <c r="P462" t="b">
        <v>0</v>
      </c>
      <c r="Q462">
        <v>3.64953909935043</v>
      </c>
      <c r="R462" t="b">
        <v>1</v>
      </c>
    </row>
    <row r="463" spans="1:18" x14ac:dyDescent="0.25">
      <c r="A463">
        <v>462</v>
      </c>
      <c r="B463" t="s">
        <v>18</v>
      </c>
      <c r="C463">
        <v>139271</v>
      </c>
      <c r="D463">
        <v>645543</v>
      </c>
      <c r="E463">
        <v>611</v>
      </c>
      <c r="F463" s="1">
        <v>45599.28125</v>
      </c>
      <c r="G463">
        <v>6</v>
      </c>
      <c r="H463" s="1">
        <v>45599.27484953704</v>
      </c>
      <c r="I463">
        <v>7</v>
      </c>
      <c r="L463">
        <v>48.867000580000003</v>
      </c>
      <c r="M463">
        <v>2.3271849160000002</v>
      </c>
      <c r="N463">
        <v>48.867099762000002</v>
      </c>
      <c r="O463">
        <v>2.3275399210000001</v>
      </c>
      <c r="P463" t="b">
        <v>0</v>
      </c>
      <c r="Q463">
        <v>2.8284612416442999E-2</v>
      </c>
      <c r="R463" t="b">
        <v>0</v>
      </c>
    </row>
    <row r="464" spans="1:18" x14ac:dyDescent="0.25">
      <c r="A464">
        <v>463</v>
      </c>
      <c r="B464" t="s">
        <v>16</v>
      </c>
      <c r="C464">
        <v>139326</v>
      </c>
      <c r="D464">
        <v>638946</v>
      </c>
      <c r="E464">
        <v>406</v>
      </c>
      <c r="F464" s="1">
        <v>45599.777777777781</v>
      </c>
      <c r="G464">
        <v>18</v>
      </c>
      <c r="H464" s="1">
        <v>45599.734675925924</v>
      </c>
      <c r="L464">
        <v>51.503013611</v>
      </c>
      <c r="M464">
        <v>3.2179999999999999E-3</v>
      </c>
      <c r="N464">
        <v>51.494800568000002</v>
      </c>
      <c r="O464">
        <v>8.4598299999999998E-3</v>
      </c>
      <c r="P464" t="b">
        <v>0</v>
      </c>
      <c r="Q464">
        <v>0.98359840251385999</v>
      </c>
      <c r="R464" t="b">
        <v>0</v>
      </c>
    </row>
    <row r="465" spans="1:18" x14ac:dyDescent="0.25">
      <c r="A465">
        <v>464</v>
      </c>
      <c r="B465" t="s">
        <v>16</v>
      </c>
      <c r="C465">
        <v>139336</v>
      </c>
      <c r="D465">
        <v>635220</v>
      </c>
      <c r="E465">
        <v>278</v>
      </c>
      <c r="F465" s="1">
        <v>45599.541666666664</v>
      </c>
      <c r="G465">
        <v>13</v>
      </c>
      <c r="H465" s="1">
        <v>45599.531122685185</v>
      </c>
      <c r="J465" t="s">
        <v>31</v>
      </c>
      <c r="L465">
        <v>51.604591370000001</v>
      </c>
      <c r="M465">
        <v>-0.18108500499999999</v>
      </c>
      <c r="N465">
        <v>51.604499816999997</v>
      </c>
      <c r="O465">
        <v>-0.18126699299999999</v>
      </c>
      <c r="P465" t="b">
        <v>0</v>
      </c>
      <c r="Q465">
        <v>1.6208947559656999E-2</v>
      </c>
      <c r="R465" t="b">
        <v>0</v>
      </c>
    </row>
    <row r="466" spans="1:18" x14ac:dyDescent="0.25">
      <c r="A466">
        <v>465</v>
      </c>
      <c r="B466" t="s">
        <v>16</v>
      </c>
      <c r="C466">
        <v>139360</v>
      </c>
      <c r="D466">
        <v>633438</v>
      </c>
      <c r="E466">
        <v>216</v>
      </c>
      <c r="F466" s="1">
        <v>45599.496527777781</v>
      </c>
      <c r="G466">
        <v>11</v>
      </c>
      <c r="H466" s="1">
        <v>45599.478981481479</v>
      </c>
      <c r="I466">
        <v>-18</v>
      </c>
      <c r="J466" t="s">
        <v>17</v>
      </c>
      <c r="L466">
        <v>51.471553802000003</v>
      </c>
      <c r="M466">
        <v>-0.45422199400000002</v>
      </c>
      <c r="N466">
        <v>51.471500397</v>
      </c>
      <c r="O466">
        <v>-0.45461601000000001</v>
      </c>
      <c r="P466" t="b">
        <v>0</v>
      </c>
      <c r="Q466">
        <v>2.8015055011424098E-2</v>
      </c>
      <c r="R466" t="b">
        <v>0</v>
      </c>
    </row>
    <row r="467" spans="1:18" x14ac:dyDescent="0.25">
      <c r="A467">
        <v>466</v>
      </c>
      <c r="B467" t="s">
        <v>16</v>
      </c>
      <c r="C467">
        <v>139393</v>
      </c>
      <c r="D467">
        <v>627279</v>
      </c>
      <c r="E467">
        <v>77</v>
      </c>
      <c r="F467" s="1">
        <v>45599.770833333336</v>
      </c>
      <c r="G467">
        <v>18</v>
      </c>
      <c r="H467" s="1">
        <v>45599.757060185184</v>
      </c>
      <c r="I467">
        <v>5</v>
      </c>
      <c r="J467" t="s">
        <v>36</v>
      </c>
      <c r="L467">
        <v>51.456485747999999</v>
      </c>
      <c r="M467">
        <v>-0.162267998</v>
      </c>
      <c r="N467">
        <v>51.456501007</v>
      </c>
      <c r="O467">
        <v>-0.16169999500000001</v>
      </c>
      <c r="P467" t="b">
        <v>0</v>
      </c>
      <c r="Q467">
        <v>3.9516448224196497E-2</v>
      </c>
      <c r="R467" t="b">
        <v>0</v>
      </c>
    </row>
    <row r="468" spans="1:18" x14ac:dyDescent="0.25">
      <c r="A468">
        <v>467</v>
      </c>
      <c r="B468" t="s">
        <v>65</v>
      </c>
      <c r="C468">
        <v>139396</v>
      </c>
      <c r="D468">
        <v>630177</v>
      </c>
      <c r="E468">
        <v>146</v>
      </c>
      <c r="F468" s="1">
        <v>45599.770833333336</v>
      </c>
      <c r="G468">
        <v>18</v>
      </c>
      <c r="H468" s="1">
        <v>45599.70480324074</v>
      </c>
      <c r="J468" t="s">
        <v>20</v>
      </c>
      <c r="K468">
        <v>5</v>
      </c>
      <c r="L468">
        <v>37.936668396000002</v>
      </c>
      <c r="M468">
        <v>23.944444656000002</v>
      </c>
      <c r="N468">
        <v>37.936798095999997</v>
      </c>
      <c r="O468">
        <v>23.945999145999998</v>
      </c>
      <c r="P468" t="b">
        <v>0</v>
      </c>
      <c r="Q468">
        <v>0.13740810874453099</v>
      </c>
      <c r="R468" t="b">
        <v>0</v>
      </c>
    </row>
    <row r="469" spans="1:18" x14ac:dyDescent="0.25">
      <c r="A469">
        <v>468</v>
      </c>
      <c r="B469" t="s">
        <v>16</v>
      </c>
      <c r="C469">
        <v>139506</v>
      </c>
      <c r="D469">
        <v>642990</v>
      </c>
      <c r="E469">
        <v>556</v>
      </c>
      <c r="F469" s="1">
        <v>45599.479166666664</v>
      </c>
      <c r="G469">
        <v>11</v>
      </c>
      <c r="H469" s="1">
        <v>45599.466805555552</v>
      </c>
      <c r="J469" t="s">
        <v>31</v>
      </c>
      <c r="L469">
        <v>51.466987609999997</v>
      </c>
      <c r="M469">
        <v>-0.20822000500000001</v>
      </c>
      <c r="N469">
        <v>51.467700958000002</v>
      </c>
      <c r="O469">
        <v>-0.20787799400000001</v>
      </c>
      <c r="P469" t="b">
        <v>0</v>
      </c>
      <c r="Q469">
        <v>8.28472192370662E-2</v>
      </c>
      <c r="R469" t="b">
        <v>0</v>
      </c>
    </row>
    <row r="470" spans="1:18" x14ac:dyDescent="0.25">
      <c r="A470">
        <v>469</v>
      </c>
      <c r="B470" t="s">
        <v>48</v>
      </c>
      <c r="C470">
        <v>139561</v>
      </c>
      <c r="D470">
        <v>640095</v>
      </c>
      <c r="E470">
        <v>459</v>
      </c>
      <c r="F470" s="1">
        <v>45599.229166666664</v>
      </c>
      <c r="G470">
        <v>5</v>
      </c>
      <c r="H470" s="1">
        <v>45599.223113425927</v>
      </c>
      <c r="I470">
        <v>0</v>
      </c>
      <c r="J470" t="s">
        <v>111</v>
      </c>
      <c r="L470">
        <v>38.713962555000002</v>
      </c>
      <c r="M470">
        <v>-9.1444520950000001</v>
      </c>
      <c r="N470">
        <v>38.714698792</v>
      </c>
      <c r="O470">
        <v>-9.1443595890000005</v>
      </c>
      <c r="P470" t="b">
        <v>0</v>
      </c>
      <c r="Q470">
        <v>8.2124750453060294E-2</v>
      </c>
      <c r="R470" t="b">
        <v>0</v>
      </c>
    </row>
    <row r="471" spans="1:18" x14ac:dyDescent="0.25">
      <c r="A471">
        <v>470</v>
      </c>
      <c r="B471" t="s">
        <v>18</v>
      </c>
      <c r="C471">
        <v>139613</v>
      </c>
      <c r="D471">
        <v>644349</v>
      </c>
      <c r="E471">
        <v>581</v>
      </c>
      <c r="F471" s="1">
        <v>45599.958333333336</v>
      </c>
      <c r="G471">
        <v>23</v>
      </c>
      <c r="H471" s="1">
        <v>45599.936851851853</v>
      </c>
      <c r="J471" t="s">
        <v>79</v>
      </c>
      <c r="L471">
        <v>48.879959106000001</v>
      </c>
      <c r="M471">
        <v>2.3546979430000001</v>
      </c>
      <c r="N471">
        <v>48.880100249999998</v>
      </c>
      <c r="O471">
        <v>2.3535499569999998</v>
      </c>
      <c r="P471" t="b">
        <v>0</v>
      </c>
      <c r="Q471">
        <v>8.5652252995076006E-2</v>
      </c>
      <c r="R471" t="b">
        <v>0</v>
      </c>
    </row>
    <row r="472" spans="1:18" x14ac:dyDescent="0.25">
      <c r="A472">
        <v>471</v>
      </c>
      <c r="B472" t="s">
        <v>16</v>
      </c>
      <c r="C472">
        <v>139628</v>
      </c>
      <c r="D472">
        <v>640272</v>
      </c>
      <c r="E472">
        <v>463</v>
      </c>
      <c r="F472" s="1">
        <v>45599.354166666664</v>
      </c>
      <c r="G472">
        <v>8</v>
      </c>
      <c r="H472" s="1">
        <v>45599.346967592595</v>
      </c>
      <c r="J472" t="s">
        <v>20</v>
      </c>
      <c r="K472">
        <v>5</v>
      </c>
      <c r="L472">
        <v>51.505722046000002</v>
      </c>
      <c r="M472">
        <v>-0.140625998</v>
      </c>
      <c r="N472">
        <v>51.505599975999999</v>
      </c>
      <c r="O472">
        <v>-0.139457002</v>
      </c>
      <c r="P472" t="b">
        <v>0</v>
      </c>
      <c r="Q472">
        <v>8.2294045172265906E-2</v>
      </c>
      <c r="R472" t="b">
        <v>0</v>
      </c>
    </row>
    <row r="473" spans="1:18" x14ac:dyDescent="0.25">
      <c r="A473">
        <v>472</v>
      </c>
      <c r="B473" t="s">
        <v>16</v>
      </c>
      <c r="C473">
        <v>139677</v>
      </c>
      <c r="D473">
        <v>627279</v>
      </c>
      <c r="E473">
        <v>76</v>
      </c>
      <c r="F473" s="1">
        <v>45599.65625</v>
      </c>
      <c r="G473">
        <v>15</v>
      </c>
      <c r="H473" s="1">
        <v>45599.698472222219</v>
      </c>
      <c r="J473" t="s">
        <v>36</v>
      </c>
      <c r="L473">
        <v>51.480514526</v>
      </c>
      <c r="M473">
        <v>-0.14518399500000001</v>
      </c>
      <c r="N473">
        <v>51.478900908999996</v>
      </c>
      <c r="O473">
        <v>-0.14080099800000001</v>
      </c>
      <c r="P473" t="b">
        <v>1</v>
      </c>
      <c r="Q473">
        <v>0.35347662733500002</v>
      </c>
      <c r="R473" t="b">
        <v>0</v>
      </c>
    </row>
    <row r="474" spans="1:18" x14ac:dyDescent="0.25">
      <c r="A474">
        <v>473</v>
      </c>
      <c r="B474" t="s">
        <v>75</v>
      </c>
      <c r="C474">
        <v>139682</v>
      </c>
      <c r="D474">
        <v>612789</v>
      </c>
      <c r="E474">
        <v>42</v>
      </c>
      <c r="F474" s="1">
        <v>45599.46875</v>
      </c>
      <c r="G474">
        <v>11</v>
      </c>
      <c r="H474" s="1">
        <v>45599.435694444444</v>
      </c>
      <c r="I474">
        <v>-4</v>
      </c>
      <c r="J474" t="s">
        <v>17</v>
      </c>
      <c r="K474">
        <v>5</v>
      </c>
      <c r="L474">
        <v>-33.969921112000002</v>
      </c>
      <c r="M474">
        <v>18.597053528</v>
      </c>
      <c r="N474">
        <v>-33.967201232999997</v>
      </c>
      <c r="O474">
        <v>18.596099853999998</v>
      </c>
      <c r="P474" t="b">
        <v>0</v>
      </c>
      <c r="Q474">
        <v>0.31430467303788001</v>
      </c>
      <c r="R474" t="b">
        <v>0</v>
      </c>
    </row>
    <row r="475" spans="1:18" x14ac:dyDescent="0.25">
      <c r="A475">
        <v>474</v>
      </c>
      <c r="B475" t="s">
        <v>16</v>
      </c>
      <c r="C475">
        <v>139732</v>
      </c>
      <c r="D475">
        <v>640356</v>
      </c>
      <c r="E475">
        <v>472</v>
      </c>
      <c r="F475" s="1">
        <v>45599.760416666664</v>
      </c>
      <c r="G475">
        <v>18</v>
      </c>
      <c r="H475" s="1">
        <v>45599.727708333332</v>
      </c>
      <c r="J475" t="s">
        <v>64</v>
      </c>
      <c r="K475">
        <v>5</v>
      </c>
      <c r="L475">
        <v>51.451480865000001</v>
      </c>
      <c r="M475">
        <v>-0.34393000600000001</v>
      </c>
      <c r="N475">
        <v>51.452201842999997</v>
      </c>
      <c r="O475">
        <v>-0.343948007</v>
      </c>
      <c r="P475" t="b">
        <v>0</v>
      </c>
      <c r="Q475">
        <v>8.0223547389020003E-2</v>
      </c>
      <c r="R475" t="b">
        <v>0</v>
      </c>
    </row>
    <row r="476" spans="1:18" x14ac:dyDescent="0.25">
      <c r="A476">
        <v>475</v>
      </c>
      <c r="B476" t="s">
        <v>70</v>
      </c>
      <c r="C476">
        <v>139774</v>
      </c>
      <c r="D476">
        <v>635331</v>
      </c>
      <c r="E476">
        <v>284</v>
      </c>
      <c r="F476" s="1">
        <v>45599.958333333336</v>
      </c>
      <c r="G476">
        <v>23</v>
      </c>
      <c r="H476" s="1">
        <v>45599.937615740739</v>
      </c>
      <c r="I476">
        <v>-41</v>
      </c>
      <c r="J476" t="s">
        <v>17</v>
      </c>
      <c r="L476">
        <v>25.259706497</v>
      </c>
      <c r="M476">
        <v>51.614234924000002</v>
      </c>
      <c r="N476">
        <v>25.259399414000001</v>
      </c>
      <c r="O476">
        <v>51.617000580000003</v>
      </c>
      <c r="P476" t="b">
        <v>0</v>
      </c>
      <c r="Q476">
        <v>0.28067294807967502</v>
      </c>
      <c r="R476" t="b">
        <v>0</v>
      </c>
    </row>
    <row r="477" spans="1:18" x14ac:dyDescent="0.25">
      <c r="A477">
        <v>476</v>
      </c>
      <c r="B477" t="s">
        <v>16</v>
      </c>
      <c r="C477">
        <v>139805</v>
      </c>
      <c r="D477">
        <v>645717</v>
      </c>
      <c r="E477">
        <v>613</v>
      </c>
      <c r="F477" s="1">
        <v>45599.253472222219</v>
      </c>
      <c r="G477">
        <v>6</v>
      </c>
      <c r="H477" s="1">
        <v>45599.286898148152</v>
      </c>
      <c r="I477">
        <v>63</v>
      </c>
      <c r="J477" t="s">
        <v>17</v>
      </c>
      <c r="K477">
        <v>5</v>
      </c>
      <c r="L477">
        <v>51.471553802000003</v>
      </c>
      <c r="M477">
        <v>-0.45422199400000002</v>
      </c>
      <c r="N477">
        <v>51.458999634000001</v>
      </c>
      <c r="O477">
        <v>-0.44555699799999998</v>
      </c>
      <c r="P477" t="b">
        <v>1</v>
      </c>
      <c r="Q477">
        <v>1.52101327748169</v>
      </c>
      <c r="R477" t="b">
        <v>1</v>
      </c>
    </row>
    <row r="478" spans="1:18" x14ac:dyDescent="0.25">
      <c r="A478">
        <v>477</v>
      </c>
      <c r="B478" t="s">
        <v>26</v>
      </c>
      <c r="C478">
        <v>139819</v>
      </c>
      <c r="D478">
        <v>629430</v>
      </c>
      <c r="E478">
        <v>126</v>
      </c>
      <c r="F478" s="1">
        <v>45599.3125</v>
      </c>
      <c r="G478">
        <v>7</v>
      </c>
      <c r="H478" s="1">
        <v>45599.299224537041</v>
      </c>
      <c r="I478">
        <v>0</v>
      </c>
      <c r="J478" t="s">
        <v>24</v>
      </c>
      <c r="L478">
        <v>25.104328156000001</v>
      </c>
      <c r="M478">
        <v>55.148769379000001</v>
      </c>
      <c r="N478">
        <v>25.104299545</v>
      </c>
      <c r="O478">
        <v>55.148799896</v>
      </c>
      <c r="P478" t="b">
        <v>0</v>
      </c>
      <c r="Q478">
        <v>4.4180895363102202E-3</v>
      </c>
      <c r="R478" t="b">
        <v>0</v>
      </c>
    </row>
    <row r="479" spans="1:18" x14ac:dyDescent="0.25">
      <c r="A479">
        <v>478</v>
      </c>
      <c r="B479" t="s">
        <v>47</v>
      </c>
      <c r="C479">
        <v>139892</v>
      </c>
      <c r="D479">
        <v>643353</v>
      </c>
      <c r="E479">
        <v>563</v>
      </c>
      <c r="F479" s="1">
        <v>45599.166666666664</v>
      </c>
      <c r="G479">
        <v>4</v>
      </c>
      <c r="H479" s="1">
        <v>45599.138981481483</v>
      </c>
      <c r="J479" t="s">
        <v>38</v>
      </c>
      <c r="L479">
        <v>42.290431976000001</v>
      </c>
      <c r="M479">
        <v>3.280417919</v>
      </c>
      <c r="N479">
        <v>42.290401459000002</v>
      </c>
      <c r="O479">
        <v>3.2803699970000002</v>
      </c>
      <c r="P479" t="b">
        <v>0</v>
      </c>
      <c r="Q479">
        <v>5.2068369108364404E-3</v>
      </c>
      <c r="R479" t="b">
        <v>0</v>
      </c>
    </row>
    <row r="480" spans="1:18" x14ac:dyDescent="0.25">
      <c r="A480">
        <v>479</v>
      </c>
      <c r="B480" t="s">
        <v>16</v>
      </c>
      <c r="C480">
        <v>139894</v>
      </c>
      <c r="D480">
        <v>644637</v>
      </c>
      <c r="E480">
        <v>590</v>
      </c>
      <c r="F480" s="1">
        <v>45599.615277777775</v>
      </c>
      <c r="G480">
        <v>14</v>
      </c>
      <c r="H480" s="1">
        <v>45599.600173611114</v>
      </c>
      <c r="I480">
        <v>-9</v>
      </c>
      <c r="J480" t="s">
        <v>17</v>
      </c>
      <c r="K480">
        <v>5</v>
      </c>
      <c r="L480">
        <v>51.471553802000003</v>
      </c>
      <c r="M480">
        <v>-0.45422199400000002</v>
      </c>
      <c r="N480">
        <v>51.468399048000002</v>
      </c>
      <c r="O480">
        <v>-0.46435499200000002</v>
      </c>
      <c r="P480" t="b">
        <v>0</v>
      </c>
      <c r="Q480">
        <v>0.78673648803600205</v>
      </c>
      <c r="R480" t="b">
        <v>0</v>
      </c>
    </row>
    <row r="481" spans="1:18" x14ac:dyDescent="0.25">
      <c r="A481">
        <v>480</v>
      </c>
      <c r="B481" t="s">
        <v>22</v>
      </c>
      <c r="C481">
        <v>139914</v>
      </c>
      <c r="D481">
        <v>635067</v>
      </c>
      <c r="E481">
        <v>272</v>
      </c>
      <c r="F481" s="1">
        <v>45599.3125</v>
      </c>
      <c r="G481">
        <v>7</v>
      </c>
      <c r="H481" s="1">
        <v>45599.304537037038</v>
      </c>
      <c r="J481" t="s">
        <v>24</v>
      </c>
      <c r="L481">
        <v>48.137954712000003</v>
      </c>
      <c r="M481">
        <v>11.578886032</v>
      </c>
      <c r="N481">
        <v>48.136699677000003</v>
      </c>
      <c r="O481">
        <v>11.577300072</v>
      </c>
      <c r="P481" t="b">
        <v>0</v>
      </c>
      <c r="Q481">
        <v>0.182777376088777</v>
      </c>
      <c r="R481" t="b">
        <v>0</v>
      </c>
    </row>
    <row r="482" spans="1:18" x14ac:dyDescent="0.25">
      <c r="A482">
        <v>481</v>
      </c>
      <c r="B482" t="s">
        <v>47</v>
      </c>
      <c r="C482">
        <v>140058</v>
      </c>
      <c r="D482">
        <v>642630</v>
      </c>
      <c r="E482">
        <v>543</v>
      </c>
      <c r="F482" s="1">
        <v>45599.46875</v>
      </c>
      <c r="G482">
        <v>11</v>
      </c>
      <c r="H482" s="1">
        <v>45599.445277777777</v>
      </c>
      <c r="I482">
        <v>0</v>
      </c>
      <c r="J482" t="s">
        <v>17</v>
      </c>
      <c r="L482">
        <v>41.303153991999999</v>
      </c>
      <c r="M482">
        <v>2.076376915</v>
      </c>
      <c r="N482">
        <v>41.287601471000002</v>
      </c>
      <c r="O482">
        <v>2.072350025</v>
      </c>
      <c r="P482" t="b">
        <v>0</v>
      </c>
      <c r="Q482">
        <v>1.7598803908412699</v>
      </c>
      <c r="R482" t="b">
        <v>1</v>
      </c>
    </row>
    <row r="483" spans="1:18" x14ac:dyDescent="0.25">
      <c r="A483">
        <v>482</v>
      </c>
      <c r="B483" t="s">
        <v>88</v>
      </c>
      <c r="C483">
        <v>140267</v>
      </c>
      <c r="D483">
        <v>646554</v>
      </c>
      <c r="E483">
        <v>633</v>
      </c>
      <c r="F483" s="1">
        <v>45599.427083333336</v>
      </c>
      <c r="G483">
        <v>10</v>
      </c>
      <c r="H483" s="1">
        <v>45599.420810185184</v>
      </c>
      <c r="I483">
        <v>7</v>
      </c>
      <c r="L483">
        <v>43.549190521</v>
      </c>
      <c r="M483">
        <v>7.0273461340000001</v>
      </c>
      <c r="N483">
        <v>43.549301147000001</v>
      </c>
      <c r="O483">
        <v>7.0290198330000004</v>
      </c>
      <c r="P483" t="b">
        <v>0</v>
      </c>
      <c r="Q483">
        <v>0.135810460153238</v>
      </c>
      <c r="R483" t="b">
        <v>0</v>
      </c>
    </row>
    <row r="484" spans="1:18" x14ac:dyDescent="0.25">
      <c r="A484">
        <v>483</v>
      </c>
      <c r="B484" t="s">
        <v>16</v>
      </c>
      <c r="C484">
        <v>140356</v>
      </c>
      <c r="D484">
        <v>628320</v>
      </c>
      <c r="E484">
        <v>106</v>
      </c>
      <c r="F484" s="1">
        <v>45599.375</v>
      </c>
      <c r="G484">
        <v>9</v>
      </c>
      <c r="H484" s="1">
        <v>45599.364849537036</v>
      </c>
      <c r="I484">
        <v>-40</v>
      </c>
      <c r="J484" t="s">
        <v>31</v>
      </c>
      <c r="L484">
        <v>51.492828369000001</v>
      </c>
      <c r="M484">
        <v>-0.185920998</v>
      </c>
      <c r="N484">
        <v>51.492698668999999</v>
      </c>
      <c r="O484">
        <v>-0.18540500100000001</v>
      </c>
      <c r="P484" t="b">
        <v>0</v>
      </c>
      <c r="Q484">
        <v>3.8632922670867403E-2</v>
      </c>
      <c r="R484" t="b">
        <v>0</v>
      </c>
    </row>
    <row r="485" spans="1:18" x14ac:dyDescent="0.25">
      <c r="A485">
        <v>484</v>
      </c>
      <c r="B485" t="s">
        <v>16</v>
      </c>
      <c r="C485">
        <v>140379</v>
      </c>
      <c r="D485">
        <v>639804</v>
      </c>
      <c r="E485">
        <v>448</v>
      </c>
      <c r="F485" s="1">
        <v>45599.729166666664</v>
      </c>
      <c r="G485">
        <v>17</v>
      </c>
      <c r="H485" s="1">
        <v>45599.724374999998</v>
      </c>
      <c r="I485">
        <v>18</v>
      </c>
      <c r="J485" t="s">
        <v>24</v>
      </c>
      <c r="L485">
        <v>51.496967316000003</v>
      </c>
      <c r="M485">
        <v>-0.159279004</v>
      </c>
      <c r="N485">
        <v>51.496898651000002</v>
      </c>
      <c r="O485">
        <v>-0.15909700099999999</v>
      </c>
      <c r="P485" t="b">
        <v>0</v>
      </c>
      <c r="Q485">
        <v>1.4768626959677801E-2</v>
      </c>
      <c r="R485" t="b">
        <v>0</v>
      </c>
    </row>
    <row r="486" spans="1:18" x14ac:dyDescent="0.25">
      <c r="A486">
        <v>485</v>
      </c>
      <c r="B486" t="s">
        <v>37</v>
      </c>
      <c r="C486">
        <v>140524</v>
      </c>
      <c r="D486">
        <v>642324</v>
      </c>
      <c r="E486">
        <v>534</v>
      </c>
      <c r="F486" s="1">
        <v>45599.427083333336</v>
      </c>
      <c r="G486">
        <v>10</v>
      </c>
      <c r="H486" s="1">
        <v>45599.393171296295</v>
      </c>
      <c r="I486">
        <v>-50</v>
      </c>
      <c r="J486" t="s">
        <v>21</v>
      </c>
      <c r="L486">
        <v>52.310539245999998</v>
      </c>
      <c r="M486">
        <v>4.76827383</v>
      </c>
      <c r="N486">
        <v>52.308300017999997</v>
      </c>
      <c r="O486">
        <v>4.7595200540000002</v>
      </c>
      <c r="P486" t="b">
        <v>0</v>
      </c>
      <c r="Q486">
        <v>0.64694538768057896</v>
      </c>
      <c r="R486" t="b">
        <v>0</v>
      </c>
    </row>
    <row r="487" spans="1:18" x14ac:dyDescent="0.25">
      <c r="A487">
        <v>486</v>
      </c>
      <c r="B487" t="s">
        <v>42</v>
      </c>
      <c r="C487">
        <v>140624</v>
      </c>
      <c r="D487">
        <v>633075</v>
      </c>
      <c r="E487">
        <v>193</v>
      </c>
      <c r="F487" s="1">
        <v>45599.295138888891</v>
      </c>
      <c r="G487">
        <v>7</v>
      </c>
      <c r="H487" s="1">
        <v>45599.258043981485</v>
      </c>
      <c r="I487">
        <v>41</v>
      </c>
      <c r="J487" t="s">
        <v>17</v>
      </c>
      <c r="L487">
        <v>41.795158385999997</v>
      </c>
      <c r="M487">
        <v>12.252675055999999</v>
      </c>
      <c r="N487">
        <v>41.795299530000001</v>
      </c>
      <c r="O487">
        <v>12.251700401000001</v>
      </c>
      <c r="P487" t="b">
        <v>0</v>
      </c>
      <c r="Q487">
        <v>8.2512209177699997E-2</v>
      </c>
      <c r="R487" t="b">
        <v>0</v>
      </c>
    </row>
    <row r="488" spans="1:18" x14ac:dyDescent="0.25">
      <c r="A488">
        <v>487</v>
      </c>
      <c r="B488" t="s">
        <v>18</v>
      </c>
      <c r="C488">
        <v>140694</v>
      </c>
      <c r="D488">
        <v>646017</v>
      </c>
      <c r="E488">
        <v>621</v>
      </c>
      <c r="F488" s="1">
        <v>45599.4375</v>
      </c>
      <c r="G488">
        <v>10</v>
      </c>
      <c r="H488" s="1">
        <v>45599.432314814818</v>
      </c>
      <c r="J488" t="s">
        <v>24</v>
      </c>
      <c r="L488">
        <v>48.870559692</v>
      </c>
      <c r="M488">
        <v>2.3233740329999999</v>
      </c>
      <c r="N488">
        <v>48.870399474999999</v>
      </c>
      <c r="O488">
        <v>2.323299885</v>
      </c>
      <c r="P488" t="b">
        <v>0</v>
      </c>
      <c r="Q488">
        <v>1.8629143158962601E-2</v>
      </c>
      <c r="R488" t="b">
        <v>0</v>
      </c>
    </row>
    <row r="489" spans="1:18" x14ac:dyDescent="0.25">
      <c r="A489">
        <v>488</v>
      </c>
      <c r="B489" t="s">
        <v>61</v>
      </c>
      <c r="C489">
        <v>140733</v>
      </c>
      <c r="D489">
        <v>629496</v>
      </c>
      <c r="E489">
        <v>130</v>
      </c>
      <c r="F489" s="1">
        <v>45599.756944444445</v>
      </c>
      <c r="G489">
        <v>18</v>
      </c>
      <c r="H489" s="1">
        <v>45599.769166666665</v>
      </c>
      <c r="I489">
        <v>27</v>
      </c>
      <c r="J489" t="s">
        <v>17</v>
      </c>
      <c r="L489">
        <v>55.864196776999997</v>
      </c>
      <c r="M489">
        <v>-4.4317469599999999</v>
      </c>
      <c r="N489">
        <v>55.863498688</v>
      </c>
      <c r="O489">
        <v>-4.4369797709999999</v>
      </c>
      <c r="P489" t="b">
        <v>1</v>
      </c>
      <c r="Q489">
        <v>0.33672954830891499</v>
      </c>
      <c r="R489" t="b">
        <v>0</v>
      </c>
    </row>
    <row r="490" spans="1:18" x14ac:dyDescent="0.25">
      <c r="A490">
        <v>489</v>
      </c>
      <c r="B490" t="s">
        <v>73</v>
      </c>
      <c r="C490">
        <v>140900</v>
      </c>
      <c r="D490">
        <v>631785</v>
      </c>
      <c r="E490">
        <v>169</v>
      </c>
      <c r="F490" s="1">
        <v>45599.833333333336</v>
      </c>
      <c r="G490">
        <v>20</v>
      </c>
      <c r="H490" s="1">
        <v>45599.826516203706</v>
      </c>
      <c r="I490">
        <v>-3</v>
      </c>
      <c r="J490" t="s">
        <v>17</v>
      </c>
      <c r="L490">
        <v>50.099292755</v>
      </c>
      <c r="M490">
        <v>14.286929131000001</v>
      </c>
      <c r="N490">
        <v>50.105400084999999</v>
      </c>
      <c r="O490">
        <v>14.267100334</v>
      </c>
      <c r="P490" t="b">
        <v>0</v>
      </c>
      <c r="Q490">
        <v>1.5728844186530999</v>
      </c>
      <c r="R490" t="b">
        <v>1</v>
      </c>
    </row>
    <row r="491" spans="1:18" x14ac:dyDescent="0.25">
      <c r="A491">
        <v>490</v>
      </c>
      <c r="B491" t="s">
        <v>16</v>
      </c>
      <c r="C491">
        <v>141004</v>
      </c>
      <c r="D491">
        <v>628800</v>
      </c>
      <c r="E491">
        <v>118</v>
      </c>
      <c r="F491" s="1">
        <v>45599.75</v>
      </c>
      <c r="G491">
        <v>18</v>
      </c>
      <c r="H491" s="1">
        <v>45599.736990740741</v>
      </c>
      <c r="J491" t="s">
        <v>36</v>
      </c>
      <c r="L491">
        <v>51.511394500999998</v>
      </c>
      <c r="M491">
        <v>-8.4126003000000005E-2</v>
      </c>
      <c r="N491">
        <v>51.511199951000002</v>
      </c>
      <c r="O491">
        <v>-8.3033099999999999E-2</v>
      </c>
      <c r="P491" t="b">
        <v>0</v>
      </c>
      <c r="Q491">
        <v>7.8900106124096495E-2</v>
      </c>
      <c r="R491" t="b">
        <v>0</v>
      </c>
    </row>
    <row r="492" spans="1:18" x14ac:dyDescent="0.25">
      <c r="A492">
        <v>491</v>
      </c>
      <c r="B492" t="s">
        <v>43</v>
      </c>
      <c r="C492">
        <v>141077</v>
      </c>
      <c r="D492">
        <v>633522</v>
      </c>
      <c r="E492">
        <v>220</v>
      </c>
      <c r="F492" s="1">
        <v>45599.75</v>
      </c>
      <c r="G492">
        <v>18</v>
      </c>
      <c r="H492" s="1">
        <v>45599.727731481478</v>
      </c>
      <c r="J492" t="s">
        <v>112</v>
      </c>
      <c r="L492">
        <v>53.430843353</v>
      </c>
      <c r="M492">
        <v>-2.9608170989999998</v>
      </c>
      <c r="N492">
        <v>53.430301665999998</v>
      </c>
      <c r="O492">
        <v>-2.9577600959999999</v>
      </c>
      <c r="P492" t="b">
        <v>0</v>
      </c>
      <c r="Q492">
        <v>0.211945991306071</v>
      </c>
      <c r="R492" t="b">
        <v>0</v>
      </c>
    </row>
    <row r="493" spans="1:18" x14ac:dyDescent="0.25">
      <c r="A493">
        <v>492</v>
      </c>
      <c r="B493" t="s">
        <v>42</v>
      </c>
      <c r="C493">
        <v>141170</v>
      </c>
      <c r="D493">
        <v>633168</v>
      </c>
      <c r="E493">
        <v>199</v>
      </c>
      <c r="F493" s="1">
        <v>45599.291666666664</v>
      </c>
      <c r="G493">
        <v>7</v>
      </c>
      <c r="H493" s="1">
        <v>45599.287754629629</v>
      </c>
      <c r="J493" t="s">
        <v>24</v>
      </c>
      <c r="L493">
        <v>41.905410766999999</v>
      </c>
      <c r="M493">
        <v>12.486973763</v>
      </c>
      <c r="N493">
        <v>41.904899596999897</v>
      </c>
      <c r="O493">
        <v>12.487199782999999</v>
      </c>
      <c r="P493" t="b">
        <v>0</v>
      </c>
      <c r="Q493">
        <v>5.97934781020346E-2</v>
      </c>
      <c r="R493" t="b">
        <v>0</v>
      </c>
    </row>
    <row r="494" spans="1:18" x14ac:dyDescent="0.25">
      <c r="A494">
        <v>493</v>
      </c>
      <c r="B494" t="s">
        <v>26</v>
      </c>
      <c r="C494">
        <v>141190</v>
      </c>
      <c r="D494">
        <v>629430</v>
      </c>
      <c r="E494">
        <v>127</v>
      </c>
      <c r="F494" s="1">
        <v>45599.961805555555</v>
      </c>
      <c r="G494">
        <v>23</v>
      </c>
      <c r="H494" s="1">
        <v>45599.936041666668</v>
      </c>
      <c r="I494">
        <v>-34</v>
      </c>
      <c r="J494" t="s">
        <v>17</v>
      </c>
      <c r="L494">
        <v>25.246063232000001</v>
      </c>
      <c r="M494">
        <v>55.355430603000002</v>
      </c>
      <c r="N494">
        <v>25.249200820999999</v>
      </c>
      <c r="O494">
        <v>55.351299286</v>
      </c>
      <c r="P494" t="b">
        <v>0</v>
      </c>
      <c r="Q494">
        <v>0.542256859135272</v>
      </c>
      <c r="R494" t="b">
        <v>0</v>
      </c>
    </row>
    <row r="495" spans="1:18" x14ac:dyDescent="0.25">
      <c r="A495">
        <v>494</v>
      </c>
      <c r="B495" t="s">
        <v>66</v>
      </c>
      <c r="C495">
        <v>141376</v>
      </c>
      <c r="D495">
        <v>641673</v>
      </c>
      <c r="E495">
        <v>520</v>
      </c>
      <c r="F495" s="1">
        <v>45599.930555555555</v>
      </c>
      <c r="G495">
        <v>22</v>
      </c>
      <c r="H495" s="1">
        <v>45599.92527777778</v>
      </c>
      <c r="J495" t="s">
        <v>31</v>
      </c>
      <c r="L495">
        <v>59.947116852000001</v>
      </c>
      <c r="M495">
        <v>10.772208214000001</v>
      </c>
      <c r="N495">
        <v>59.946998596</v>
      </c>
      <c r="O495">
        <v>10.772500038</v>
      </c>
      <c r="P495" t="b">
        <v>0</v>
      </c>
      <c r="Q495">
        <v>2.0966439604549799E-2</v>
      </c>
      <c r="R495" t="b">
        <v>0</v>
      </c>
    </row>
    <row r="496" spans="1:18" x14ac:dyDescent="0.25">
      <c r="A496">
        <v>495</v>
      </c>
      <c r="B496" t="s">
        <v>16</v>
      </c>
      <c r="C496">
        <v>141500</v>
      </c>
      <c r="D496">
        <v>638727</v>
      </c>
      <c r="E496">
        <v>395</v>
      </c>
      <c r="F496" s="1">
        <v>45599.489583333336</v>
      </c>
      <c r="G496">
        <v>11</v>
      </c>
      <c r="H496" s="1">
        <v>45599.475624999999</v>
      </c>
      <c r="J496" t="s">
        <v>20</v>
      </c>
      <c r="L496">
        <v>51.451553345000001</v>
      </c>
      <c r="M496">
        <v>-0.29763099599999998</v>
      </c>
      <c r="N496">
        <v>51.451698303000001</v>
      </c>
      <c r="O496">
        <v>-0.29757601</v>
      </c>
      <c r="P496" t="b">
        <v>0</v>
      </c>
      <c r="Q496">
        <v>1.6574340632092399E-2</v>
      </c>
      <c r="R496" t="b">
        <v>0</v>
      </c>
    </row>
    <row r="497" spans="1:18" x14ac:dyDescent="0.25">
      <c r="A497">
        <v>496</v>
      </c>
      <c r="B497" t="s">
        <v>16</v>
      </c>
      <c r="C497">
        <v>141537</v>
      </c>
      <c r="D497">
        <v>639804</v>
      </c>
      <c r="E497">
        <v>445</v>
      </c>
      <c r="F497" s="1">
        <v>45599.4375</v>
      </c>
      <c r="G497">
        <v>10</v>
      </c>
      <c r="H497" s="1">
        <v>45599.427291666667</v>
      </c>
      <c r="J497" t="s">
        <v>77</v>
      </c>
      <c r="K497">
        <v>5</v>
      </c>
      <c r="L497">
        <v>51.986465453999998</v>
      </c>
      <c r="M497">
        <v>-0.62990498500000003</v>
      </c>
      <c r="N497">
        <v>51.986598968999999</v>
      </c>
      <c r="O497">
        <v>-0.62977200700000002</v>
      </c>
      <c r="P497" t="b">
        <v>0</v>
      </c>
      <c r="Q497">
        <v>1.7439931679826499E-2</v>
      </c>
      <c r="R497" t="b">
        <v>0</v>
      </c>
    </row>
    <row r="498" spans="1:18" x14ac:dyDescent="0.25">
      <c r="A498">
        <v>497</v>
      </c>
      <c r="B498" t="s">
        <v>48</v>
      </c>
      <c r="C498">
        <v>141549</v>
      </c>
      <c r="D498">
        <v>634410</v>
      </c>
      <c r="E498">
        <v>260</v>
      </c>
      <c r="F498" s="1">
        <v>45599.385416666664</v>
      </c>
      <c r="G498">
        <v>9</v>
      </c>
      <c r="H498" s="1">
        <v>45599.384768518517</v>
      </c>
      <c r="I498">
        <v>7</v>
      </c>
      <c r="J498" t="s">
        <v>17</v>
      </c>
      <c r="K498">
        <v>5</v>
      </c>
      <c r="L498">
        <v>38.769851684999999</v>
      </c>
      <c r="M498">
        <v>-9.1281013489999996</v>
      </c>
      <c r="N498">
        <v>38.768100738999998</v>
      </c>
      <c r="O498">
        <v>-9.1293001169999997</v>
      </c>
      <c r="P498" t="b">
        <v>0</v>
      </c>
      <c r="Q498">
        <v>0.22053402613407699</v>
      </c>
      <c r="R498" t="b">
        <v>0</v>
      </c>
    </row>
    <row r="499" spans="1:18" x14ac:dyDescent="0.25">
      <c r="A499">
        <v>498</v>
      </c>
      <c r="B499" t="s">
        <v>18</v>
      </c>
      <c r="C499">
        <v>141620</v>
      </c>
      <c r="D499">
        <v>645279</v>
      </c>
      <c r="E499">
        <v>606</v>
      </c>
      <c r="F499" s="1">
        <v>45599.729166666664</v>
      </c>
      <c r="G499">
        <v>17</v>
      </c>
      <c r="H499" s="1">
        <v>45599.729270833333</v>
      </c>
      <c r="J499" t="s">
        <v>79</v>
      </c>
      <c r="L499">
        <v>48.879959106000001</v>
      </c>
      <c r="M499">
        <v>2.3546979430000001</v>
      </c>
      <c r="N499">
        <v>48.880599975999999</v>
      </c>
      <c r="O499">
        <v>2.3543400760000002</v>
      </c>
      <c r="P499" t="b">
        <v>1</v>
      </c>
      <c r="Q499">
        <v>7.5949481147814399E-2</v>
      </c>
      <c r="R499" t="b">
        <v>0</v>
      </c>
    </row>
    <row r="500" spans="1:18" x14ac:dyDescent="0.25">
      <c r="A500">
        <v>499</v>
      </c>
      <c r="B500" t="s">
        <v>16</v>
      </c>
      <c r="C500">
        <v>141676</v>
      </c>
      <c r="D500">
        <v>640311</v>
      </c>
      <c r="E500">
        <v>467</v>
      </c>
      <c r="F500" s="1">
        <v>45599.506944444445</v>
      </c>
      <c r="G500">
        <v>12</v>
      </c>
      <c r="H500" s="1">
        <v>45599.50408564815</v>
      </c>
      <c r="J500" t="s">
        <v>77</v>
      </c>
      <c r="L500">
        <v>51.359554291000002</v>
      </c>
      <c r="M500">
        <v>-0.70248299800000003</v>
      </c>
      <c r="N500">
        <v>51.359401703000003</v>
      </c>
      <c r="O500">
        <v>-0.70236700799999996</v>
      </c>
      <c r="P500" t="b">
        <v>0</v>
      </c>
      <c r="Q500">
        <v>1.8800640289044698E-2</v>
      </c>
      <c r="R500" t="b">
        <v>0</v>
      </c>
    </row>
    <row r="501" spans="1:18" x14ac:dyDescent="0.25">
      <c r="A501">
        <v>500</v>
      </c>
      <c r="B501" t="s">
        <v>18</v>
      </c>
      <c r="C501">
        <v>141802</v>
      </c>
      <c r="D501">
        <v>633834</v>
      </c>
      <c r="E501">
        <v>235</v>
      </c>
      <c r="F501" s="1">
        <v>45599.420138888891</v>
      </c>
      <c r="G501">
        <v>10</v>
      </c>
      <c r="H501" s="1">
        <v>45599.376064814816</v>
      </c>
      <c r="I501">
        <v>9</v>
      </c>
      <c r="J501" t="s">
        <v>21</v>
      </c>
      <c r="L501">
        <v>49.004482269</v>
      </c>
      <c r="M501">
        <v>2.5837581159999998</v>
      </c>
      <c r="N501">
        <v>49.003398894999997</v>
      </c>
      <c r="O501">
        <v>2.5618801119999999</v>
      </c>
      <c r="P501" t="b">
        <v>0</v>
      </c>
      <c r="Q501">
        <v>1.60525423531269</v>
      </c>
      <c r="R501" t="b">
        <v>1</v>
      </c>
    </row>
    <row r="502" spans="1:18" x14ac:dyDescent="0.25">
      <c r="A502">
        <v>501</v>
      </c>
      <c r="B502" t="s">
        <v>16</v>
      </c>
      <c r="C502">
        <v>141809</v>
      </c>
      <c r="D502">
        <v>628800</v>
      </c>
      <c r="E502">
        <v>119</v>
      </c>
      <c r="F502" s="1">
        <v>45599.711805555555</v>
      </c>
      <c r="G502">
        <v>17</v>
      </c>
      <c r="H502" s="1">
        <v>45599.702939814815</v>
      </c>
      <c r="J502" t="s">
        <v>24</v>
      </c>
      <c r="L502">
        <v>51.507888794000003</v>
      </c>
      <c r="M502">
        <v>2.3238999999999999E-2</v>
      </c>
      <c r="N502">
        <v>51.508201599000003</v>
      </c>
      <c r="O502">
        <v>1.8962501E-2</v>
      </c>
      <c r="P502" t="b">
        <v>0</v>
      </c>
      <c r="Q502">
        <v>0.298942700526376</v>
      </c>
      <c r="R502" t="b">
        <v>0</v>
      </c>
    </row>
    <row r="503" spans="1:18" x14ac:dyDescent="0.25">
      <c r="A503">
        <v>502</v>
      </c>
      <c r="B503" t="s">
        <v>16</v>
      </c>
      <c r="C503">
        <v>141903</v>
      </c>
      <c r="D503">
        <v>642045</v>
      </c>
      <c r="E503">
        <v>526</v>
      </c>
      <c r="F503" s="1">
        <v>45599.395833333336</v>
      </c>
      <c r="G503">
        <v>9</v>
      </c>
      <c r="H503" s="1">
        <v>45599.351643518516</v>
      </c>
      <c r="I503">
        <v>-27</v>
      </c>
      <c r="J503" t="s">
        <v>17</v>
      </c>
      <c r="K503">
        <v>5</v>
      </c>
      <c r="L503">
        <v>51.471553802000003</v>
      </c>
      <c r="M503">
        <v>-0.45422199400000002</v>
      </c>
      <c r="N503">
        <v>51.459300995</v>
      </c>
      <c r="O503">
        <v>-0.44487398900000003</v>
      </c>
      <c r="P503" t="b">
        <v>0</v>
      </c>
      <c r="Q503">
        <v>1.51008498282676</v>
      </c>
      <c r="R503" t="b">
        <v>1</v>
      </c>
    </row>
    <row r="504" spans="1:18" x14ac:dyDescent="0.25">
      <c r="A504">
        <v>503</v>
      </c>
      <c r="B504" t="s">
        <v>16</v>
      </c>
      <c r="C504">
        <v>141988</v>
      </c>
      <c r="D504">
        <v>642642</v>
      </c>
      <c r="E504">
        <v>544</v>
      </c>
      <c r="F504" s="1">
        <v>45599.1875</v>
      </c>
      <c r="G504">
        <v>4</v>
      </c>
      <c r="H504" s="1">
        <v>45599.178020833337</v>
      </c>
      <c r="I504">
        <v>-33</v>
      </c>
      <c r="J504" t="s">
        <v>41</v>
      </c>
      <c r="L504">
        <v>51.517330170000001</v>
      </c>
      <c r="M504">
        <v>-3.9269999E-2</v>
      </c>
      <c r="N504">
        <v>51.517601012999997</v>
      </c>
      <c r="O504">
        <v>-3.8836098999999999E-2</v>
      </c>
      <c r="P504" t="b">
        <v>0</v>
      </c>
      <c r="Q504">
        <v>4.2604753071239697E-2</v>
      </c>
      <c r="R504" t="b">
        <v>0</v>
      </c>
    </row>
    <row r="505" spans="1:18" x14ac:dyDescent="0.25">
      <c r="A505">
        <v>504</v>
      </c>
      <c r="B505" t="s">
        <v>47</v>
      </c>
      <c r="C505">
        <v>142066</v>
      </c>
      <c r="D505">
        <v>642630</v>
      </c>
      <c r="E505">
        <v>543</v>
      </c>
      <c r="F505" s="1">
        <v>45599.291666666664</v>
      </c>
      <c r="G505">
        <v>7</v>
      </c>
      <c r="H505" s="1">
        <v>45599.283437500002</v>
      </c>
      <c r="L505">
        <v>41.391502379999999</v>
      </c>
      <c r="M505">
        <v>2.1715180869999999</v>
      </c>
      <c r="N505">
        <v>41.391201019</v>
      </c>
      <c r="O505">
        <v>2.1714799400000002</v>
      </c>
      <c r="P505" t="b">
        <v>0</v>
      </c>
      <c r="Q505">
        <v>3.3621317347709401E-2</v>
      </c>
      <c r="R505" t="b">
        <v>0</v>
      </c>
    </row>
    <row r="506" spans="1:18" x14ac:dyDescent="0.25">
      <c r="A506">
        <v>505</v>
      </c>
      <c r="B506" t="s">
        <v>53</v>
      </c>
      <c r="C506">
        <v>142078</v>
      </c>
      <c r="D506">
        <v>646419</v>
      </c>
      <c r="E506">
        <v>626</v>
      </c>
      <c r="F506" s="1">
        <v>45599.951388888891</v>
      </c>
      <c r="G506">
        <v>22</v>
      </c>
      <c r="H506" s="1">
        <v>45599.909826388888</v>
      </c>
      <c r="I506">
        <v>1</v>
      </c>
      <c r="J506" t="s">
        <v>17</v>
      </c>
      <c r="L506">
        <v>24.958066939999998</v>
      </c>
      <c r="M506">
        <v>46.700607300000001</v>
      </c>
      <c r="N506">
        <v>24.959199904999998</v>
      </c>
      <c r="O506">
        <v>46.699001312</v>
      </c>
      <c r="P506" t="b">
        <v>0</v>
      </c>
      <c r="Q506">
        <v>0.20506709698981501</v>
      </c>
      <c r="R506" t="b">
        <v>0</v>
      </c>
    </row>
    <row r="507" spans="1:18" x14ac:dyDescent="0.25">
      <c r="A507">
        <v>506</v>
      </c>
      <c r="B507" t="s">
        <v>16</v>
      </c>
      <c r="C507">
        <v>142088</v>
      </c>
      <c r="D507">
        <v>638946</v>
      </c>
      <c r="E507">
        <v>409</v>
      </c>
      <c r="F507" s="1">
        <v>45599.541666666664</v>
      </c>
      <c r="G507">
        <v>13</v>
      </c>
      <c r="H507" s="1">
        <v>45599.538402777776</v>
      </c>
      <c r="J507" t="s">
        <v>24</v>
      </c>
      <c r="L507">
        <v>51.807788848999998</v>
      </c>
      <c r="M507">
        <v>-1.4279930590000001</v>
      </c>
      <c r="N507">
        <v>51.808498383</v>
      </c>
      <c r="O507">
        <v>-1.4281599519999999</v>
      </c>
      <c r="P507" t="b">
        <v>0</v>
      </c>
      <c r="Q507">
        <v>7.9780148820424696E-2</v>
      </c>
      <c r="R507" t="b">
        <v>0</v>
      </c>
    </row>
    <row r="508" spans="1:18" x14ac:dyDescent="0.25">
      <c r="A508">
        <v>507</v>
      </c>
      <c r="B508" t="s">
        <v>37</v>
      </c>
      <c r="C508">
        <v>142254</v>
      </c>
      <c r="D508">
        <v>631353</v>
      </c>
      <c r="E508">
        <v>163</v>
      </c>
      <c r="F508" s="1">
        <v>45599.270833333336</v>
      </c>
      <c r="G508">
        <v>6</v>
      </c>
      <c r="H508" s="1">
        <v>45599.22996527778</v>
      </c>
      <c r="I508">
        <v>-27</v>
      </c>
      <c r="J508" t="s">
        <v>17</v>
      </c>
      <c r="L508">
        <v>52.310539245999998</v>
      </c>
      <c r="M508">
        <v>4.76827383</v>
      </c>
      <c r="N508">
        <v>52.304100036999998</v>
      </c>
      <c r="O508">
        <v>4.7507700919999998</v>
      </c>
      <c r="P508" t="b">
        <v>0</v>
      </c>
      <c r="Q508">
        <v>1.39237942272291</v>
      </c>
      <c r="R508" t="b">
        <v>0</v>
      </c>
    </row>
    <row r="509" spans="1:18" x14ac:dyDescent="0.25">
      <c r="A509">
        <v>508</v>
      </c>
      <c r="B509" t="s">
        <v>32</v>
      </c>
      <c r="C509">
        <v>142462</v>
      </c>
      <c r="D509">
        <v>630726</v>
      </c>
      <c r="E509">
        <v>151</v>
      </c>
      <c r="F509" s="1">
        <v>45599.652777777781</v>
      </c>
      <c r="G509">
        <v>15</v>
      </c>
      <c r="H509" s="1">
        <v>45599.628738425927</v>
      </c>
      <c r="I509">
        <v>-23</v>
      </c>
      <c r="J509" t="s">
        <v>17</v>
      </c>
      <c r="L509">
        <v>55.948081969999997</v>
      </c>
      <c r="M509">
        <v>-3.363940001</v>
      </c>
      <c r="N509">
        <v>55.948600769000002</v>
      </c>
      <c r="O509">
        <v>-3.362380028</v>
      </c>
      <c r="P509" t="b">
        <v>0</v>
      </c>
      <c r="Q509">
        <v>0.113292716642695</v>
      </c>
      <c r="R509" t="b">
        <v>0</v>
      </c>
    </row>
    <row r="510" spans="1:18" x14ac:dyDescent="0.25">
      <c r="A510">
        <v>509</v>
      </c>
      <c r="B510" t="s">
        <v>113</v>
      </c>
      <c r="C510">
        <v>142494</v>
      </c>
      <c r="D510">
        <v>613788</v>
      </c>
      <c r="E510">
        <v>46</v>
      </c>
      <c r="F510" s="1">
        <v>45599.458333333336</v>
      </c>
      <c r="G510">
        <v>11</v>
      </c>
      <c r="H510" s="1">
        <v>45599.456759259258</v>
      </c>
      <c r="J510" t="s">
        <v>24</v>
      </c>
      <c r="L510">
        <v>50.066658019999998</v>
      </c>
      <c r="M510">
        <v>19.801168442000002</v>
      </c>
      <c r="N510">
        <v>50.071800232000001</v>
      </c>
      <c r="O510">
        <v>19.802400589000001</v>
      </c>
      <c r="P510" t="b">
        <v>0</v>
      </c>
      <c r="Q510">
        <v>0.57873267216101398</v>
      </c>
      <c r="R510" t="b">
        <v>0</v>
      </c>
    </row>
    <row r="511" spans="1:18" x14ac:dyDescent="0.25">
      <c r="A511">
        <v>510</v>
      </c>
      <c r="B511" t="s">
        <v>46</v>
      </c>
      <c r="C511">
        <v>142603</v>
      </c>
      <c r="D511">
        <v>640470</v>
      </c>
      <c r="E511">
        <v>476</v>
      </c>
      <c r="F511" s="1">
        <v>45599.770833333336</v>
      </c>
      <c r="G511">
        <v>18</v>
      </c>
      <c r="H511" s="1">
        <v>45599.762511574074</v>
      </c>
      <c r="J511" t="s">
        <v>114</v>
      </c>
      <c r="L511">
        <v>24.434461593999998</v>
      </c>
      <c r="M511">
        <v>54.398059844999999</v>
      </c>
      <c r="N511">
        <v>24.434099196999998</v>
      </c>
      <c r="O511">
        <v>54.397300719999997</v>
      </c>
      <c r="P511" t="b">
        <v>0</v>
      </c>
      <c r="Q511">
        <v>8.6817837389799604E-2</v>
      </c>
      <c r="R511" t="b">
        <v>0</v>
      </c>
    </row>
    <row r="512" spans="1:18" x14ac:dyDescent="0.25">
      <c r="A512">
        <v>511</v>
      </c>
      <c r="B512" t="s">
        <v>16</v>
      </c>
      <c r="C512">
        <v>142681</v>
      </c>
      <c r="D512">
        <v>633438</v>
      </c>
      <c r="E512">
        <v>208</v>
      </c>
      <c r="F512" s="1">
        <v>45599.270833333336</v>
      </c>
      <c r="G512">
        <v>6</v>
      </c>
      <c r="H512" s="1">
        <v>45599.269004629627</v>
      </c>
      <c r="I512">
        <v>-3</v>
      </c>
      <c r="J512" t="s">
        <v>31</v>
      </c>
      <c r="L512">
        <v>51.493980407999999</v>
      </c>
      <c r="M512">
        <v>-0.153889999</v>
      </c>
      <c r="N512">
        <v>51.493999481000003</v>
      </c>
      <c r="O512">
        <v>-0.15366500599999999</v>
      </c>
      <c r="P512" t="b">
        <v>0</v>
      </c>
      <c r="Q512">
        <v>1.5769115214608199E-2</v>
      </c>
      <c r="R512" t="b">
        <v>0</v>
      </c>
    </row>
    <row r="513" spans="1:18" x14ac:dyDescent="0.25">
      <c r="A513">
        <v>512</v>
      </c>
      <c r="B513" t="s">
        <v>16</v>
      </c>
      <c r="C513">
        <v>142696</v>
      </c>
      <c r="D513">
        <v>638727</v>
      </c>
      <c r="E513">
        <v>395</v>
      </c>
      <c r="F513" s="1">
        <v>45599.770833333336</v>
      </c>
      <c r="G513">
        <v>18</v>
      </c>
      <c r="H513" s="1">
        <v>45599.769525462965</v>
      </c>
      <c r="J513" t="s">
        <v>74</v>
      </c>
      <c r="L513">
        <v>51.455329894999998</v>
      </c>
      <c r="M513">
        <v>-0.343053997</v>
      </c>
      <c r="N513">
        <v>51.458999634000001</v>
      </c>
      <c r="O513">
        <v>-0.34250798799999999</v>
      </c>
      <c r="P513" t="b">
        <v>0</v>
      </c>
      <c r="Q513">
        <v>0.410044206996241</v>
      </c>
      <c r="R513" t="b">
        <v>0</v>
      </c>
    </row>
    <row r="514" spans="1:18" x14ac:dyDescent="0.25">
      <c r="A514">
        <v>513</v>
      </c>
      <c r="B514" t="s">
        <v>16</v>
      </c>
      <c r="C514">
        <v>142701</v>
      </c>
      <c r="D514">
        <v>643740</v>
      </c>
      <c r="E514">
        <v>571</v>
      </c>
      <c r="F514" s="1">
        <v>45599.857638888891</v>
      </c>
      <c r="G514">
        <v>20</v>
      </c>
      <c r="H514" s="1">
        <v>45599.8358912037</v>
      </c>
      <c r="I514">
        <v>-28</v>
      </c>
      <c r="J514" t="s">
        <v>115</v>
      </c>
      <c r="L514">
        <v>51.156818389999998</v>
      </c>
      <c r="M514">
        <v>-0.16190099699999999</v>
      </c>
      <c r="N514">
        <v>51.161300658999998</v>
      </c>
      <c r="O514">
        <v>-0.17677900199999999</v>
      </c>
      <c r="P514" t="b">
        <v>0</v>
      </c>
      <c r="Q514">
        <v>1.1541143019499001</v>
      </c>
      <c r="R514" t="b">
        <v>0</v>
      </c>
    </row>
    <row r="515" spans="1:18" x14ac:dyDescent="0.25">
      <c r="A515">
        <v>514</v>
      </c>
      <c r="B515" t="s">
        <v>52</v>
      </c>
      <c r="C515">
        <v>142796</v>
      </c>
      <c r="D515">
        <v>606315</v>
      </c>
      <c r="E515">
        <v>16</v>
      </c>
      <c r="F515" s="1">
        <v>45599.753472222219</v>
      </c>
      <c r="G515">
        <v>18</v>
      </c>
      <c r="H515" s="1">
        <v>45599.752002314817</v>
      </c>
      <c r="J515" t="s">
        <v>17</v>
      </c>
      <c r="K515">
        <v>4</v>
      </c>
      <c r="L515">
        <v>41.259227752999998</v>
      </c>
      <c r="M515">
        <v>28.742847442999999</v>
      </c>
      <c r="N515">
        <v>41.243698119999998</v>
      </c>
      <c r="O515">
        <v>28.783500670999999</v>
      </c>
      <c r="P515" t="b">
        <v>0</v>
      </c>
      <c r="Q515">
        <v>3.8189689958882398</v>
      </c>
      <c r="R515" t="b">
        <v>1</v>
      </c>
    </row>
    <row r="516" spans="1:18" x14ac:dyDescent="0.25">
      <c r="A516">
        <v>515</v>
      </c>
      <c r="B516" t="s">
        <v>40</v>
      </c>
      <c r="C516">
        <v>142819</v>
      </c>
      <c r="D516">
        <v>627159</v>
      </c>
      <c r="E516">
        <v>74</v>
      </c>
      <c r="F516" s="1">
        <v>45599.791666666664</v>
      </c>
      <c r="G516">
        <v>19</v>
      </c>
      <c r="H516" s="1">
        <v>45599.779942129629</v>
      </c>
      <c r="I516">
        <v>-2</v>
      </c>
      <c r="J516" t="s">
        <v>17</v>
      </c>
      <c r="K516">
        <v>5</v>
      </c>
      <c r="L516">
        <v>40.491535186999997</v>
      </c>
      <c r="M516">
        <v>-3.593663931</v>
      </c>
      <c r="N516">
        <v>40.470100403000004</v>
      </c>
      <c r="O516">
        <v>-3.5711200239999998</v>
      </c>
      <c r="P516" t="b">
        <v>0</v>
      </c>
      <c r="Q516">
        <v>3.0527607547245599</v>
      </c>
      <c r="R516" t="b">
        <v>1</v>
      </c>
    </row>
    <row r="517" spans="1:18" x14ac:dyDescent="0.25">
      <c r="A517">
        <v>516</v>
      </c>
      <c r="B517" t="s">
        <v>22</v>
      </c>
      <c r="C517">
        <v>142896</v>
      </c>
      <c r="D517">
        <v>634881</v>
      </c>
      <c r="E517">
        <v>268</v>
      </c>
      <c r="F517" s="1">
        <v>45599.666666666664</v>
      </c>
      <c r="G517">
        <v>16</v>
      </c>
      <c r="H517" s="1">
        <v>45599.657430555555</v>
      </c>
      <c r="J517" t="s">
        <v>31</v>
      </c>
      <c r="L517">
        <v>47.609298705999997</v>
      </c>
      <c r="M517">
        <v>10.682741164999999</v>
      </c>
      <c r="N517">
        <v>47.609199523999997</v>
      </c>
      <c r="O517">
        <v>10.682999611</v>
      </c>
      <c r="P517" t="b">
        <v>0</v>
      </c>
      <c r="Q517">
        <v>2.2342722384073199E-2</v>
      </c>
      <c r="R517" t="b">
        <v>0</v>
      </c>
    </row>
    <row r="518" spans="1:18" x14ac:dyDescent="0.25">
      <c r="A518">
        <v>517</v>
      </c>
      <c r="B518" t="s">
        <v>18</v>
      </c>
      <c r="C518">
        <v>142913</v>
      </c>
      <c r="D518">
        <v>644880</v>
      </c>
      <c r="E518">
        <v>597</v>
      </c>
      <c r="F518" s="1">
        <v>45599.958333333336</v>
      </c>
      <c r="G518">
        <v>23</v>
      </c>
      <c r="H518" s="1">
        <v>45599.942974537036</v>
      </c>
      <c r="J518" t="s">
        <v>79</v>
      </c>
      <c r="L518">
        <v>48.879959106000001</v>
      </c>
      <c r="M518">
        <v>2.3546979430000001</v>
      </c>
      <c r="N518">
        <v>48.879299164000003</v>
      </c>
      <c r="O518">
        <v>2.3544099329999999</v>
      </c>
      <c r="P518" t="b">
        <v>0</v>
      </c>
      <c r="Q518">
        <v>7.6370279732751706E-2</v>
      </c>
      <c r="R518" t="b">
        <v>0</v>
      </c>
    </row>
    <row r="519" spans="1:18" x14ac:dyDescent="0.25">
      <c r="A519">
        <v>518</v>
      </c>
      <c r="B519" t="s">
        <v>30</v>
      </c>
      <c r="C519">
        <v>142930</v>
      </c>
      <c r="D519">
        <v>637791</v>
      </c>
      <c r="E519">
        <v>368</v>
      </c>
      <c r="F519" s="1">
        <v>45599.71875</v>
      </c>
      <c r="G519">
        <v>17</v>
      </c>
      <c r="H519" s="1">
        <v>45599.71497685185</v>
      </c>
      <c r="J519" t="s">
        <v>36</v>
      </c>
      <c r="K519">
        <v>5</v>
      </c>
      <c r="L519">
        <v>48.185192108000003</v>
      </c>
      <c r="M519">
        <v>16.277822494999999</v>
      </c>
      <c r="N519">
        <v>48.185100554999998</v>
      </c>
      <c r="O519">
        <v>16.277599335000001</v>
      </c>
      <c r="P519" t="b">
        <v>0</v>
      </c>
      <c r="Q519">
        <v>1.9467581414675202E-2</v>
      </c>
      <c r="R519" t="b">
        <v>0</v>
      </c>
    </row>
    <row r="520" spans="1:18" x14ac:dyDescent="0.25">
      <c r="A520">
        <v>519</v>
      </c>
      <c r="B520" t="s">
        <v>16</v>
      </c>
      <c r="C520">
        <v>142931</v>
      </c>
      <c r="D520">
        <v>628782</v>
      </c>
      <c r="E520">
        <v>115</v>
      </c>
      <c r="F520" s="1">
        <v>45599.3125</v>
      </c>
      <c r="G520">
        <v>7</v>
      </c>
      <c r="H520" s="1">
        <v>45599.303703703707</v>
      </c>
      <c r="J520" t="s">
        <v>24</v>
      </c>
      <c r="K520">
        <v>5</v>
      </c>
      <c r="L520">
        <v>51.493572235000002</v>
      </c>
      <c r="M520">
        <v>-0.159223005</v>
      </c>
      <c r="N520">
        <v>51.493499755999999</v>
      </c>
      <c r="O520">
        <v>-0.15939499400000001</v>
      </c>
      <c r="P520" t="b">
        <v>0</v>
      </c>
      <c r="Q520">
        <v>1.4411848002302399E-2</v>
      </c>
      <c r="R520" t="b">
        <v>0</v>
      </c>
    </row>
    <row r="521" spans="1:18" x14ac:dyDescent="0.25">
      <c r="A521">
        <v>520</v>
      </c>
      <c r="B521" t="s">
        <v>26</v>
      </c>
      <c r="C521">
        <v>142976</v>
      </c>
      <c r="D521">
        <v>637161</v>
      </c>
      <c r="E521">
        <v>351</v>
      </c>
      <c r="F521" s="1">
        <v>45599.777777777781</v>
      </c>
      <c r="G521">
        <v>18</v>
      </c>
      <c r="H521" s="1">
        <v>45599.755300925928</v>
      </c>
      <c r="J521" t="s">
        <v>31</v>
      </c>
      <c r="K521">
        <v>5</v>
      </c>
      <c r="L521">
        <v>25.173238754</v>
      </c>
      <c r="M521">
        <v>55.224155426000003</v>
      </c>
      <c r="N521">
        <v>25.173200606999998</v>
      </c>
      <c r="O521">
        <v>55.224098206000001</v>
      </c>
      <c r="P521" t="b">
        <v>0</v>
      </c>
      <c r="Q521">
        <v>7.1504939969627198E-3</v>
      </c>
      <c r="R521" t="b">
        <v>0</v>
      </c>
    </row>
    <row r="522" spans="1:18" x14ac:dyDescent="0.25">
      <c r="A522">
        <v>521</v>
      </c>
      <c r="B522" t="s">
        <v>18</v>
      </c>
      <c r="C522">
        <v>142980</v>
      </c>
      <c r="D522">
        <v>638346</v>
      </c>
      <c r="E522">
        <v>378</v>
      </c>
      <c r="F522" s="1">
        <v>45599.5</v>
      </c>
      <c r="G522">
        <v>12</v>
      </c>
      <c r="H522" s="1">
        <v>45599.475798611114</v>
      </c>
      <c r="J522" t="s">
        <v>62</v>
      </c>
      <c r="K522">
        <v>5</v>
      </c>
      <c r="L522">
        <v>48.860702515</v>
      </c>
      <c r="M522">
        <v>2.3469929700000001</v>
      </c>
      <c r="N522">
        <v>48.858299254999999</v>
      </c>
      <c r="O522">
        <v>2.3473899359999999</v>
      </c>
      <c r="P522" t="b">
        <v>0</v>
      </c>
      <c r="Q522">
        <v>0.26884201820826698</v>
      </c>
      <c r="R522" t="b">
        <v>0</v>
      </c>
    </row>
    <row r="523" spans="1:18" x14ac:dyDescent="0.25">
      <c r="A523">
        <v>522</v>
      </c>
      <c r="B523" t="s">
        <v>16</v>
      </c>
      <c r="C523">
        <v>143201</v>
      </c>
      <c r="D523">
        <v>635931</v>
      </c>
      <c r="E523">
        <v>300</v>
      </c>
      <c r="F523" s="1">
        <v>45599.25</v>
      </c>
      <c r="G523">
        <v>6</v>
      </c>
      <c r="H523" s="1">
        <v>45599.244629629633</v>
      </c>
      <c r="I523">
        <v>-20</v>
      </c>
      <c r="J523" t="s">
        <v>77</v>
      </c>
      <c r="L523">
        <v>51.476345062</v>
      </c>
      <c r="M523">
        <v>-0.19697000100000001</v>
      </c>
      <c r="N523">
        <v>51.476299286</v>
      </c>
      <c r="O523">
        <v>-0.19657100699999999</v>
      </c>
      <c r="P523" t="b">
        <v>0</v>
      </c>
      <c r="Q523">
        <v>2.8184663262938899E-2</v>
      </c>
      <c r="R523" t="b">
        <v>0</v>
      </c>
    </row>
    <row r="524" spans="1:18" x14ac:dyDescent="0.25">
      <c r="A524">
        <v>523</v>
      </c>
      <c r="B524" t="s">
        <v>93</v>
      </c>
      <c r="C524">
        <v>143327</v>
      </c>
      <c r="D524">
        <v>644334</v>
      </c>
      <c r="E524">
        <v>580</v>
      </c>
      <c r="F524" s="1">
        <v>45599.762499999997</v>
      </c>
      <c r="G524">
        <v>18</v>
      </c>
      <c r="H524" s="1">
        <v>45599.759340277778</v>
      </c>
      <c r="I524">
        <v>-26</v>
      </c>
      <c r="J524" t="s">
        <v>17</v>
      </c>
      <c r="K524">
        <v>5</v>
      </c>
      <c r="L524">
        <v>50.897178650000001</v>
      </c>
      <c r="M524">
        <v>4.4834728239999997</v>
      </c>
      <c r="N524">
        <v>50.897998809999997</v>
      </c>
      <c r="O524">
        <v>4.4827799800000001</v>
      </c>
      <c r="P524" t="b">
        <v>0</v>
      </c>
      <c r="Q524">
        <v>0.10344360730408</v>
      </c>
      <c r="R524" t="b">
        <v>0</v>
      </c>
    </row>
    <row r="525" spans="1:18" x14ac:dyDescent="0.25">
      <c r="A525">
        <v>524</v>
      </c>
      <c r="B525" t="s">
        <v>26</v>
      </c>
      <c r="C525">
        <v>143348</v>
      </c>
      <c r="D525">
        <v>637161</v>
      </c>
      <c r="E525">
        <v>353</v>
      </c>
      <c r="F525" s="1">
        <v>45599.173611111109</v>
      </c>
      <c r="G525">
        <v>4</v>
      </c>
      <c r="H525" s="1">
        <v>45599.165046296293</v>
      </c>
      <c r="I525">
        <v>-24</v>
      </c>
      <c r="J525" t="s">
        <v>24</v>
      </c>
      <c r="L525">
        <v>25.259233474999998</v>
      </c>
      <c r="M525">
        <v>55.319133759000003</v>
      </c>
      <c r="N525">
        <v>25.259300232000001</v>
      </c>
      <c r="O525">
        <v>55.319301605</v>
      </c>
      <c r="P525" t="b">
        <v>0</v>
      </c>
      <c r="Q525">
        <v>1.8454804438784299E-2</v>
      </c>
      <c r="R525" t="b">
        <v>0</v>
      </c>
    </row>
    <row r="526" spans="1:18" x14ac:dyDescent="0.25">
      <c r="A526">
        <v>525</v>
      </c>
      <c r="B526" t="s">
        <v>43</v>
      </c>
      <c r="C526">
        <v>143357</v>
      </c>
      <c r="D526">
        <v>631725</v>
      </c>
      <c r="E526">
        <v>167</v>
      </c>
      <c r="F526" s="1">
        <v>45599.545138888891</v>
      </c>
      <c r="G526">
        <v>13</v>
      </c>
      <c r="H526" s="1">
        <v>45599.528807870367</v>
      </c>
      <c r="J526" t="s">
        <v>79</v>
      </c>
      <c r="L526">
        <v>53.407070160000004</v>
      </c>
      <c r="M526">
        <v>-2.9783840179999999</v>
      </c>
      <c r="N526">
        <v>53.406898499</v>
      </c>
      <c r="O526">
        <v>-2.9774100780000001</v>
      </c>
      <c r="P526" t="b">
        <v>0</v>
      </c>
      <c r="Q526">
        <v>6.7529924149701007E-2</v>
      </c>
      <c r="R526" t="b">
        <v>0</v>
      </c>
    </row>
    <row r="527" spans="1:18" x14ac:dyDescent="0.25">
      <c r="A527">
        <v>526</v>
      </c>
      <c r="B527" t="s">
        <v>42</v>
      </c>
      <c r="C527">
        <v>143555</v>
      </c>
      <c r="D527">
        <v>633168</v>
      </c>
      <c r="E527">
        <v>197</v>
      </c>
      <c r="F527" s="1">
        <v>45599.291666666664</v>
      </c>
      <c r="G527">
        <v>7</v>
      </c>
      <c r="H527" s="1">
        <v>45599.275312500002</v>
      </c>
      <c r="J527" t="s">
        <v>20</v>
      </c>
      <c r="K527">
        <v>5</v>
      </c>
      <c r="L527">
        <v>41.906341552999997</v>
      </c>
      <c r="M527">
        <v>12.489817619</v>
      </c>
      <c r="N527">
        <v>41.906200409</v>
      </c>
      <c r="O527">
        <v>12.489700317</v>
      </c>
      <c r="P527" t="b">
        <v>0</v>
      </c>
      <c r="Q527">
        <v>1.8452590982743999E-2</v>
      </c>
      <c r="R527" t="b">
        <v>0</v>
      </c>
    </row>
    <row r="528" spans="1:18" x14ac:dyDescent="0.25">
      <c r="A528">
        <v>527</v>
      </c>
      <c r="B528" t="s">
        <v>16</v>
      </c>
      <c r="C528">
        <v>143582</v>
      </c>
      <c r="D528">
        <v>643740</v>
      </c>
      <c r="E528">
        <v>571</v>
      </c>
      <c r="F528" s="1">
        <v>45599.427083333336</v>
      </c>
      <c r="G528">
        <v>10</v>
      </c>
      <c r="H528" s="1">
        <v>45599.419791666667</v>
      </c>
      <c r="I528">
        <v>-4</v>
      </c>
      <c r="J528" t="s">
        <v>17</v>
      </c>
      <c r="L528">
        <v>51.471553802000003</v>
      </c>
      <c r="M528">
        <v>-0.45422199400000002</v>
      </c>
      <c r="N528">
        <v>51.483200072999999</v>
      </c>
      <c r="O528">
        <v>-0.44933700599999998</v>
      </c>
      <c r="P528" t="b">
        <v>0</v>
      </c>
      <c r="Q528">
        <v>1.3394430653307301</v>
      </c>
      <c r="R528" t="b">
        <v>0</v>
      </c>
    </row>
    <row r="529" spans="1:18" x14ac:dyDescent="0.25">
      <c r="A529">
        <v>528</v>
      </c>
      <c r="B529" t="s">
        <v>16</v>
      </c>
      <c r="C529">
        <v>143791</v>
      </c>
      <c r="D529">
        <v>633438</v>
      </c>
      <c r="E529">
        <v>216</v>
      </c>
      <c r="F529" s="1">
        <v>45599.291666666664</v>
      </c>
      <c r="G529">
        <v>7</v>
      </c>
      <c r="H529" s="1">
        <v>45599.269745370373</v>
      </c>
      <c r="J529" t="s">
        <v>116</v>
      </c>
      <c r="L529">
        <v>51.515899658000002</v>
      </c>
      <c r="M529">
        <v>-0.120099999</v>
      </c>
      <c r="N529">
        <v>51.515998840000002</v>
      </c>
      <c r="O529">
        <v>-0.120226003</v>
      </c>
      <c r="P529" t="b">
        <v>0</v>
      </c>
      <c r="Q529">
        <v>1.4080915170210101E-2</v>
      </c>
      <c r="R529" t="b">
        <v>0</v>
      </c>
    </row>
    <row r="530" spans="1:18" x14ac:dyDescent="0.25">
      <c r="A530">
        <v>529</v>
      </c>
      <c r="B530" t="s">
        <v>65</v>
      </c>
      <c r="C530">
        <v>144099</v>
      </c>
      <c r="D530">
        <v>630177</v>
      </c>
      <c r="E530">
        <v>148</v>
      </c>
      <c r="F530" s="1">
        <v>45599.458333333336</v>
      </c>
      <c r="G530">
        <v>11</v>
      </c>
      <c r="H530" s="1">
        <v>45599.41946759259</v>
      </c>
      <c r="I530">
        <v>-35</v>
      </c>
      <c r="J530" t="s">
        <v>17</v>
      </c>
      <c r="L530">
        <v>37.934852599999999</v>
      </c>
      <c r="M530">
        <v>23.949966431</v>
      </c>
      <c r="N530">
        <v>37.935798644999998</v>
      </c>
      <c r="O530">
        <v>23.946300507</v>
      </c>
      <c r="P530" t="b">
        <v>0</v>
      </c>
      <c r="Q530">
        <v>0.33894560660214201</v>
      </c>
      <c r="R530" t="b">
        <v>0</v>
      </c>
    </row>
    <row r="531" spans="1:18" x14ac:dyDescent="0.25">
      <c r="A531">
        <v>530</v>
      </c>
      <c r="B531" t="s">
        <v>18</v>
      </c>
      <c r="C531">
        <v>144111</v>
      </c>
      <c r="D531">
        <v>638208</v>
      </c>
      <c r="E531">
        <v>374</v>
      </c>
      <c r="F531" s="1">
        <v>45599.86041666667</v>
      </c>
      <c r="G531">
        <v>20</v>
      </c>
      <c r="H531" s="1">
        <v>45599.843090277776</v>
      </c>
      <c r="I531">
        <v>144</v>
      </c>
      <c r="J531" t="s">
        <v>17</v>
      </c>
      <c r="L531">
        <v>49.004482269</v>
      </c>
      <c r="M531">
        <v>2.5837581159999998</v>
      </c>
      <c r="N531">
        <v>49.004699707</v>
      </c>
      <c r="O531">
        <v>2.5796298979999999</v>
      </c>
      <c r="P531" t="b">
        <v>0</v>
      </c>
      <c r="Q531">
        <v>0.30300777173868498</v>
      </c>
      <c r="R531" t="b">
        <v>0</v>
      </c>
    </row>
    <row r="532" spans="1:18" x14ac:dyDescent="0.25">
      <c r="A532">
        <v>531</v>
      </c>
      <c r="B532" t="s">
        <v>45</v>
      </c>
      <c r="C532">
        <v>144132</v>
      </c>
      <c r="D532">
        <v>634263</v>
      </c>
      <c r="E532">
        <v>253</v>
      </c>
      <c r="F532" s="1">
        <v>45599.385416666664</v>
      </c>
      <c r="G532">
        <v>9</v>
      </c>
      <c r="H532" s="1">
        <v>45599.381238425929</v>
      </c>
      <c r="J532" t="s">
        <v>117</v>
      </c>
      <c r="L532">
        <v>52.480461120999998</v>
      </c>
      <c r="M532">
        <v>13.274460792999999</v>
      </c>
      <c r="N532">
        <v>52.479900360000002</v>
      </c>
      <c r="O532">
        <v>13.274299621999999</v>
      </c>
      <c r="P532" t="b">
        <v>0</v>
      </c>
      <c r="Q532">
        <v>6.3352992153191207E-2</v>
      </c>
      <c r="R532" t="b">
        <v>0</v>
      </c>
    </row>
    <row r="533" spans="1:18" x14ac:dyDescent="0.25">
      <c r="A533">
        <v>532</v>
      </c>
      <c r="B533" t="s">
        <v>18</v>
      </c>
      <c r="C533">
        <v>144259</v>
      </c>
      <c r="D533">
        <v>627597</v>
      </c>
      <c r="E533">
        <v>87</v>
      </c>
      <c r="F533" s="1">
        <v>45599.479166666664</v>
      </c>
      <c r="G533">
        <v>11</v>
      </c>
      <c r="H533" s="1">
        <v>45599.472650462965</v>
      </c>
      <c r="I533">
        <v>0</v>
      </c>
      <c r="J533" t="s">
        <v>21</v>
      </c>
      <c r="K533">
        <v>5</v>
      </c>
      <c r="L533">
        <v>49.004482269</v>
      </c>
      <c r="M533">
        <v>2.5837581159999998</v>
      </c>
      <c r="N533">
        <v>48.951698303000001</v>
      </c>
      <c r="O533">
        <v>2.5705800060000001</v>
      </c>
      <c r="P533" t="b">
        <v>0</v>
      </c>
      <c r="Q533">
        <v>5.9488091087403596</v>
      </c>
      <c r="R533" t="b">
        <v>1</v>
      </c>
    </row>
    <row r="534" spans="1:18" x14ac:dyDescent="0.25">
      <c r="A534">
        <v>533</v>
      </c>
      <c r="B534" t="s">
        <v>48</v>
      </c>
      <c r="C534">
        <v>144328</v>
      </c>
      <c r="D534">
        <v>641397</v>
      </c>
      <c r="E534">
        <v>510</v>
      </c>
      <c r="F534" s="1">
        <v>45599.354166666664</v>
      </c>
      <c r="G534">
        <v>8</v>
      </c>
      <c r="H534" s="1">
        <v>45599.354178240741</v>
      </c>
      <c r="I534">
        <v>10</v>
      </c>
      <c r="J534" t="s">
        <v>17</v>
      </c>
      <c r="L534">
        <v>38.769851684999999</v>
      </c>
      <c r="M534">
        <v>-9.1281013489999996</v>
      </c>
      <c r="N534">
        <v>38.768798828000001</v>
      </c>
      <c r="O534">
        <v>-9.1291503909999996</v>
      </c>
      <c r="P534" t="b">
        <v>1</v>
      </c>
      <c r="Q534">
        <v>0.14823107516374101</v>
      </c>
      <c r="R534" t="b">
        <v>0</v>
      </c>
    </row>
    <row r="535" spans="1:18" x14ac:dyDescent="0.25">
      <c r="A535">
        <v>534</v>
      </c>
      <c r="B535" t="s">
        <v>16</v>
      </c>
      <c r="C535">
        <v>144385</v>
      </c>
      <c r="D535">
        <v>641544</v>
      </c>
      <c r="E535">
        <v>515</v>
      </c>
      <c r="F535" s="1">
        <v>45599.416666666664</v>
      </c>
      <c r="G535">
        <v>10</v>
      </c>
      <c r="H535" s="1">
        <v>45599.386956018519</v>
      </c>
      <c r="I535">
        <v>20</v>
      </c>
      <c r="J535" t="s">
        <v>17</v>
      </c>
      <c r="L535">
        <v>51.471553802000003</v>
      </c>
      <c r="M535">
        <v>-0.45422199400000002</v>
      </c>
      <c r="N535">
        <v>51.459201813</v>
      </c>
      <c r="O535">
        <v>-0.44685301199999999</v>
      </c>
      <c r="P535" t="b">
        <v>0</v>
      </c>
      <c r="Q535">
        <v>1.4665591165570799</v>
      </c>
      <c r="R535" t="b">
        <v>0</v>
      </c>
    </row>
    <row r="536" spans="1:18" x14ac:dyDescent="0.25">
      <c r="A536">
        <v>535</v>
      </c>
      <c r="B536" t="s">
        <v>26</v>
      </c>
      <c r="C536">
        <v>144420</v>
      </c>
      <c r="D536">
        <v>637161</v>
      </c>
      <c r="E536">
        <v>325</v>
      </c>
      <c r="F536" s="1">
        <v>45599.173611111109</v>
      </c>
      <c r="G536">
        <v>4</v>
      </c>
      <c r="H536" s="1">
        <v>45599.160879629628</v>
      </c>
      <c r="I536">
        <v>-18</v>
      </c>
      <c r="J536" t="s">
        <v>24</v>
      </c>
      <c r="L536">
        <v>24.987701416</v>
      </c>
      <c r="M536">
        <v>55.023269653</v>
      </c>
      <c r="N536">
        <v>24.986999512000001</v>
      </c>
      <c r="O536">
        <v>55.023399353000002</v>
      </c>
      <c r="P536" t="b">
        <v>0</v>
      </c>
      <c r="Q536">
        <v>7.88467503160699E-2</v>
      </c>
      <c r="R536" t="b">
        <v>0</v>
      </c>
    </row>
    <row r="537" spans="1:18" x14ac:dyDescent="0.25">
      <c r="A537">
        <v>536</v>
      </c>
      <c r="B537" t="s">
        <v>26</v>
      </c>
      <c r="C537">
        <v>144434</v>
      </c>
      <c r="D537">
        <v>629430</v>
      </c>
      <c r="E537">
        <v>128</v>
      </c>
      <c r="F537" s="1">
        <v>45599.0625</v>
      </c>
      <c r="G537">
        <v>1</v>
      </c>
      <c r="H537" s="1">
        <v>45599.040682870371</v>
      </c>
      <c r="I537">
        <v>9</v>
      </c>
      <c r="J537" t="s">
        <v>21</v>
      </c>
      <c r="L537">
        <v>25.246063232000001</v>
      </c>
      <c r="M537">
        <v>55.355430603000002</v>
      </c>
      <c r="N537">
        <v>25.237300872999999</v>
      </c>
      <c r="O537">
        <v>55.362899779999999</v>
      </c>
      <c r="P537" t="b">
        <v>0</v>
      </c>
      <c r="Q537">
        <v>1.2282070702023</v>
      </c>
      <c r="R537" t="b">
        <v>0</v>
      </c>
    </row>
    <row r="538" spans="1:18" x14ac:dyDescent="0.25">
      <c r="A538">
        <v>537</v>
      </c>
      <c r="B538" t="s">
        <v>48</v>
      </c>
      <c r="C538">
        <v>144568</v>
      </c>
      <c r="D538">
        <v>637149</v>
      </c>
      <c r="E538">
        <v>314</v>
      </c>
      <c r="F538" s="1">
        <v>45599.333333333336</v>
      </c>
      <c r="G538">
        <v>8</v>
      </c>
      <c r="H538" s="1">
        <v>45599.314525462964</v>
      </c>
      <c r="J538" t="s">
        <v>20</v>
      </c>
      <c r="L538">
        <v>38.718669890999998</v>
      </c>
      <c r="M538">
        <v>-9.1450233460000003</v>
      </c>
      <c r="N538">
        <v>38.718700409</v>
      </c>
      <c r="O538">
        <v>-9.1448402400000006</v>
      </c>
      <c r="P538" t="b">
        <v>0</v>
      </c>
      <c r="Q538">
        <v>1.6280809870484001E-2</v>
      </c>
      <c r="R538" t="b">
        <v>0</v>
      </c>
    </row>
    <row r="539" spans="1:18" x14ac:dyDescent="0.25">
      <c r="A539">
        <v>538</v>
      </c>
      <c r="B539" t="s">
        <v>16</v>
      </c>
      <c r="C539">
        <v>144625</v>
      </c>
      <c r="D539">
        <v>633897</v>
      </c>
      <c r="E539">
        <v>240</v>
      </c>
      <c r="F539" s="1">
        <v>45599.475694444445</v>
      </c>
      <c r="G539">
        <v>11</v>
      </c>
      <c r="H539" s="1">
        <v>45599.47179398148</v>
      </c>
      <c r="I539">
        <v>41</v>
      </c>
      <c r="J539" t="s">
        <v>17</v>
      </c>
      <c r="L539">
        <v>51.471553802000003</v>
      </c>
      <c r="M539">
        <v>-0.45422199400000002</v>
      </c>
      <c r="N539">
        <v>51.484401703000003</v>
      </c>
      <c r="O539">
        <v>-0.45178300100000002</v>
      </c>
      <c r="P539" t="b">
        <v>0</v>
      </c>
      <c r="Q539">
        <v>1.4394324478857701</v>
      </c>
      <c r="R539" t="b">
        <v>0</v>
      </c>
    </row>
    <row r="540" spans="1:18" x14ac:dyDescent="0.25">
      <c r="A540">
        <v>539</v>
      </c>
      <c r="B540" t="s">
        <v>16</v>
      </c>
      <c r="C540">
        <v>144792</v>
      </c>
      <c r="D540">
        <v>634215</v>
      </c>
      <c r="E540">
        <v>248</v>
      </c>
      <c r="F540" s="1">
        <v>45599.322916666664</v>
      </c>
      <c r="G540">
        <v>7</v>
      </c>
      <c r="H540" s="1">
        <v>45599.313472222224</v>
      </c>
      <c r="L540">
        <v>51.751979828000003</v>
      </c>
      <c r="M540">
        <v>-1.2622450590000001</v>
      </c>
      <c r="N540">
        <v>51.751800537000001</v>
      </c>
      <c r="O540">
        <v>-1.2622799870000001</v>
      </c>
      <c r="P540" t="b">
        <v>0</v>
      </c>
      <c r="Q540">
        <v>2.0093682705256199E-2</v>
      </c>
      <c r="R540" t="b">
        <v>0</v>
      </c>
    </row>
    <row r="541" spans="1:18" x14ac:dyDescent="0.25">
      <c r="A541">
        <v>540</v>
      </c>
      <c r="B541" t="s">
        <v>26</v>
      </c>
      <c r="C541">
        <v>145015</v>
      </c>
      <c r="D541">
        <v>637161</v>
      </c>
      <c r="E541">
        <v>325</v>
      </c>
      <c r="F541" s="1">
        <v>45599.336805555555</v>
      </c>
      <c r="G541">
        <v>8</v>
      </c>
      <c r="H541" s="1">
        <v>45599.325648148151</v>
      </c>
      <c r="I541">
        <v>8</v>
      </c>
      <c r="J541" t="s">
        <v>21</v>
      </c>
      <c r="K541">
        <v>5</v>
      </c>
      <c r="L541">
        <v>25.246063232000001</v>
      </c>
      <c r="M541">
        <v>55.355430603000002</v>
      </c>
      <c r="N541">
        <v>25.243000031000001</v>
      </c>
      <c r="O541">
        <v>55.362800598</v>
      </c>
      <c r="P541" t="b">
        <v>0</v>
      </c>
      <c r="Q541">
        <v>0.81638525503559001</v>
      </c>
      <c r="R541" t="b">
        <v>0</v>
      </c>
    </row>
    <row r="542" spans="1:18" x14ac:dyDescent="0.25">
      <c r="A542">
        <v>541</v>
      </c>
      <c r="B542" t="s">
        <v>16</v>
      </c>
      <c r="C542">
        <v>145084</v>
      </c>
      <c r="D542">
        <v>633528</v>
      </c>
      <c r="E542">
        <v>227</v>
      </c>
      <c r="F542" s="1">
        <v>45599.291666666664</v>
      </c>
      <c r="G542">
        <v>7</v>
      </c>
      <c r="H542" s="1">
        <v>45599.282083333332</v>
      </c>
      <c r="I542">
        <v>9</v>
      </c>
      <c r="J542" t="s">
        <v>17</v>
      </c>
      <c r="L542">
        <v>51.471553802000003</v>
      </c>
      <c r="M542">
        <v>-0.45422199400000002</v>
      </c>
      <c r="N542">
        <v>51.471698760999999</v>
      </c>
      <c r="O542">
        <v>-0.45729699699999998</v>
      </c>
      <c r="P542" t="b">
        <v>0</v>
      </c>
      <c r="Q542">
        <v>0.214270177421297</v>
      </c>
      <c r="R542" t="b">
        <v>0</v>
      </c>
    </row>
    <row r="543" spans="1:18" x14ac:dyDescent="0.25">
      <c r="A543">
        <v>542</v>
      </c>
      <c r="B543" t="s">
        <v>16</v>
      </c>
      <c r="C543">
        <v>145280</v>
      </c>
      <c r="D543">
        <v>639804</v>
      </c>
      <c r="E543">
        <v>436</v>
      </c>
      <c r="F543" s="1">
        <v>45599.402777777781</v>
      </c>
      <c r="G543">
        <v>9</v>
      </c>
      <c r="H543" s="1">
        <v>45599.395520833335</v>
      </c>
      <c r="I543">
        <v>0</v>
      </c>
      <c r="J543" t="s">
        <v>20</v>
      </c>
      <c r="L543">
        <v>51.505004882999998</v>
      </c>
      <c r="M543">
        <v>-0.15001800700000001</v>
      </c>
      <c r="N543">
        <v>51.504901885999999</v>
      </c>
      <c r="O543">
        <v>-0.15049299599999999</v>
      </c>
      <c r="P543" t="b">
        <v>0</v>
      </c>
      <c r="Q543">
        <v>3.4914011681895299E-2</v>
      </c>
      <c r="R543" t="b">
        <v>0</v>
      </c>
    </row>
    <row r="544" spans="1:18" x14ac:dyDescent="0.25">
      <c r="A544">
        <v>543</v>
      </c>
      <c r="B544" t="s">
        <v>118</v>
      </c>
      <c r="C544">
        <v>145354</v>
      </c>
      <c r="D544">
        <v>634719</v>
      </c>
      <c r="E544">
        <v>267</v>
      </c>
      <c r="F544" s="1">
        <v>45599.638888888891</v>
      </c>
      <c r="G544">
        <v>15</v>
      </c>
      <c r="H544" s="1">
        <v>45599.625023148146</v>
      </c>
      <c r="J544" t="s">
        <v>119</v>
      </c>
      <c r="K544">
        <v>5</v>
      </c>
      <c r="L544">
        <v>41.150871277</v>
      </c>
      <c r="M544">
        <v>-8.5857105259999997</v>
      </c>
      <c r="N544">
        <v>41.148601532000001</v>
      </c>
      <c r="O544">
        <v>-8.5858097079999993</v>
      </c>
      <c r="P544" t="b">
        <v>0</v>
      </c>
      <c r="Q544">
        <v>0.25220808500661501</v>
      </c>
      <c r="R544" t="b">
        <v>0</v>
      </c>
    </row>
    <row r="545" spans="1:18" x14ac:dyDescent="0.25">
      <c r="A545">
        <v>544</v>
      </c>
      <c r="B545" t="s">
        <v>43</v>
      </c>
      <c r="C545">
        <v>145416</v>
      </c>
      <c r="D545">
        <v>631725</v>
      </c>
      <c r="E545">
        <v>167</v>
      </c>
      <c r="F545" s="1">
        <v>45599.322916666664</v>
      </c>
      <c r="G545">
        <v>7</v>
      </c>
      <c r="H545" s="1">
        <v>45599.281782407408</v>
      </c>
      <c r="I545">
        <v>0</v>
      </c>
      <c r="J545" t="s">
        <v>17</v>
      </c>
      <c r="K545">
        <v>5</v>
      </c>
      <c r="L545">
        <v>53.364547729000002</v>
      </c>
      <c r="M545">
        <v>-2.2731819149999999</v>
      </c>
      <c r="N545">
        <v>53.358600615999997</v>
      </c>
      <c r="O545">
        <v>-2.2902500629999998</v>
      </c>
      <c r="P545" t="b">
        <v>0</v>
      </c>
      <c r="Q545">
        <v>1.3150209859323001</v>
      </c>
      <c r="R545" t="b">
        <v>0</v>
      </c>
    </row>
    <row r="546" spans="1:18" x14ac:dyDescent="0.25">
      <c r="A546">
        <v>545</v>
      </c>
      <c r="B546" t="s">
        <v>39</v>
      </c>
      <c r="C546">
        <v>145569</v>
      </c>
      <c r="D546">
        <v>626622</v>
      </c>
      <c r="E546">
        <v>60</v>
      </c>
      <c r="F546" s="1">
        <v>45599.725694444445</v>
      </c>
      <c r="G546">
        <v>17</v>
      </c>
      <c r="H546" s="1">
        <v>45599.713483796295</v>
      </c>
      <c r="I546">
        <v>24</v>
      </c>
      <c r="J546" t="s">
        <v>17</v>
      </c>
      <c r="L546">
        <v>45.629405974999997</v>
      </c>
      <c r="M546">
        <v>8.7110481259999997</v>
      </c>
      <c r="N546">
        <v>45.625701904000003</v>
      </c>
      <c r="O546">
        <v>8.7130804059999996</v>
      </c>
      <c r="P546" t="b">
        <v>0</v>
      </c>
      <c r="Q546">
        <v>0.44113580965156002</v>
      </c>
      <c r="R546" t="b">
        <v>0</v>
      </c>
    </row>
    <row r="547" spans="1:18" x14ac:dyDescent="0.25">
      <c r="A547">
        <v>546</v>
      </c>
      <c r="B547" t="s">
        <v>47</v>
      </c>
      <c r="C547">
        <v>145637</v>
      </c>
      <c r="D547">
        <v>598722</v>
      </c>
      <c r="E547">
        <v>4</v>
      </c>
      <c r="F547" s="1">
        <v>45599.663194444445</v>
      </c>
      <c r="G547">
        <v>15</v>
      </c>
      <c r="H547" s="1">
        <v>45599.636932870373</v>
      </c>
      <c r="I547">
        <v>8</v>
      </c>
      <c r="J547" t="s">
        <v>17</v>
      </c>
      <c r="L547">
        <v>41.303153991999999</v>
      </c>
      <c r="M547">
        <v>2.076376915</v>
      </c>
      <c r="N547">
        <v>41.285900116000001</v>
      </c>
      <c r="O547">
        <v>2.0710299019999998</v>
      </c>
      <c r="P547" t="b">
        <v>0</v>
      </c>
      <c r="Q547">
        <v>1.96785091339935</v>
      </c>
      <c r="R547" t="b">
        <v>1</v>
      </c>
    </row>
    <row r="548" spans="1:18" x14ac:dyDescent="0.25">
      <c r="A548">
        <v>547</v>
      </c>
      <c r="B548" t="s">
        <v>16</v>
      </c>
      <c r="C548">
        <v>145693</v>
      </c>
      <c r="D548">
        <v>644664</v>
      </c>
      <c r="E548">
        <v>592</v>
      </c>
      <c r="F548" s="1">
        <v>45599.618055555555</v>
      </c>
      <c r="G548">
        <v>14</v>
      </c>
      <c r="H548" s="1">
        <v>45599.615902777776</v>
      </c>
      <c r="I548">
        <v>-3</v>
      </c>
      <c r="J548" t="s">
        <v>21</v>
      </c>
      <c r="K548">
        <v>5</v>
      </c>
      <c r="L548">
        <v>51.471553802000003</v>
      </c>
      <c r="M548">
        <v>-0.45422199400000002</v>
      </c>
      <c r="N548">
        <v>51.473300934000001</v>
      </c>
      <c r="O548">
        <v>-0.45296800100000001</v>
      </c>
      <c r="P548" t="b">
        <v>0</v>
      </c>
      <c r="Q548">
        <v>0.21301588708506999</v>
      </c>
      <c r="R548" t="b">
        <v>0</v>
      </c>
    </row>
    <row r="549" spans="1:18" x14ac:dyDescent="0.25">
      <c r="A549">
        <v>548</v>
      </c>
      <c r="B549" t="s">
        <v>73</v>
      </c>
      <c r="C549">
        <v>145748</v>
      </c>
      <c r="D549">
        <v>599043</v>
      </c>
      <c r="E549">
        <v>6</v>
      </c>
      <c r="F549" s="1">
        <v>45599.590277777781</v>
      </c>
      <c r="G549">
        <v>14</v>
      </c>
      <c r="H549" s="1">
        <v>45599.577870370369</v>
      </c>
      <c r="I549">
        <v>-5</v>
      </c>
      <c r="J549" t="s">
        <v>17</v>
      </c>
      <c r="L549">
        <v>50.099292755</v>
      </c>
      <c r="M549">
        <v>14.286929131000001</v>
      </c>
      <c r="N549">
        <v>50.115501404</v>
      </c>
      <c r="O549">
        <v>14.285300254999999</v>
      </c>
      <c r="P549" t="b">
        <v>0</v>
      </c>
      <c r="Q549">
        <v>1.8066679590629899</v>
      </c>
      <c r="R549" t="b">
        <v>1</v>
      </c>
    </row>
    <row r="550" spans="1:18" x14ac:dyDescent="0.25">
      <c r="A550">
        <v>549</v>
      </c>
      <c r="B550" t="s">
        <v>47</v>
      </c>
      <c r="C550">
        <v>146071</v>
      </c>
      <c r="D550">
        <v>598722</v>
      </c>
      <c r="E550">
        <v>2</v>
      </c>
      <c r="F550" s="1">
        <v>45599.569444444445</v>
      </c>
      <c r="G550">
        <v>13</v>
      </c>
      <c r="H550" s="1">
        <v>45599.562418981484</v>
      </c>
      <c r="I550">
        <v>1</v>
      </c>
      <c r="J550" t="s">
        <v>17</v>
      </c>
      <c r="K550">
        <v>5</v>
      </c>
      <c r="L550">
        <v>41.303153991999999</v>
      </c>
      <c r="M550">
        <v>2.076376915</v>
      </c>
      <c r="N550">
        <v>41.285800934000001</v>
      </c>
      <c r="O550">
        <v>2.0700299740000001</v>
      </c>
      <c r="P550" t="b">
        <v>0</v>
      </c>
      <c r="Q550">
        <v>1.9992019260185401</v>
      </c>
      <c r="R550" t="b">
        <v>1</v>
      </c>
    </row>
    <row r="551" spans="1:18" x14ac:dyDescent="0.25">
      <c r="A551">
        <v>550</v>
      </c>
      <c r="B551" t="s">
        <v>34</v>
      </c>
      <c r="C551">
        <v>146099</v>
      </c>
      <c r="D551">
        <v>634119</v>
      </c>
      <c r="E551">
        <v>246</v>
      </c>
      <c r="F551" s="1">
        <v>45599.59375</v>
      </c>
      <c r="G551">
        <v>14</v>
      </c>
      <c r="H551" s="1">
        <v>45599.580289351848</v>
      </c>
      <c r="J551" t="s">
        <v>20</v>
      </c>
      <c r="L551">
        <v>47.390754700000002</v>
      </c>
      <c r="M551">
        <v>8.5103139880000001</v>
      </c>
      <c r="N551">
        <v>47.390499114999997</v>
      </c>
      <c r="O551">
        <v>8.5096397400000008</v>
      </c>
      <c r="P551" t="b">
        <v>0</v>
      </c>
      <c r="Q551">
        <v>5.8299480832580103E-2</v>
      </c>
      <c r="R551" t="b">
        <v>0</v>
      </c>
    </row>
    <row r="552" spans="1:18" x14ac:dyDescent="0.25">
      <c r="A552">
        <v>551</v>
      </c>
      <c r="B552" t="s">
        <v>16</v>
      </c>
      <c r="C552">
        <v>146199</v>
      </c>
      <c r="D552">
        <v>638547</v>
      </c>
      <c r="E552">
        <v>384</v>
      </c>
      <c r="F552" s="1">
        <v>45599.75</v>
      </c>
      <c r="G552">
        <v>18</v>
      </c>
      <c r="H552" s="1">
        <v>45599.720196759263</v>
      </c>
      <c r="J552" t="s">
        <v>120</v>
      </c>
      <c r="L552">
        <v>51.459812163999999</v>
      </c>
      <c r="M552">
        <v>-0.33203500499999999</v>
      </c>
      <c r="N552">
        <v>51.460201263000002</v>
      </c>
      <c r="O552">
        <v>-0.33204698599999999</v>
      </c>
      <c r="P552" t="b">
        <v>0</v>
      </c>
      <c r="Q552">
        <v>4.3298022710270799E-2</v>
      </c>
      <c r="R552" t="b">
        <v>0</v>
      </c>
    </row>
    <row r="553" spans="1:18" x14ac:dyDescent="0.25">
      <c r="A553">
        <v>552</v>
      </c>
      <c r="B553" t="s">
        <v>18</v>
      </c>
      <c r="C553">
        <v>146222</v>
      </c>
      <c r="D553">
        <v>625602</v>
      </c>
      <c r="E553">
        <v>51</v>
      </c>
      <c r="F553" s="1">
        <v>45599.479166666664</v>
      </c>
      <c r="G553">
        <v>11</v>
      </c>
      <c r="H553" s="1">
        <v>45599.467465277776</v>
      </c>
      <c r="J553" t="s">
        <v>24</v>
      </c>
      <c r="L553">
        <v>48.871017455999997</v>
      </c>
      <c r="M553">
        <v>2.2936890129999998</v>
      </c>
      <c r="N553">
        <v>48.871200561999999</v>
      </c>
      <c r="O553">
        <v>2.2934799190000001</v>
      </c>
      <c r="P553" t="b">
        <v>0</v>
      </c>
      <c r="Q553">
        <v>2.54937606012208E-2</v>
      </c>
      <c r="R553" t="b">
        <v>0</v>
      </c>
    </row>
    <row r="554" spans="1:18" x14ac:dyDescent="0.25">
      <c r="A554">
        <v>553</v>
      </c>
      <c r="B554" t="s">
        <v>16</v>
      </c>
      <c r="C554">
        <v>146298</v>
      </c>
      <c r="D554">
        <v>628320</v>
      </c>
      <c r="E554">
        <v>104</v>
      </c>
      <c r="F554" s="1">
        <v>45599.347222222219</v>
      </c>
      <c r="G554">
        <v>8</v>
      </c>
      <c r="H554" s="1">
        <v>45599.337719907409</v>
      </c>
      <c r="I554">
        <v>-34</v>
      </c>
      <c r="J554" t="s">
        <v>36</v>
      </c>
      <c r="K554">
        <v>5</v>
      </c>
      <c r="L554">
        <v>51.442306518999999</v>
      </c>
      <c r="M554">
        <v>-0.14177100400000001</v>
      </c>
      <c r="N554">
        <v>51.442298889</v>
      </c>
      <c r="O554">
        <v>-0.14160999699999999</v>
      </c>
      <c r="P554" t="b">
        <v>0</v>
      </c>
      <c r="Q554">
        <v>1.12266606671399E-2</v>
      </c>
      <c r="R554" t="b">
        <v>0</v>
      </c>
    </row>
    <row r="555" spans="1:18" x14ac:dyDescent="0.25">
      <c r="A555">
        <v>554</v>
      </c>
      <c r="B555" t="s">
        <v>16</v>
      </c>
      <c r="C555">
        <v>146318</v>
      </c>
      <c r="D555">
        <v>638727</v>
      </c>
      <c r="E555">
        <v>396</v>
      </c>
      <c r="F555" s="1">
        <v>45599.75</v>
      </c>
      <c r="G555">
        <v>18</v>
      </c>
      <c r="H555" s="1">
        <v>45599.760763888888</v>
      </c>
      <c r="J555" t="s">
        <v>121</v>
      </c>
      <c r="K555">
        <v>5</v>
      </c>
      <c r="L555">
        <v>51.444351196</v>
      </c>
      <c r="M555">
        <v>-0.34493300300000002</v>
      </c>
      <c r="N555">
        <v>51.444301605</v>
      </c>
      <c r="O555">
        <v>-0.34342399200000001</v>
      </c>
      <c r="P555" t="b">
        <v>1</v>
      </c>
      <c r="Q555">
        <v>0.105059100542632</v>
      </c>
      <c r="R555" t="b">
        <v>0</v>
      </c>
    </row>
    <row r="556" spans="1:18" x14ac:dyDescent="0.25">
      <c r="A556">
        <v>555</v>
      </c>
      <c r="B556" t="s">
        <v>16</v>
      </c>
      <c r="C556">
        <v>146599</v>
      </c>
      <c r="D556">
        <v>634215</v>
      </c>
      <c r="E556">
        <v>249</v>
      </c>
      <c r="F556" s="1">
        <v>45599.5625</v>
      </c>
      <c r="G556">
        <v>13</v>
      </c>
      <c r="H556" s="1">
        <v>45599.542928240742</v>
      </c>
      <c r="I556">
        <v>6</v>
      </c>
      <c r="J556" t="s">
        <v>24</v>
      </c>
      <c r="L556">
        <v>51.513988495</v>
      </c>
      <c r="M556">
        <v>-0.13374699700000001</v>
      </c>
      <c r="N556">
        <v>51.531101227000001</v>
      </c>
      <c r="O556">
        <v>-0.15330000199999999</v>
      </c>
      <c r="P556" t="b">
        <v>0</v>
      </c>
      <c r="Q556">
        <v>2.3380938116438799</v>
      </c>
      <c r="R556" t="b">
        <v>1</v>
      </c>
    </row>
    <row r="557" spans="1:18" x14ac:dyDescent="0.25">
      <c r="A557">
        <v>556</v>
      </c>
      <c r="B557" t="s">
        <v>88</v>
      </c>
      <c r="C557">
        <v>146703</v>
      </c>
      <c r="D557">
        <v>632286</v>
      </c>
      <c r="E557">
        <v>180</v>
      </c>
      <c r="F557" s="1">
        <v>45599.525000000001</v>
      </c>
      <c r="G557">
        <v>12</v>
      </c>
      <c r="H557" s="1">
        <v>45599.517951388887</v>
      </c>
      <c r="I557">
        <v>-30</v>
      </c>
      <c r="J557" t="s">
        <v>17</v>
      </c>
      <c r="L557">
        <v>43.660617827999999</v>
      </c>
      <c r="M557">
        <v>7.2051978109999997</v>
      </c>
      <c r="N557">
        <v>43.660198211999997</v>
      </c>
      <c r="O557">
        <v>7.205470085</v>
      </c>
      <c r="P557" t="b">
        <v>0</v>
      </c>
      <c r="Q557">
        <v>5.15356376792604E-2</v>
      </c>
      <c r="R557" t="b">
        <v>0</v>
      </c>
    </row>
    <row r="558" spans="1:18" x14ac:dyDescent="0.25">
      <c r="A558">
        <v>557</v>
      </c>
      <c r="B558" t="s">
        <v>29</v>
      </c>
      <c r="C558">
        <v>146795</v>
      </c>
      <c r="D558">
        <v>628434</v>
      </c>
      <c r="E558">
        <v>110</v>
      </c>
      <c r="F558" s="1">
        <v>45599.548611111109</v>
      </c>
      <c r="G558">
        <v>13</v>
      </c>
      <c r="H558" s="1">
        <v>45599.528101851851</v>
      </c>
      <c r="I558">
        <v>16</v>
      </c>
      <c r="J558" t="s">
        <v>21</v>
      </c>
      <c r="K558">
        <v>5</v>
      </c>
      <c r="L558">
        <v>43.802070618000002</v>
      </c>
      <c r="M558">
        <v>11.201182364999999</v>
      </c>
      <c r="N558">
        <v>43.801101684999999</v>
      </c>
      <c r="O558">
        <v>11.201800346000001</v>
      </c>
      <c r="P558" t="b">
        <v>0</v>
      </c>
      <c r="Q558">
        <v>0.118587886742238</v>
      </c>
      <c r="R558" t="b">
        <v>0</v>
      </c>
    </row>
    <row r="559" spans="1:18" x14ac:dyDescent="0.25">
      <c r="A559">
        <v>558</v>
      </c>
      <c r="B559" t="s">
        <v>53</v>
      </c>
      <c r="C559">
        <v>146919</v>
      </c>
      <c r="D559">
        <v>645420</v>
      </c>
      <c r="E559">
        <v>609</v>
      </c>
      <c r="F559" s="1">
        <v>45599.513888888891</v>
      </c>
      <c r="G559">
        <v>12</v>
      </c>
      <c r="H559" s="1">
        <v>45599.482465277775</v>
      </c>
      <c r="I559">
        <v>1</v>
      </c>
      <c r="J559" t="s">
        <v>17</v>
      </c>
      <c r="L559">
        <v>24.958066939999998</v>
      </c>
      <c r="M559">
        <v>46.700607300000001</v>
      </c>
      <c r="N559">
        <v>24.957599640000002</v>
      </c>
      <c r="O559">
        <v>46.703998566000003</v>
      </c>
      <c r="P559" t="b">
        <v>0</v>
      </c>
      <c r="Q559">
        <v>0.34635533636355198</v>
      </c>
      <c r="R559" t="b">
        <v>0</v>
      </c>
    </row>
    <row r="560" spans="1:18" x14ac:dyDescent="0.25">
      <c r="A560">
        <v>559</v>
      </c>
      <c r="B560" t="s">
        <v>34</v>
      </c>
      <c r="C560">
        <v>146925</v>
      </c>
      <c r="D560">
        <v>633570</v>
      </c>
      <c r="E560">
        <v>232</v>
      </c>
      <c r="F560" s="1">
        <v>45599.690972222219</v>
      </c>
      <c r="G560">
        <v>16</v>
      </c>
      <c r="H560" s="1">
        <v>45599.672256944446</v>
      </c>
      <c r="I560">
        <v>2</v>
      </c>
      <c r="J560" t="s">
        <v>17</v>
      </c>
      <c r="K560">
        <v>5</v>
      </c>
      <c r="L560">
        <v>47.452186584000003</v>
      </c>
      <c r="M560">
        <v>8.5625295640000001</v>
      </c>
      <c r="N560">
        <v>47.452400208</v>
      </c>
      <c r="O560">
        <v>8.5632200239999996</v>
      </c>
      <c r="P560" t="b">
        <v>0</v>
      </c>
      <c r="Q560">
        <v>5.7229850380291103E-2</v>
      </c>
      <c r="R560" t="b">
        <v>0</v>
      </c>
    </row>
    <row r="561" spans="1:18" x14ac:dyDescent="0.25">
      <c r="A561">
        <v>560</v>
      </c>
      <c r="B561" t="s">
        <v>16</v>
      </c>
      <c r="C561">
        <v>147060</v>
      </c>
      <c r="D561">
        <v>633978</v>
      </c>
      <c r="E561">
        <v>243</v>
      </c>
      <c r="F561" s="1">
        <v>45599.291666666664</v>
      </c>
      <c r="G561">
        <v>7</v>
      </c>
      <c r="H561" s="1">
        <v>45599.288715277777</v>
      </c>
      <c r="J561" t="s">
        <v>17</v>
      </c>
      <c r="L561">
        <v>51.471553802000003</v>
      </c>
      <c r="M561">
        <v>-0.45422199400000002</v>
      </c>
      <c r="N561">
        <v>51.471698760999999</v>
      </c>
      <c r="O561">
        <v>-0.48956999200000001</v>
      </c>
      <c r="P561" t="b">
        <v>0</v>
      </c>
      <c r="Q561">
        <v>2.4561600354407198</v>
      </c>
      <c r="R561" t="b">
        <v>1</v>
      </c>
    </row>
    <row r="562" spans="1:18" x14ac:dyDescent="0.25">
      <c r="A562">
        <v>561</v>
      </c>
      <c r="B562" t="s">
        <v>16</v>
      </c>
      <c r="C562">
        <v>147089</v>
      </c>
      <c r="D562">
        <v>628782</v>
      </c>
      <c r="E562">
        <v>115</v>
      </c>
      <c r="F562" s="1">
        <v>45599.25</v>
      </c>
      <c r="G562">
        <v>6</v>
      </c>
      <c r="H562" s="1">
        <v>45599.246932870374</v>
      </c>
      <c r="L562">
        <v>51.536529541</v>
      </c>
      <c r="M562">
        <v>-0.90418600999999998</v>
      </c>
      <c r="N562">
        <v>51.536598206000001</v>
      </c>
      <c r="O562">
        <v>-0.90407901999999996</v>
      </c>
      <c r="P562" t="b">
        <v>0</v>
      </c>
      <c r="Q562">
        <v>1.06522886601794E-2</v>
      </c>
      <c r="R562" t="b">
        <v>0</v>
      </c>
    </row>
    <row r="563" spans="1:18" x14ac:dyDescent="0.25">
      <c r="A563">
        <v>562</v>
      </c>
      <c r="B563" t="s">
        <v>30</v>
      </c>
      <c r="C563">
        <v>147187</v>
      </c>
      <c r="D563">
        <v>647007</v>
      </c>
      <c r="E563">
        <v>643</v>
      </c>
      <c r="F563" s="1">
        <v>45599.458333333336</v>
      </c>
      <c r="G563">
        <v>11</v>
      </c>
      <c r="H563" s="1">
        <v>45599.454756944448</v>
      </c>
      <c r="J563" t="s">
        <v>24</v>
      </c>
      <c r="K563">
        <v>5</v>
      </c>
      <c r="L563">
        <v>48.147445679</v>
      </c>
      <c r="M563">
        <v>16.513666152999999</v>
      </c>
      <c r="N563">
        <v>48.146999358999999</v>
      </c>
      <c r="O563">
        <v>16.514600754</v>
      </c>
      <c r="P563" t="b">
        <v>0</v>
      </c>
      <c r="Q563">
        <v>8.5437670604653501E-2</v>
      </c>
      <c r="R563" t="b">
        <v>0</v>
      </c>
    </row>
    <row r="564" spans="1:18" x14ac:dyDescent="0.25">
      <c r="A564">
        <v>563</v>
      </c>
      <c r="B564" t="s">
        <v>16</v>
      </c>
      <c r="C564">
        <v>147776</v>
      </c>
      <c r="D564">
        <v>639642</v>
      </c>
      <c r="E564">
        <v>429</v>
      </c>
      <c r="F564" s="1">
        <v>45599.819444444445</v>
      </c>
      <c r="G564">
        <v>19</v>
      </c>
      <c r="H564" s="1">
        <v>45599.796400462961</v>
      </c>
      <c r="I564">
        <v>-26</v>
      </c>
      <c r="J564" t="s">
        <v>17</v>
      </c>
      <c r="L564">
        <v>51.471553802000003</v>
      </c>
      <c r="M564">
        <v>-0.45422199400000002</v>
      </c>
      <c r="N564">
        <v>51.469600677000003</v>
      </c>
      <c r="O564">
        <v>-0.45314800700000002</v>
      </c>
      <c r="P564" t="b">
        <v>0</v>
      </c>
      <c r="Q564">
        <v>0.229756577844869</v>
      </c>
      <c r="R564" t="b">
        <v>0</v>
      </c>
    </row>
    <row r="565" spans="1:18" x14ac:dyDescent="0.25">
      <c r="A565">
        <v>564</v>
      </c>
      <c r="B565" t="s">
        <v>16</v>
      </c>
      <c r="C565">
        <v>147796</v>
      </c>
      <c r="D565">
        <v>639126</v>
      </c>
      <c r="E565">
        <v>415</v>
      </c>
      <c r="F565" s="1">
        <v>45599.429861111108</v>
      </c>
      <c r="G565">
        <v>10</v>
      </c>
      <c r="H565" s="1">
        <v>45599.42559027778</v>
      </c>
      <c r="I565">
        <v>4</v>
      </c>
      <c r="J565" t="s">
        <v>17</v>
      </c>
      <c r="L565">
        <v>51.471553802000003</v>
      </c>
      <c r="M565">
        <v>-0.45422199400000002</v>
      </c>
      <c r="N565">
        <v>51.472301483000003</v>
      </c>
      <c r="O565">
        <v>-0.49040201300000003</v>
      </c>
      <c r="P565" t="b">
        <v>0</v>
      </c>
      <c r="Q565">
        <v>2.515278275405</v>
      </c>
      <c r="R565" t="b">
        <v>1</v>
      </c>
    </row>
    <row r="566" spans="1:18" x14ac:dyDescent="0.25">
      <c r="A566">
        <v>565</v>
      </c>
      <c r="B566" t="s">
        <v>70</v>
      </c>
      <c r="C566">
        <v>147817</v>
      </c>
      <c r="D566">
        <v>635331</v>
      </c>
      <c r="E566">
        <v>285</v>
      </c>
      <c r="F566" s="1">
        <v>45599.958333333336</v>
      </c>
      <c r="G566">
        <v>23</v>
      </c>
      <c r="H566" s="1">
        <v>45599.942719907405</v>
      </c>
      <c r="J566" t="s">
        <v>41</v>
      </c>
      <c r="K566">
        <v>5</v>
      </c>
      <c r="L566">
        <v>25.352388382000001</v>
      </c>
      <c r="M566">
        <v>51.480136870999999</v>
      </c>
      <c r="N566">
        <v>25.351900100999998</v>
      </c>
      <c r="O566">
        <v>51.479301452999998</v>
      </c>
      <c r="P566" t="b">
        <v>0</v>
      </c>
      <c r="Q566">
        <v>9.9987746010237494E-2</v>
      </c>
      <c r="R566" t="b">
        <v>0</v>
      </c>
    </row>
    <row r="567" spans="1:18" x14ac:dyDescent="0.25">
      <c r="A567">
        <v>566</v>
      </c>
      <c r="B567" t="s">
        <v>16</v>
      </c>
      <c r="C567">
        <v>147883</v>
      </c>
      <c r="D567">
        <v>638547</v>
      </c>
      <c r="E567">
        <v>385</v>
      </c>
      <c r="F567" s="1">
        <v>45599.3125</v>
      </c>
      <c r="G567">
        <v>7</v>
      </c>
      <c r="H567" s="1">
        <v>45599.304027777776</v>
      </c>
      <c r="I567">
        <v>-2</v>
      </c>
      <c r="J567" t="s">
        <v>17</v>
      </c>
      <c r="L567">
        <v>51.471553802000003</v>
      </c>
      <c r="M567">
        <v>-0.45422199400000002</v>
      </c>
      <c r="N567">
        <v>51.473899840999998</v>
      </c>
      <c r="O567">
        <v>-0.45251598999999998</v>
      </c>
      <c r="P567" t="b">
        <v>0</v>
      </c>
      <c r="Q567">
        <v>0.28666915844088903</v>
      </c>
      <c r="R567" t="b">
        <v>0</v>
      </c>
    </row>
    <row r="568" spans="1:18" x14ac:dyDescent="0.25">
      <c r="A568">
        <v>567</v>
      </c>
      <c r="B568" t="s">
        <v>26</v>
      </c>
      <c r="C568">
        <v>147945</v>
      </c>
      <c r="D568">
        <v>629430</v>
      </c>
      <c r="E568">
        <v>128</v>
      </c>
      <c r="F568" s="1">
        <v>45599.9375</v>
      </c>
      <c r="G568">
        <v>22</v>
      </c>
      <c r="H568" s="1">
        <v>45599.923472222225</v>
      </c>
      <c r="I568">
        <v>34</v>
      </c>
      <c r="J568" t="s">
        <v>21</v>
      </c>
      <c r="L568">
        <v>25.246063232000001</v>
      </c>
      <c r="M568">
        <v>55.355430603000002</v>
      </c>
      <c r="N568">
        <v>25.243799209999999</v>
      </c>
      <c r="O568">
        <v>55.34859848</v>
      </c>
      <c r="P568" t="b">
        <v>0</v>
      </c>
      <c r="Q568">
        <v>0.73259737250438095</v>
      </c>
      <c r="R568" t="b">
        <v>0</v>
      </c>
    </row>
    <row r="569" spans="1:18" x14ac:dyDescent="0.25">
      <c r="A569">
        <v>568</v>
      </c>
      <c r="B569" t="s">
        <v>16</v>
      </c>
      <c r="C569">
        <v>147989</v>
      </c>
      <c r="D569">
        <v>642642</v>
      </c>
      <c r="E569">
        <v>544</v>
      </c>
      <c r="F569" s="1">
        <v>45599.229166666664</v>
      </c>
      <c r="G569">
        <v>5</v>
      </c>
      <c r="H569" s="1">
        <v>45599.221388888887</v>
      </c>
      <c r="I569">
        <v>2</v>
      </c>
      <c r="J569" t="s">
        <v>24</v>
      </c>
      <c r="K569">
        <v>5</v>
      </c>
      <c r="L569">
        <v>51.513690947999997</v>
      </c>
      <c r="M569">
        <v>-0.120383002</v>
      </c>
      <c r="N569">
        <v>51.513698578000003</v>
      </c>
      <c r="O569">
        <v>-0.12007799700000001</v>
      </c>
      <c r="P569" t="b">
        <v>0</v>
      </c>
      <c r="Q569">
        <v>2.1190367047997299E-2</v>
      </c>
      <c r="R569" t="b">
        <v>0</v>
      </c>
    </row>
    <row r="570" spans="1:18" x14ac:dyDescent="0.25">
      <c r="A570">
        <v>569</v>
      </c>
      <c r="B570" t="s">
        <v>37</v>
      </c>
      <c r="C570">
        <v>148080</v>
      </c>
      <c r="D570">
        <v>602703</v>
      </c>
      <c r="E570">
        <v>13</v>
      </c>
      <c r="F570" s="1">
        <v>45599.423611111109</v>
      </c>
      <c r="G570">
        <v>10</v>
      </c>
      <c r="H570" s="1">
        <v>45599.372534722221</v>
      </c>
      <c r="I570">
        <v>-36</v>
      </c>
      <c r="J570" t="s">
        <v>17</v>
      </c>
      <c r="L570">
        <v>52.310539245999998</v>
      </c>
      <c r="M570">
        <v>4.76827383</v>
      </c>
      <c r="N570">
        <v>52.305999755999999</v>
      </c>
      <c r="O570">
        <v>4.7555098530000004</v>
      </c>
      <c r="P570" t="b">
        <v>0</v>
      </c>
      <c r="Q570">
        <v>1.0065002750340399</v>
      </c>
      <c r="R570" t="b">
        <v>0</v>
      </c>
    </row>
    <row r="571" spans="1:18" x14ac:dyDescent="0.25">
      <c r="A571">
        <v>570</v>
      </c>
      <c r="B571" t="s">
        <v>16</v>
      </c>
      <c r="C571">
        <v>148140</v>
      </c>
      <c r="D571">
        <v>628287</v>
      </c>
      <c r="E571">
        <v>99</v>
      </c>
      <c r="F571" s="1">
        <v>45599.25</v>
      </c>
      <c r="G571">
        <v>6</v>
      </c>
      <c r="H571" s="1">
        <v>45599.229328703703</v>
      </c>
      <c r="I571">
        <v>-15</v>
      </c>
      <c r="J571" t="s">
        <v>17</v>
      </c>
      <c r="K571">
        <v>5</v>
      </c>
      <c r="L571">
        <v>51.471553802000003</v>
      </c>
      <c r="M571">
        <v>-0.45422199400000002</v>
      </c>
      <c r="N571">
        <v>51.472400665000002</v>
      </c>
      <c r="O571">
        <v>-0.49030899999999999</v>
      </c>
      <c r="P571" t="b">
        <v>0</v>
      </c>
      <c r="Q571">
        <v>2.5092063809820102</v>
      </c>
      <c r="R571" t="b">
        <v>1</v>
      </c>
    </row>
    <row r="572" spans="1:18" x14ac:dyDescent="0.25">
      <c r="A572">
        <v>571</v>
      </c>
      <c r="B572" t="s">
        <v>26</v>
      </c>
      <c r="C572">
        <v>148190</v>
      </c>
      <c r="D572">
        <v>637161</v>
      </c>
      <c r="E572">
        <v>329</v>
      </c>
      <c r="F572" s="1">
        <v>45599.40625</v>
      </c>
      <c r="G572">
        <v>9</v>
      </c>
      <c r="H572" s="1">
        <v>45599.415891203702</v>
      </c>
      <c r="J572" t="s">
        <v>122</v>
      </c>
      <c r="L572">
        <v>25.248437881000001</v>
      </c>
      <c r="M572">
        <v>55.352367401000002</v>
      </c>
      <c r="N572">
        <v>25.248600006</v>
      </c>
      <c r="O572">
        <v>55.352500915999997</v>
      </c>
      <c r="P572" t="b">
        <v>1</v>
      </c>
      <c r="Q572">
        <v>2.2438398158934801E-2</v>
      </c>
      <c r="R572" t="b">
        <v>0</v>
      </c>
    </row>
    <row r="573" spans="1:18" x14ac:dyDescent="0.25">
      <c r="A573">
        <v>572</v>
      </c>
      <c r="B573" t="s">
        <v>43</v>
      </c>
      <c r="C573">
        <v>148301</v>
      </c>
      <c r="D573">
        <v>639165</v>
      </c>
      <c r="E573">
        <v>416</v>
      </c>
      <c r="F573" s="1">
        <v>45599.767361111109</v>
      </c>
      <c r="G573">
        <v>18</v>
      </c>
      <c r="H573" s="1">
        <v>45599.762233796297</v>
      </c>
      <c r="I573">
        <v>0</v>
      </c>
      <c r="J573" t="s">
        <v>17</v>
      </c>
      <c r="L573">
        <v>53.364547729000002</v>
      </c>
      <c r="M573">
        <v>-2.2731819149999999</v>
      </c>
      <c r="N573">
        <v>53.369800568000002</v>
      </c>
      <c r="O573">
        <v>-2.2817800049999999</v>
      </c>
      <c r="P573" t="b">
        <v>0</v>
      </c>
      <c r="Q573">
        <v>0.81813168797273395</v>
      </c>
      <c r="R573" t="b">
        <v>0</v>
      </c>
    </row>
    <row r="574" spans="1:18" x14ac:dyDescent="0.25">
      <c r="A574">
        <v>573</v>
      </c>
      <c r="B574" t="s">
        <v>16</v>
      </c>
      <c r="C574">
        <v>148471</v>
      </c>
      <c r="D574">
        <v>638547</v>
      </c>
      <c r="E574">
        <v>387</v>
      </c>
      <c r="F574" s="1">
        <v>45599.625</v>
      </c>
      <c r="G574">
        <v>15</v>
      </c>
      <c r="H574" s="1">
        <v>45599.624143518522</v>
      </c>
      <c r="I574">
        <v>-11</v>
      </c>
      <c r="J574" t="s">
        <v>17</v>
      </c>
      <c r="L574">
        <v>51.471553802000003</v>
      </c>
      <c r="M574">
        <v>-0.45422199400000002</v>
      </c>
      <c r="N574">
        <v>51.472400665000002</v>
      </c>
      <c r="O574">
        <v>-0.49028301200000002</v>
      </c>
      <c r="P574" t="b">
        <v>0</v>
      </c>
      <c r="Q574">
        <v>2.5074019287703502</v>
      </c>
      <c r="R574" t="b">
        <v>1</v>
      </c>
    </row>
    <row r="575" spans="1:18" x14ac:dyDescent="0.25">
      <c r="A575">
        <v>574</v>
      </c>
      <c r="B575" t="s">
        <v>73</v>
      </c>
      <c r="C575">
        <v>148552</v>
      </c>
      <c r="D575">
        <v>631785</v>
      </c>
      <c r="E575">
        <v>169</v>
      </c>
      <c r="F575" s="1">
        <v>45599.34375</v>
      </c>
      <c r="G575">
        <v>8</v>
      </c>
      <c r="H575" s="1">
        <v>45599.33734953704</v>
      </c>
      <c r="I575">
        <v>-15</v>
      </c>
      <c r="J575" t="s">
        <v>24</v>
      </c>
      <c r="L575">
        <v>50.085510253999999</v>
      </c>
      <c r="M575">
        <v>14.430236816000001</v>
      </c>
      <c r="N575">
        <v>50.085700989000003</v>
      </c>
      <c r="O575">
        <v>14.429699898000001</v>
      </c>
      <c r="P575" t="b">
        <v>0</v>
      </c>
      <c r="Q575">
        <v>4.3894022079351502E-2</v>
      </c>
      <c r="R575" t="b">
        <v>0</v>
      </c>
    </row>
    <row r="576" spans="1:18" x14ac:dyDescent="0.25">
      <c r="A576">
        <v>575</v>
      </c>
      <c r="B576" t="s">
        <v>16</v>
      </c>
      <c r="C576">
        <v>148665</v>
      </c>
      <c r="D576">
        <v>640356</v>
      </c>
      <c r="E576">
        <v>470</v>
      </c>
      <c r="F576" s="1">
        <v>45599.329861111109</v>
      </c>
      <c r="G576">
        <v>7</v>
      </c>
      <c r="H576" s="1">
        <v>45599.305532407408</v>
      </c>
      <c r="I576">
        <v>-19</v>
      </c>
      <c r="J576" t="s">
        <v>17</v>
      </c>
      <c r="L576">
        <v>51.471553802000003</v>
      </c>
      <c r="M576">
        <v>-0.45422199400000002</v>
      </c>
      <c r="N576">
        <v>51.470901488999999</v>
      </c>
      <c r="O576">
        <v>-0.45193698999999998</v>
      </c>
      <c r="P576" t="b">
        <v>0</v>
      </c>
      <c r="Q576">
        <v>0.174572440754477</v>
      </c>
      <c r="R576" t="b">
        <v>0</v>
      </c>
    </row>
    <row r="577" spans="1:18" x14ac:dyDescent="0.25">
      <c r="A577">
        <v>576</v>
      </c>
      <c r="B577" t="s">
        <v>16</v>
      </c>
      <c r="C577">
        <v>148762</v>
      </c>
      <c r="D577">
        <v>639804</v>
      </c>
      <c r="E577">
        <v>443</v>
      </c>
      <c r="F577" s="1">
        <v>45599.388888888891</v>
      </c>
      <c r="G577">
        <v>9</v>
      </c>
      <c r="H577" s="1">
        <v>45599.373912037037</v>
      </c>
      <c r="I577">
        <v>-25</v>
      </c>
      <c r="J577" t="s">
        <v>31</v>
      </c>
      <c r="K577">
        <v>5</v>
      </c>
      <c r="L577">
        <v>51.514007567999997</v>
      </c>
      <c r="M577">
        <v>-0.133800998</v>
      </c>
      <c r="N577">
        <v>51.514099121000001</v>
      </c>
      <c r="O577">
        <v>-0.13344200000000001</v>
      </c>
      <c r="P577" t="b">
        <v>0</v>
      </c>
      <c r="Q577">
        <v>2.6922629722904799E-2</v>
      </c>
      <c r="R577" t="b">
        <v>0</v>
      </c>
    </row>
    <row r="578" spans="1:18" x14ac:dyDescent="0.25">
      <c r="A578">
        <v>577</v>
      </c>
      <c r="B578" t="s">
        <v>26</v>
      </c>
      <c r="C578">
        <v>148812</v>
      </c>
      <c r="D578">
        <v>638865</v>
      </c>
      <c r="E578">
        <v>400</v>
      </c>
      <c r="F578" s="1">
        <v>45599.458333333336</v>
      </c>
      <c r="G578">
        <v>11</v>
      </c>
      <c r="H578" s="1">
        <v>45599.444328703707</v>
      </c>
      <c r="I578">
        <v>-17</v>
      </c>
      <c r="J578" t="s">
        <v>24</v>
      </c>
      <c r="L578">
        <v>25.121404647999999</v>
      </c>
      <c r="M578">
        <v>55.153690337999997</v>
      </c>
      <c r="N578">
        <v>25.1208992</v>
      </c>
      <c r="O578">
        <v>55.154201508</v>
      </c>
      <c r="P578" t="b">
        <v>0</v>
      </c>
      <c r="Q578">
        <v>7.6108985635257406E-2</v>
      </c>
      <c r="R578" t="b">
        <v>0</v>
      </c>
    </row>
    <row r="579" spans="1:18" x14ac:dyDescent="0.25">
      <c r="A579">
        <v>578</v>
      </c>
      <c r="B579" t="s">
        <v>29</v>
      </c>
      <c r="C579">
        <v>148836</v>
      </c>
      <c r="D579">
        <v>639627</v>
      </c>
      <c r="E579">
        <v>428</v>
      </c>
      <c r="F579" s="1">
        <v>45599.083333333336</v>
      </c>
      <c r="G579">
        <v>2</v>
      </c>
      <c r="H579" s="1">
        <v>45599.067060185182</v>
      </c>
      <c r="J579" t="s">
        <v>24</v>
      </c>
      <c r="L579">
        <v>43.776943207000002</v>
      </c>
      <c r="M579">
        <v>11.250276566</v>
      </c>
      <c r="N579">
        <v>43.769100189</v>
      </c>
      <c r="O579">
        <v>11.255800247</v>
      </c>
      <c r="P579" t="b">
        <v>0</v>
      </c>
      <c r="Q579">
        <v>0.97833976487313501</v>
      </c>
      <c r="R579" t="b">
        <v>0</v>
      </c>
    </row>
    <row r="580" spans="1:18" x14ac:dyDescent="0.25">
      <c r="A580">
        <v>579</v>
      </c>
      <c r="B580" t="s">
        <v>70</v>
      </c>
      <c r="C580">
        <v>148948</v>
      </c>
      <c r="D580">
        <v>635331</v>
      </c>
      <c r="E580">
        <v>286</v>
      </c>
      <c r="F580" s="1">
        <v>45599.753472222219</v>
      </c>
      <c r="G580">
        <v>18</v>
      </c>
      <c r="H580" s="1">
        <v>45599.722071759257</v>
      </c>
      <c r="I580">
        <v>-1</v>
      </c>
      <c r="J580" t="s">
        <v>17</v>
      </c>
      <c r="L580">
        <v>25.259706497</v>
      </c>
      <c r="M580">
        <v>51.614234924000002</v>
      </c>
      <c r="N580">
        <v>25.259599686000001</v>
      </c>
      <c r="O580">
        <v>51.614398956000002</v>
      </c>
      <c r="P580" t="b">
        <v>0</v>
      </c>
      <c r="Q580">
        <v>2.03235205758668E-2</v>
      </c>
      <c r="R580" t="b">
        <v>0</v>
      </c>
    </row>
    <row r="581" spans="1:18" x14ac:dyDescent="0.25">
      <c r="A581">
        <v>580</v>
      </c>
      <c r="B581" t="s">
        <v>16</v>
      </c>
      <c r="C581">
        <v>149017</v>
      </c>
      <c r="D581">
        <v>639804</v>
      </c>
      <c r="E581">
        <v>436</v>
      </c>
      <c r="F581" s="1">
        <v>45599.364583333336</v>
      </c>
      <c r="G581">
        <v>8</v>
      </c>
      <c r="H581" s="1">
        <v>45599.351724537039</v>
      </c>
      <c r="J581" t="s">
        <v>31</v>
      </c>
      <c r="K581">
        <v>5</v>
      </c>
      <c r="L581">
        <v>51.462501525999997</v>
      </c>
      <c r="M581">
        <v>-0.26982599499999999</v>
      </c>
      <c r="N581">
        <v>51.462799072000003</v>
      </c>
      <c r="O581">
        <v>-0.26917600600000002</v>
      </c>
      <c r="P581" t="b">
        <v>0</v>
      </c>
      <c r="Q581">
        <v>5.6003865176016299E-2</v>
      </c>
      <c r="R581" t="b">
        <v>0</v>
      </c>
    </row>
    <row r="582" spans="1:18" x14ac:dyDescent="0.25">
      <c r="A582">
        <v>581</v>
      </c>
      <c r="B582" t="s">
        <v>37</v>
      </c>
      <c r="C582">
        <v>149241</v>
      </c>
      <c r="D582">
        <v>602703</v>
      </c>
      <c r="E582">
        <v>12</v>
      </c>
      <c r="F582" s="1">
        <v>45599.6875</v>
      </c>
      <c r="G582">
        <v>16</v>
      </c>
      <c r="H582" s="1">
        <v>45599.658206018517</v>
      </c>
      <c r="J582" t="s">
        <v>123</v>
      </c>
      <c r="L582">
        <v>51.223564148000001</v>
      </c>
      <c r="M582">
        <v>4.5444941520000004</v>
      </c>
      <c r="N582">
        <v>51.223499298</v>
      </c>
      <c r="O582">
        <v>4.5444397929999996</v>
      </c>
      <c r="P582" t="b">
        <v>0</v>
      </c>
      <c r="Q582">
        <v>8.1531216587416803E-3</v>
      </c>
      <c r="R582" t="b">
        <v>0</v>
      </c>
    </row>
    <row r="583" spans="1:18" x14ac:dyDescent="0.25">
      <c r="A583">
        <v>582</v>
      </c>
      <c r="B583" t="s">
        <v>16</v>
      </c>
      <c r="C583">
        <v>149438</v>
      </c>
      <c r="D583">
        <v>633528</v>
      </c>
      <c r="E583">
        <v>227</v>
      </c>
      <c r="F583" s="1">
        <v>45599.625</v>
      </c>
      <c r="G583">
        <v>15</v>
      </c>
      <c r="H583" s="1">
        <v>45599.616446759261</v>
      </c>
      <c r="J583" t="s">
        <v>31</v>
      </c>
      <c r="L583">
        <v>51.368549346999998</v>
      </c>
      <c r="M583">
        <v>-0.69638699299999995</v>
      </c>
      <c r="N583">
        <v>51.370899199999997</v>
      </c>
      <c r="O583">
        <v>-0.69585400799999997</v>
      </c>
      <c r="P583" t="b">
        <v>0</v>
      </c>
      <c r="Q583">
        <v>0.264055289340967</v>
      </c>
      <c r="R583" t="b">
        <v>0</v>
      </c>
    </row>
    <row r="584" spans="1:18" x14ac:dyDescent="0.25">
      <c r="A584">
        <v>583</v>
      </c>
      <c r="B584" t="s">
        <v>37</v>
      </c>
      <c r="C584">
        <v>149464</v>
      </c>
      <c r="D584">
        <v>631353</v>
      </c>
      <c r="E584">
        <v>162</v>
      </c>
      <c r="F584" s="1">
        <v>45599.28125</v>
      </c>
      <c r="G584">
        <v>6</v>
      </c>
      <c r="H584" s="1">
        <v>45599.256736111114</v>
      </c>
      <c r="I584">
        <v>-22</v>
      </c>
      <c r="J584" t="s">
        <v>21</v>
      </c>
      <c r="K584">
        <v>5</v>
      </c>
      <c r="L584">
        <v>52.310539245999998</v>
      </c>
      <c r="M584">
        <v>4.76827383</v>
      </c>
      <c r="N584">
        <v>52.307498932000001</v>
      </c>
      <c r="O584">
        <v>4.763279915</v>
      </c>
      <c r="P584" t="b">
        <v>0</v>
      </c>
      <c r="Q584">
        <v>0.48006538446046199</v>
      </c>
      <c r="R584" t="b">
        <v>0</v>
      </c>
    </row>
    <row r="585" spans="1:18" x14ac:dyDescent="0.25">
      <c r="A585">
        <v>584</v>
      </c>
      <c r="B585" t="s">
        <v>16</v>
      </c>
      <c r="C585">
        <v>149493</v>
      </c>
      <c r="D585">
        <v>640335</v>
      </c>
      <c r="E585">
        <v>469</v>
      </c>
      <c r="F585" s="1">
        <v>45599.770833333336</v>
      </c>
      <c r="G585">
        <v>18</v>
      </c>
      <c r="H585" s="1">
        <v>45599.759733796294</v>
      </c>
      <c r="L585">
        <v>51.503013611</v>
      </c>
      <c r="M585">
        <v>3.2179999999999999E-3</v>
      </c>
      <c r="N585">
        <v>51.501598358000003</v>
      </c>
      <c r="O585">
        <v>1.3296899999999999E-3</v>
      </c>
      <c r="P585" t="b">
        <v>0</v>
      </c>
      <c r="Q585">
        <v>0.20490271940497601</v>
      </c>
      <c r="R585" t="b">
        <v>0</v>
      </c>
    </row>
    <row r="586" spans="1:18" x14ac:dyDescent="0.25">
      <c r="A586">
        <v>585</v>
      </c>
      <c r="B586" t="s">
        <v>26</v>
      </c>
      <c r="C586">
        <v>149545</v>
      </c>
      <c r="D586">
        <v>637161</v>
      </c>
      <c r="E586">
        <v>323</v>
      </c>
      <c r="F586" s="1">
        <v>45599.25</v>
      </c>
      <c r="G586">
        <v>6</v>
      </c>
      <c r="H586" s="1">
        <v>45599.243217592593</v>
      </c>
      <c r="J586" t="s">
        <v>24</v>
      </c>
      <c r="L586">
        <v>25.208272934</v>
      </c>
      <c r="M586">
        <v>55.260601043999998</v>
      </c>
      <c r="N586">
        <v>25.208299637</v>
      </c>
      <c r="O586">
        <v>55.260501861999998</v>
      </c>
      <c r="P586" t="b">
        <v>0</v>
      </c>
      <c r="Q586">
        <v>1.04240021734943E-2</v>
      </c>
      <c r="R586" t="b">
        <v>0</v>
      </c>
    </row>
    <row r="587" spans="1:18" x14ac:dyDescent="0.25">
      <c r="A587">
        <v>586</v>
      </c>
      <c r="B587" t="s">
        <v>47</v>
      </c>
      <c r="C587">
        <v>149780</v>
      </c>
      <c r="D587">
        <v>644811</v>
      </c>
      <c r="E587">
        <v>594</v>
      </c>
      <c r="F587" s="1">
        <v>45599.395833333336</v>
      </c>
      <c r="G587">
        <v>9</v>
      </c>
      <c r="H587" s="1">
        <v>45599.371620370373</v>
      </c>
      <c r="I587">
        <v>4</v>
      </c>
      <c r="J587" t="s">
        <v>17</v>
      </c>
      <c r="L587">
        <v>41.303153991999999</v>
      </c>
      <c r="M587">
        <v>2.076376915</v>
      </c>
      <c r="N587">
        <v>41.287101745999998</v>
      </c>
      <c r="O587">
        <v>2.0739200119999999</v>
      </c>
      <c r="P587" t="b">
        <v>0</v>
      </c>
      <c r="Q587">
        <v>1.7945942034468201</v>
      </c>
      <c r="R587" t="b">
        <v>1</v>
      </c>
    </row>
    <row r="588" spans="1:18" x14ac:dyDescent="0.25">
      <c r="A588">
        <v>587</v>
      </c>
      <c r="B588" t="s">
        <v>16</v>
      </c>
      <c r="C588">
        <v>149948</v>
      </c>
      <c r="D588">
        <v>645114</v>
      </c>
      <c r="E588">
        <v>603</v>
      </c>
      <c r="F588" s="1">
        <v>45599.597222222219</v>
      </c>
      <c r="G588">
        <v>14</v>
      </c>
      <c r="H588" s="1">
        <v>45599.581446759257</v>
      </c>
      <c r="I588">
        <v>-21</v>
      </c>
      <c r="J588" t="s">
        <v>17</v>
      </c>
      <c r="L588">
        <v>51.471553802000003</v>
      </c>
      <c r="M588">
        <v>-0.45422199400000002</v>
      </c>
      <c r="N588">
        <v>51.522499084000003</v>
      </c>
      <c r="O588">
        <v>-0.44706198600000002</v>
      </c>
      <c r="P588" t="b">
        <v>0</v>
      </c>
      <c r="Q588">
        <v>5.6898264805850003</v>
      </c>
      <c r="R588" t="b">
        <v>1</v>
      </c>
    </row>
    <row r="589" spans="1:18" x14ac:dyDescent="0.25">
      <c r="A589">
        <v>588</v>
      </c>
      <c r="B589" t="s">
        <v>16</v>
      </c>
      <c r="C589">
        <v>150021</v>
      </c>
      <c r="D589">
        <v>641655</v>
      </c>
      <c r="E589">
        <v>519</v>
      </c>
      <c r="F589" s="1">
        <v>45599.291666666664</v>
      </c>
      <c r="G589">
        <v>7</v>
      </c>
      <c r="H589" s="1">
        <v>45599.262060185189</v>
      </c>
      <c r="I589">
        <v>-21</v>
      </c>
      <c r="J589" t="s">
        <v>17</v>
      </c>
      <c r="L589">
        <v>51.471553802000003</v>
      </c>
      <c r="M589">
        <v>-0.45422199400000002</v>
      </c>
      <c r="N589">
        <v>51.481700897000003</v>
      </c>
      <c r="O589">
        <v>-0.44923400899999999</v>
      </c>
      <c r="P589" t="b">
        <v>0</v>
      </c>
      <c r="Q589">
        <v>1.18093082452181</v>
      </c>
      <c r="R589" t="b">
        <v>0</v>
      </c>
    </row>
    <row r="590" spans="1:18" x14ac:dyDescent="0.25">
      <c r="A590">
        <v>589</v>
      </c>
      <c r="B590" t="s">
        <v>124</v>
      </c>
      <c r="C590">
        <v>150031</v>
      </c>
      <c r="D590">
        <v>643221</v>
      </c>
      <c r="E590">
        <v>562</v>
      </c>
      <c r="F590" s="1">
        <v>45599.458333333336</v>
      </c>
      <c r="G590">
        <v>11</v>
      </c>
      <c r="H590" s="1">
        <v>45599.432905092595</v>
      </c>
      <c r="J590" t="s">
        <v>38</v>
      </c>
      <c r="L590">
        <v>52.481052398999999</v>
      </c>
      <c r="M590">
        <v>-1.890506029</v>
      </c>
      <c r="N590">
        <v>52.481300353999998</v>
      </c>
      <c r="O590">
        <v>-1.8900400399999999</v>
      </c>
      <c r="P590" t="b">
        <v>0</v>
      </c>
      <c r="Q590">
        <v>4.1995027184078701E-2</v>
      </c>
      <c r="R590" t="b">
        <v>0</v>
      </c>
    </row>
    <row r="591" spans="1:18" x14ac:dyDescent="0.25">
      <c r="A591">
        <v>590</v>
      </c>
      <c r="B591" t="s">
        <v>30</v>
      </c>
      <c r="C591">
        <v>150042</v>
      </c>
      <c r="D591">
        <v>634284</v>
      </c>
      <c r="E591">
        <v>256</v>
      </c>
      <c r="F591" s="1">
        <v>45599.53125</v>
      </c>
      <c r="G591">
        <v>12</v>
      </c>
      <c r="H591" s="1">
        <v>45599.489918981482</v>
      </c>
      <c r="J591" t="s">
        <v>31</v>
      </c>
      <c r="L591">
        <v>48.232086182000003</v>
      </c>
      <c r="M591">
        <v>16.425943374999999</v>
      </c>
      <c r="N591">
        <v>48.228401183999999</v>
      </c>
      <c r="O591">
        <v>16.423599243000002</v>
      </c>
      <c r="P591" t="b">
        <v>0</v>
      </c>
      <c r="Q591">
        <v>0.44522587927726598</v>
      </c>
      <c r="R591" t="b">
        <v>0</v>
      </c>
    </row>
    <row r="592" spans="1:18" x14ac:dyDescent="0.25">
      <c r="A592">
        <v>591</v>
      </c>
      <c r="B592" t="s">
        <v>65</v>
      </c>
      <c r="C592">
        <v>150341</v>
      </c>
      <c r="D592">
        <v>630177</v>
      </c>
      <c r="E592">
        <v>148</v>
      </c>
      <c r="F592" s="1">
        <v>45599.402777777781</v>
      </c>
      <c r="G592">
        <v>9</v>
      </c>
      <c r="H592" s="1">
        <v>45599.360127314816</v>
      </c>
      <c r="I592">
        <v>-15</v>
      </c>
      <c r="J592" t="s">
        <v>17</v>
      </c>
      <c r="K592">
        <v>5</v>
      </c>
      <c r="L592">
        <v>37.934852599999999</v>
      </c>
      <c r="M592">
        <v>23.949966431</v>
      </c>
      <c r="N592">
        <v>37.936698913999997</v>
      </c>
      <c r="O592">
        <v>23.946100234999999</v>
      </c>
      <c r="P592" t="b">
        <v>0</v>
      </c>
      <c r="Q592">
        <v>0.396876714562859</v>
      </c>
      <c r="R592" t="b">
        <v>0</v>
      </c>
    </row>
    <row r="593" spans="1:18" x14ac:dyDescent="0.25">
      <c r="A593">
        <v>592</v>
      </c>
      <c r="B593" t="s">
        <v>87</v>
      </c>
      <c r="C593">
        <v>150363</v>
      </c>
      <c r="D593">
        <v>601674</v>
      </c>
      <c r="E593">
        <v>9</v>
      </c>
      <c r="F593" s="1">
        <v>45599.534722222219</v>
      </c>
      <c r="G593">
        <v>12</v>
      </c>
      <c r="H593" s="1">
        <v>45599.53224537037</v>
      </c>
      <c r="I593">
        <v>15</v>
      </c>
      <c r="J593" t="s">
        <v>17</v>
      </c>
      <c r="K593">
        <v>5</v>
      </c>
      <c r="L593">
        <v>47.433017731</v>
      </c>
      <c r="M593">
        <v>19.262161254999999</v>
      </c>
      <c r="N593">
        <v>47.432899474999999</v>
      </c>
      <c r="O593">
        <v>19.262599945000002</v>
      </c>
      <c r="P593" t="b">
        <v>0</v>
      </c>
      <c r="Q593">
        <v>3.5610494196954799E-2</v>
      </c>
      <c r="R593" t="b">
        <v>0</v>
      </c>
    </row>
    <row r="594" spans="1:18" x14ac:dyDescent="0.25">
      <c r="A594">
        <v>593</v>
      </c>
      <c r="B594" t="s">
        <v>16</v>
      </c>
      <c r="C594">
        <v>150364</v>
      </c>
      <c r="D594">
        <v>633528</v>
      </c>
      <c r="E594">
        <v>225</v>
      </c>
      <c r="F594" s="1">
        <v>45599.770833333336</v>
      </c>
      <c r="G594">
        <v>18</v>
      </c>
      <c r="H594" s="1">
        <v>45599.797291666669</v>
      </c>
      <c r="J594" t="s">
        <v>44</v>
      </c>
      <c r="L594">
        <v>51.455955504999999</v>
      </c>
      <c r="M594">
        <v>-0.34150499099999998</v>
      </c>
      <c r="N594">
        <v>51.477600098000003</v>
      </c>
      <c r="O594">
        <v>-0.31336998900000002</v>
      </c>
      <c r="P594" t="b">
        <v>1</v>
      </c>
      <c r="Q594">
        <v>3.1018633806610301</v>
      </c>
      <c r="R594" t="b">
        <v>1</v>
      </c>
    </row>
    <row r="595" spans="1:18" x14ac:dyDescent="0.25">
      <c r="A595">
        <v>594</v>
      </c>
      <c r="B595" t="s">
        <v>34</v>
      </c>
      <c r="C595">
        <v>150400</v>
      </c>
      <c r="D595">
        <v>626706</v>
      </c>
      <c r="E595">
        <v>63</v>
      </c>
      <c r="F595" s="1">
        <v>45599.340277777781</v>
      </c>
      <c r="G595">
        <v>8</v>
      </c>
      <c r="H595" s="1">
        <v>45599.333356481482</v>
      </c>
      <c r="I595">
        <v>17</v>
      </c>
      <c r="J595" t="s">
        <v>125</v>
      </c>
      <c r="K595">
        <v>5</v>
      </c>
      <c r="L595">
        <v>47.452186584000003</v>
      </c>
      <c r="M595">
        <v>8.5625295640000001</v>
      </c>
      <c r="N595">
        <v>47.448001861999998</v>
      </c>
      <c r="O595">
        <v>8.5698404309999994</v>
      </c>
      <c r="P595" t="b">
        <v>0</v>
      </c>
      <c r="Q595">
        <v>0.72142095571562503</v>
      </c>
      <c r="R595" t="b">
        <v>0</v>
      </c>
    </row>
    <row r="596" spans="1:18" x14ac:dyDescent="0.25">
      <c r="A596">
        <v>595</v>
      </c>
      <c r="B596" t="s">
        <v>65</v>
      </c>
      <c r="C596">
        <v>150614</v>
      </c>
      <c r="D596">
        <v>630177</v>
      </c>
      <c r="E596">
        <v>146</v>
      </c>
      <c r="F596" s="1">
        <v>45599.590277777781</v>
      </c>
      <c r="G596">
        <v>14</v>
      </c>
      <c r="H596" s="1">
        <v>45599.582916666666</v>
      </c>
      <c r="I596">
        <v>-21</v>
      </c>
      <c r="L596">
        <v>37.981109619000001</v>
      </c>
      <c r="M596">
        <v>23.754114151</v>
      </c>
      <c r="N596">
        <v>37.981899261000002</v>
      </c>
      <c r="O596">
        <v>23.7541008</v>
      </c>
      <c r="P596" t="b">
        <v>0</v>
      </c>
      <c r="Q596">
        <v>8.7655051622916799E-2</v>
      </c>
      <c r="R596" t="b">
        <v>0</v>
      </c>
    </row>
    <row r="597" spans="1:18" x14ac:dyDescent="0.25">
      <c r="A597">
        <v>596</v>
      </c>
      <c r="B597" t="s">
        <v>26</v>
      </c>
      <c r="C597">
        <v>150675</v>
      </c>
      <c r="D597">
        <v>637161</v>
      </c>
      <c r="E597">
        <v>353</v>
      </c>
      <c r="F597" s="1">
        <v>45599.9375</v>
      </c>
      <c r="G597">
        <v>22</v>
      </c>
      <c r="H597" s="1">
        <v>45599.949699074074</v>
      </c>
      <c r="I597">
        <v>34</v>
      </c>
      <c r="J597" t="s">
        <v>17</v>
      </c>
      <c r="L597">
        <v>25.246063232000001</v>
      </c>
      <c r="M597">
        <v>55.355430603000002</v>
      </c>
      <c r="N597">
        <v>25.245300293</v>
      </c>
      <c r="O597">
        <v>55.355499268000003</v>
      </c>
      <c r="P597" t="b">
        <v>1</v>
      </c>
      <c r="Q597">
        <v>8.4798409290720203E-2</v>
      </c>
      <c r="R597" t="b">
        <v>0</v>
      </c>
    </row>
    <row r="598" spans="1:18" x14ac:dyDescent="0.25">
      <c r="A598">
        <v>597</v>
      </c>
      <c r="B598" t="s">
        <v>47</v>
      </c>
      <c r="C598">
        <v>150683</v>
      </c>
      <c r="D598">
        <v>598722</v>
      </c>
      <c r="E598">
        <v>5</v>
      </c>
      <c r="F598" s="1">
        <v>45599.729166666664</v>
      </c>
      <c r="G598">
        <v>17</v>
      </c>
      <c r="H598" s="1">
        <v>45599.72210648148</v>
      </c>
      <c r="I598">
        <v>25</v>
      </c>
      <c r="J598" t="s">
        <v>17</v>
      </c>
      <c r="L598">
        <v>41.303153991999999</v>
      </c>
      <c r="M598">
        <v>2.076376915</v>
      </c>
      <c r="N598">
        <v>41.285999298</v>
      </c>
      <c r="O598">
        <v>2.0697600839999999</v>
      </c>
      <c r="P598" t="b">
        <v>0</v>
      </c>
      <c r="Q598">
        <v>1.9841685644879099</v>
      </c>
      <c r="R598" t="b">
        <v>1</v>
      </c>
    </row>
    <row r="599" spans="1:18" x14ac:dyDescent="0.25">
      <c r="A599">
        <v>598</v>
      </c>
      <c r="B599" t="s">
        <v>16</v>
      </c>
      <c r="C599">
        <v>150702</v>
      </c>
      <c r="D599">
        <v>638946</v>
      </c>
      <c r="E599">
        <v>409</v>
      </c>
      <c r="F599" s="1">
        <v>45599.666666666664</v>
      </c>
      <c r="G599">
        <v>16</v>
      </c>
      <c r="H599" s="1">
        <v>45599.657777777778</v>
      </c>
      <c r="L599">
        <v>51.504398346000002</v>
      </c>
      <c r="M599">
        <v>-0.14979200100000001</v>
      </c>
      <c r="N599">
        <v>51.504501343000001</v>
      </c>
      <c r="O599">
        <v>-0.15026700500000001</v>
      </c>
      <c r="P599" t="b">
        <v>0</v>
      </c>
      <c r="Q599">
        <v>3.4915338529938403E-2</v>
      </c>
      <c r="R599" t="b">
        <v>0</v>
      </c>
    </row>
    <row r="600" spans="1:18" x14ac:dyDescent="0.25">
      <c r="A600">
        <v>599</v>
      </c>
      <c r="B600" t="s">
        <v>18</v>
      </c>
      <c r="C600">
        <v>150705</v>
      </c>
      <c r="D600">
        <v>644247</v>
      </c>
      <c r="E600">
        <v>579</v>
      </c>
      <c r="F600" s="1">
        <v>45599.364583333336</v>
      </c>
      <c r="G600">
        <v>8</v>
      </c>
      <c r="H600" s="1">
        <v>45599.343252314815</v>
      </c>
      <c r="J600" t="s">
        <v>38</v>
      </c>
      <c r="L600">
        <v>48.875759125000002</v>
      </c>
      <c r="M600">
        <v>2.3002951149999999</v>
      </c>
      <c r="N600">
        <v>48.875900268999999</v>
      </c>
      <c r="O600">
        <v>2.30050993</v>
      </c>
      <c r="P600" t="b">
        <v>0</v>
      </c>
      <c r="Q600">
        <v>2.2241154373067201E-2</v>
      </c>
      <c r="R600" t="b">
        <v>0</v>
      </c>
    </row>
    <row r="601" spans="1:18" x14ac:dyDescent="0.25">
      <c r="A601">
        <v>600</v>
      </c>
      <c r="B601" t="s">
        <v>47</v>
      </c>
      <c r="C601">
        <v>150745</v>
      </c>
      <c r="D601">
        <v>642954</v>
      </c>
      <c r="E601">
        <v>552</v>
      </c>
      <c r="F601" s="1">
        <v>45599.545138888891</v>
      </c>
      <c r="G601">
        <v>13</v>
      </c>
      <c r="H601" s="1">
        <v>45599.545254629629</v>
      </c>
      <c r="I601">
        <v>-36</v>
      </c>
      <c r="J601" t="s">
        <v>17</v>
      </c>
      <c r="K601">
        <v>5</v>
      </c>
      <c r="L601">
        <v>41.303153991999999</v>
      </c>
      <c r="M601">
        <v>2.076376915</v>
      </c>
      <c r="N601">
        <v>41.287998199</v>
      </c>
      <c r="O601">
        <v>2.0711998939999998</v>
      </c>
      <c r="P601" t="b">
        <v>1</v>
      </c>
      <c r="Q601">
        <v>1.7381529455521501</v>
      </c>
      <c r="R601" t="b">
        <v>1</v>
      </c>
    </row>
    <row r="602" spans="1:18" x14ac:dyDescent="0.25">
      <c r="A602">
        <v>601</v>
      </c>
      <c r="B602" t="s">
        <v>26</v>
      </c>
      <c r="C602">
        <v>151033</v>
      </c>
      <c r="D602">
        <v>637161</v>
      </c>
      <c r="E602">
        <v>345</v>
      </c>
      <c r="F602" s="1">
        <v>45599.5</v>
      </c>
      <c r="G602">
        <v>12</v>
      </c>
      <c r="H602" s="1">
        <v>45599.461967592593</v>
      </c>
      <c r="J602" t="s">
        <v>24</v>
      </c>
      <c r="L602">
        <v>25.584701538000001</v>
      </c>
      <c r="M602">
        <v>55.834659576</v>
      </c>
      <c r="N602">
        <v>25.584400176999999</v>
      </c>
      <c r="O602">
        <v>55.834899901999997</v>
      </c>
      <c r="P602" t="b">
        <v>0</v>
      </c>
      <c r="Q602">
        <v>4.12013607082733E-2</v>
      </c>
      <c r="R602" t="b">
        <v>0</v>
      </c>
    </row>
    <row r="603" spans="1:18" x14ac:dyDescent="0.25">
      <c r="A603">
        <v>602</v>
      </c>
      <c r="B603" t="s">
        <v>18</v>
      </c>
      <c r="C603">
        <v>151044</v>
      </c>
      <c r="D603">
        <v>627597</v>
      </c>
      <c r="E603">
        <v>90</v>
      </c>
      <c r="F603" s="1">
        <v>45599.479166666664</v>
      </c>
      <c r="G603">
        <v>11</v>
      </c>
      <c r="H603" s="1">
        <v>45599.469085648147</v>
      </c>
      <c r="J603" t="s">
        <v>20</v>
      </c>
      <c r="L603">
        <v>48.880737304999997</v>
      </c>
      <c r="M603">
        <v>2.2849130629999999</v>
      </c>
      <c r="N603">
        <v>48.880500793000003</v>
      </c>
      <c r="O603">
        <v>2.2846601010000001</v>
      </c>
      <c r="P603" t="b">
        <v>0</v>
      </c>
      <c r="Q603">
        <v>3.2187511613061097E-2</v>
      </c>
      <c r="R603" t="b">
        <v>0</v>
      </c>
    </row>
    <row r="604" spans="1:18" x14ac:dyDescent="0.25">
      <c r="A604">
        <v>603</v>
      </c>
      <c r="B604" t="s">
        <v>26</v>
      </c>
      <c r="C604">
        <v>151096</v>
      </c>
      <c r="D604">
        <v>637161</v>
      </c>
      <c r="E604">
        <v>337</v>
      </c>
      <c r="F604" s="1">
        <v>45599.3125</v>
      </c>
      <c r="G604">
        <v>7</v>
      </c>
      <c r="H604" s="1">
        <v>45599.305578703701</v>
      </c>
      <c r="I604">
        <v>-13</v>
      </c>
      <c r="J604" t="s">
        <v>103</v>
      </c>
      <c r="L604">
        <v>25.211194991999999</v>
      </c>
      <c r="M604">
        <v>55.281841278000002</v>
      </c>
      <c r="N604">
        <v>25.211099624999999</v>
      </c>
      <c r="O604">
        <v>55.282001495000003</v>
      </c>
      <c r="P604" t="b">
        <v>0</v>
      </c>
      <c r="Q604">
        <v>1.9295204160793E-2</v>
      </c>
      <c r="R604" t="b">
        <v>0</v>
      </c>
    </row>
    <row r="605" spans="1:18" x14ac:dyDescent="0.25">
      <c r="A605">
        <v>604</v>
      </c>
      <c r="B605" t="s">
        <v>48</v>
      </c>
      <c r="C605">
        <v>151196</v>
      </c>
      <c r="D605">
        <v>637149</v>
      </c>
      <c r="E605">
        <v>315</v>
      </c>
      <c r="F605" s="1">
        <v>45599.527777777781</v>
      </c>
      <c r="G605">
        <v>12</v>
      </c>
      <c r="H605" s="1">
        <v>45599.523738425924</v>
      </c>
      <c r="I605">
        <v>-4</v>
      </c>
      <c r="J605" t="s">
        <v>17</v>
      </c>
      <c r="L605">
        <v>38.769851684999999</v>
      </c>
      <c r="M605">
        <v>-9.1281013489999996</v>
      </c>
      <c r="N605">
        <v>38.769901275999999</v>
      </c>
      <c r="O605">
        <v>-9.1283397669999999</v>
      </c>
      <c r="P605" t="b">
        <v>0</v>
      </c>
      <c r="Q605">
        <v>2.1438895315966301E-2</v>
      </c>
      <c r="R605" t="b">
        <v>0</v>
      </c>
    </row>
    <row r="606" spans="1:18" x14ac:dyDescent="0.25">
      <c r="A606">
        <v>605</v>
      </c>
      <c r="B606" t="s">
        <v>18</v>
      </c>
      <c r="C606">
        <v>151200</v>
      </c>
      <c r="D606">
        <v>643647</v>
      </c>
      <c r="E606">
        <v>568</v>
      </c>
      <c r="F606" s="1">
        <v>45599.916666666664</v>
      </c>
      <c r="G606">
        <v>22</v>
      </c>
      <c r="H606" s="1">
        <v>45599.892094907409</v>
      </c>
      <c r="J606" t="s">
        <v>20</v>
      </c>
      <c r="L606">
        <v>48.867256165000001</v>
      </c>
      <c r="M606">
        <v>2.2858119010000002</v>
      </c>
      <c r="N606">
        <v>48.867000580000003</v>
      </c>
      <c r="O606">
        <v>2.286020041</v>
      </c>
      <c r="P606" t="b">
        <v>0</v>
      </c>
      <c r="Q606">
        <v>3.2265257601523101E-2</v>
      </c>
      <c r="R606" t="b">
        <v>0</v>
      </c>
    </row>
    <row r="607" spans="1:18" x14ac:dyDescent="0.25">
      <c r="A607">
        <v>606</v>
      </c>
      <c r="B607" t="s">
        <v>34</v>
      </c>
      <c r="C607">
        <v>151264</v>
      </c>
      <c r="D607">
        <v>632010</v>
      </c>
      <c r="E607">
        <v>174</v>
      </c>
      <c r="F607" s="1">
        <v>45599.715277777781</v>
      </c>
      <c r="G607">
        <v>17</v>
      </c>
      <c r="H607" s="1">
        <v>45599.703101851854</v>
      </c>
      <c r="J607" t="s">
        <v>20</v>
      </c>
      <c r="K607">
        <v>5</v>
      </c>
      <c r="L607">
        <v>47.366710662999999</v>
      </c>
      <c r="M607">
        <v>8.5363426209999993</v>
      </c>
      <c r="N607">
        <v>47.366600036999998</v>
      </c>
      <c r="O607">
        <v>8.5364599230000007</v>
      </c>
      <c r="P607" t="b">
        <v>0</v>
      </c>
      <c r="Q607">
        <v>1.5158322508018201E-2</v>
      </c>
      <c r="R607" t="b">
        <v>0</v>
      </c>
    </row>
    <row r="608" spans="1:18" x14ac:dyDescent="0.25">
      <c r="A608">
        <v>607</v>
      </c>
      <c r="B608" t="s">
        <v>18</v>
      </c>
      <c r="C608">
        <v>151276</v>
      </c>
      <c r="D608">
        <v>627597</v>
      </c>
      <c r="E608">
        <v>86</v>
      </c>
      <c r="F608" s="1">
        <v>45599.298611111109</v>
      </c>
      <c r="G608">
        <v>7</v>
      </c>
      <c r="H608" s="1">
        <v>45599.254328703704</v>
      </c>
      <c r="I608">
        <v>-13</v>
      </c>
      <c r="J608" t="s">
        <v>17</v>
      </c>
      <c r="L608">
        <v>49.004482269</v>
      </c>
      <c r="M608">
        <v>2.5837581159999998</v>
      </c>
      <c r="N608">
        <v>49.013999939000001</v>
      </c>
      <c r="O608">
        <v>2.5425100330000001</v>
      </c>
      <c r="P608" t="b">
        <v>0</v>
      </c>
      <c r="Q608">
        <v>3.1978857962782898</v>
      </c>
      <c r="R608" t="b">
        <v>1</v>
      </c>
    </row>
    <row r="609" spans="1:18" x14ac:dyDescent="0.25">
      <c r="A609">
        <v>608</v>
      </c>
      <c r="B609" t="s">
        <v>16</v>
      </c>
      <c r="C609">
        <v>151332</v>
      </c>
      <c r="D609">
        <v>641340</v>
      </c>
      <c r="E609">
        <v>509</v>
      </c>
      <c r="F609" s="1">
        <v>45599.645833333336</v>
      </c>
      <c r="G609">
        <v>15</v>
      </c>
      <c r="H609" s="1">
        <v>45599.629467592589</v>
      </c>
      <c r="J609" t="s">
        <v>36</v>
      </c>
      <c r="L609">
        <v>51.510513306</v>
      </c>
      <c r="M609">
        <v>-7.1519001999999998E-2</v>
      </c>
      <c r="N609">
        <v>51.510299683</v>
      </c>
      <c r="O609">
        <v>-7.1273296999999999E-2</v>
      </c>
      <c r="P609" t="b">
        <v>0</v>
      </c>
      <c r="Q609">
        <v>2.9255060665606101E-2</v>
      </c>
      <c r="R609" t="b">
        <v>0</v>
      </c>
    </row>
    <row r="610" spans="1:18" x14ac:dyDescent="0.25">
      <c r="A610">
        <v>609</v>
      </c>
      <c r="B610" t="s">
        <v>16</v>
      </c>
      <c r="C610">
        <v>151400</v>
      </c>
      <c r="D610">
        <v>632253</v>
      </c>
      <c r="E610">
        <v>178</v>
      </c>
      <c r="F610" s="1">
        <v>45599.413194444445</v>
      </c>
      <c r="G610">
        <v>9</v>
      </c>
      <c r="H610" s="1">
        <v>45599.402858796297</v>
      </c>
      <c r="I610">
        <v>-6</v>
      </c>
      <c r="J610" t="s">
        <v>21</v>
      </c>
      <c r="L610">
        <v>51.471553802000003</v>
      </c>
      <c r="M610">
        <v>-0.45422199400000002</v>
      </c>
      <c r="N610">
        <v>51.471298218000001</v>
      </c>
      <c r="O610">
        <v>-0.45528098900000002</v>
      </c>
      <c r="P610" t="b">
        <v>0</v>
      </c>
      <c r="Q610">
        <v>7.8886375512738693E-2</v>
      </c>
      <c r="R610" t="b">
        <v>0</v>
      </c>
    </row>
    <row r="611" spans="1:18" x14ac:dyDescent="0.25">
      <c r="A611">
        <v>610</v>
      </c>
      <c r="B611" t="s">
        <v>34</v>
      </c>
      <c r="C611">
        <v>151404</v>
      </c>
      <c r="D611">
        <v>631539</v>
      </c>
      <c r="E611">
        <v>167</v>
      </c>
      <c r="F611" s="1">
        <v>45599.354166666664</v>
      </c>
      <c r="G611">
        <v>8</v>
      </c>
      <c r="H611" s="1">
        <v>45599.349849537037</v>
      </c>
      <c r="J611" t="s">
        <v>126</v>
      </c>
      <c r="K611">
        <v>5</v>
      </c>
      <c r="L611">
        <v>47.364334106000001</v>
      </c>
      <c r="M611">
        <v>8.5470600129999994</v>
      </c>
      <c r="N611">
        <v>47.364398956000002</v>
      </c>
      <c r="O611">
        <v>8.5468301770000004</v>
      </c>
      <c r="P611" t="b">
        <v>0</v>
      </c>
      <c r="Q611">
        <v>1.87987834322146E-2</v>
      </c>
      <c r="R611" t="b">
        <v>0</v>
      </c>
    </row>
    <row r="612" spans="1:18" x14ac:dyDescent="0.25">
      <c r="A612">
        <v>611</v>
      </c>
      <c r="B612" t="s">
        <v>16</v>
      </c>
      <c r="C612">
        <v>151441</v>
      </c>
      <c r="D612">
        <v>642621</v>
      </c>
      <c r="E612">
        <v>542</v>
      </c>
      <c r="F612" s="1">
        <v>45599.770833333336</v>
      </c>
      <c r="G612">
        <v>18</v>
      </c>
      <c r="H612" s="1">
        <v>45599.764490740738</v>
      </c>
      <c r="J612" t="s">
        <v>44</v>
      </c>
      <c r="L612">
        <v>51.455955504999999</v>
      </c>
      <c r="M612">
        <v>-0.34150499099999998</v>
      </c>
      <c r="N612">
        <v>51.453399658000002</v>
      </c>
      <c r="O612">
        <v>-0.34110200400000001</v>
      </c>
      <c r="P612" t="b">
        <v>0</v>
      </c>
      <c r="Q612">
        <v>0.28573213392020602</v>
      </c>
      <c r="R612" t="b">
        <v>0</v>
      </c>
    </row>
    <row r="613" spans="1:18" x14ac:dyDescent="0.25">
      <c r="A613">
        <v>612</v>
      </c>
      <c r="B613" t="s">
        <v>45</v>
      </c>
      <c r="C613">
        <v>151473</v>
      </c>
      <c r="D613">
        <v>634263</v>
      </c>
      <c r="E613">
        <v>252</v>
      </c>
      <c r="F613" s="1">
        <v>45599.791666666664</v>
      </c>
      <c r="G613">
        <v>19</v>
      </c>
      <c r="H613" s="1">
        <v>45599.772974537038</v>
      </c>
      <c r="J613" t="s">
        <v>21</v>
      </c>
      <c r="L613">
        <v>52.363838196000003</v>
      </c>
      <c r="M613">
        <v>13.508419991</v>
      </c>
      <c r="N613">
        <v>52.369400024000001</v>
      </c>
      <c r="O613">
        <v>13.522600174000001</v>
      </c>
      <c r="P613" t="b">
        <v>0</v>
      </c>
      <c r="Q613">
        <v>1.1471568002972199</v>
      </c>
      <c r="R613" t="b">
        <v>0</v>
      </c>
    </row>
    <row r="614" spans="1:18" x14ac:dyDescent="0.25">
      <c r="A614">
        <v>613</v>
      </c>
      <c r="B614" t="s">
        <v>26</v>
      </c>
      <c r="C614">
        <v>151761</v>
      </c>
      <c r="D614">
        <v>637161</v>
      </c>
      <c r="E614">
        <v>342</v>
      </c>
      <c r="F614" s="1">
        <v>45599.996527777781</v>
      </c>
      <c r="G614">
        <v>23</v>
      </c>
      <c r="H614" s="1">
        <v>45599.987303240741</v>
      </c>
      <c r="I614">
        <v>2</v>
      </c>
      <c r="J614" t="s">
        <v>24</v>
      </c>
      <c r="L614">
        <v>25.078290938999999</v>
      </c>
      <c r="M614">
        <v>55.141029357999997</v>
      </c>
      <c r="N614">
        <v>25.078300475999999</v>
      </c>
      <c r="O614">
        <v>55.141101837000001</v>
      </c>
      <c r="P614" t="b">
        <v>0</v>
      </c>
      <c r="Q614">
        <v>7.3880418148699698E-3</v>
      </c>
      <c r="R614" t="b">
        <v>0</v>
      </c>
    </row>
    <row r="615" spans="1:18" x14ac:dyDescent="0.25">
      <c r="A615">
        <v>614</v>
      </c>
      <c r="B615" t="s">
        <v>40</v>
      </c>
      <c r="C615">
        <v>151797</v>
      </c>
      <c r="D615">
        <v>634476</v>
      </c>
      <c r="E615">
        <v>263</v>
      </c>
      <c r="F615" s="1">
        <v>45599.416666666664</v>
      </c>
      <c r="G615">
        <v>10</v>
      </c>
      <c r="H615" s="1">
        <v>45599.381307870368</v>
      </c>
      <c r="I615">
        <v>-10</v>
      </c>
      <c r="J615" t="s">
        <v>17</v>
      </c>
      <c r="L615">
        <v>40.491535186999997</v>
      </c>
      <c r="M615">
        <v>-3.593663931</v>
      </c>
      <c r="N615">
        <v>40.468498230000002</v>
      </c>
      <c r="O615">
        <v>-3.5689001079999998</v>
      </c>
      <c r="P615" t="b">
        <v>0</v>
      </c>
      <c r="Q615">
        <v>3.30954486779263</v>
      </c>
      <c r="R615" t="b">
        <v>1</v>
      </c>
    </row>
    <row r="616" spans="1:18" x14ac:dyDescent="0.25">
      <c r="A616">
        <v>615</v>
      </c>
      <c r="B616" t="s">
        <v>47</v>
      </c>
      <c r="C616">
        <v>151841</v>
      </c>
      <c r="D616">
        <v>598722</v>
      </c>
      <c r="E616">
        <v>1</v>
      </c>
      <c r="F616" s="1">
        <v>45599.416666666664</v>
      </c>
      <c r="G616">
        <v>10</v>
      </c>
      <c r="H616" s="1">
        <v>45599.375034722223</v>
      </c>
      <c r="K616">
        <v>5</v>
      </c>
      <c r="L616">
        <v>41.343639373999999</v>
      </c>
      <c r="M616">
        <v>2.167846918</v>
      </c>
      <c r="N616">
        <v>41.354598998999997</v>
      </c>
      <c r="O616">
        <v>2.1767699720000002</v>
      </c>
      <c r="P616" t="b">
        <v>0</v>
      </c>
      <c r="Q616">
        <v>1.4280044248322501</v>
      </c>
      <c r="R616" t="b">
        <v>0</v>
      </c>
    </row>
    <row r="617" spans="1:18" x14ac:dyDescent="0.25">
      <c r="A617">
        <v>616</v>
      </c>
      <c r="B617" t="s">
        <v>26</v>
      </c>
      <c r="C617">
        <v>151853</v>
      </c>
      <c r="D617">
        <v>637161</v>
      </c>
      <c r="E617">
        <v>340</v>
      </c>
      <c r="F617" s="1">
        <v>45599.003472222219</v>
      </c>
      <c r="G617">
        <v>0</v>
      </c>
      <c r="H617" s="1">
        <v>45598.978472222225</v>
      </c>
      <c r="I617">
        <v>12</v>
      </c>
      <c r="J617" t="s">
        <v>17</v>
      </c>
      <c r="L617">
        <v>25.246063232000001</v>
      </c>
      <c r="M617">
        <v>55.355430603000002</v>
      </c>
      <c r="N617">
        <v>25.239700317</v>
      </c>
      <c r="O617">
        <v>55.366798400999997</v>
      </c>
      <c r="P617" t="b">
        <v>0</v>
      </c>
      <c r="Q617">
        <v>1.3448323137053499</v>
      </c>
      <c r="R617" t="b">
        <v>0</v>
      </c>
    </row>
    <row r="618" spans="1:18" x14ac:dyDescent="0.25">
      <c r="A618">
        <v>617</v>
      </c>
      <c r="B618" t="s">
        <v>16</v>
      </c>
      <c r="C618">
        <v>152000</v>
      </c>
      <c r="D618">
        <v>641340</v>
      </c>
      <c r="E618">
        <v>507</v>
      </c>
      <c r="F618" s="1">
        <v>45599.6875</v>
      </c>
      <c r="G618">
        <v>16</v>
      </c>
      <c r="H618" s="1">
        <v>45599.67796296296</v>
      </c>
      <c r="I618">
        <v>-3</v>
      </c>
      <c r="J618" t="s">
        <v>20</v>
      </c>
      <c r="L618">
        <v>51.507289886000002</v>
      </c>
      <c r="M618">
        <v>-0.14116999499999999</v>
      </c>
      <c r="N618">
        <v>51.506999968999999</v>
      </c>
      <c r="O618">
        <v>-0.14087699400000001</v>
      </c>
      <c r="P618" t="b">
        <v>0</v>
      </c>
      <c r="Q618">
        <v>3.8134737844959E-2</v>
      </c>
      <c r="R618" t="b">
        <v>0</v>
      </c>
    </row>
    <row r="619" spans="1:18" x14ac:dyDescent="0.25">
      <c r="A619">
        <v>618</v>
      </c>
      <c r="B619" t="s">
        <v>16</v>
      </c>
      <c r="C619">
        <v>152130</v>
      </c>
      <c r="D619">
        <v>639804</v>
      </c>
      <c r="E619">
        <v>444</v>
      </c>
      <c r="F619" s="1">
        <v>45599.708333333336</v>
      </c>
      <c r="G619">
        <v>17</v>
      </c>
      <c r="H619" s="1">
        <v>45599.706134259257</v>
      </c>
      <c r="J619" t="s">
        <v>41</v>
      </c>
      <c r="K619">
        <v>5</v>
      </c>
      <c r="L619">
        <v>51.801448821999998</v>
      </c>
      <c r="M619">
        <v>-0.245701</v>
      </c>
      <c r="N619">
        <v>51.803001404</v>
      </c>
      <c r="O619">
        <v>-0.243401006</v>
      </c>
      <c r="P619" t="b">
        <v>0</v>
      </c>
      <c r="Q619">
        <v>0.23454696203454101</v>
      </c>
      <c r="R619" t="b">
        <v>0</v>
      </c>
    </row>
    <row r="620" spans="1:18" x14ac:dyDescent="0.25">
      <c r="A620">
        <v>619</v>
      </c>
      <c r="B620" t="s">
        <v>16</v>
      </c>
      <c r="C620">
        <v>152143</v>
      </c>
      <c r="D620">
        <v>641340</v>
      </c>
      <c r="E620">
        <v>507</v>
      </c>
      <c r="F620" s="1">
        <v>45599.770833333336</v>
      </c>
      <c r="G620">
        <v>18</v>
      </c>
      <c r="H620" s="1">
        <v>45599.766446759262</v>
      </c>
      <c r="J620" t="s">
        <v>44</v>
      </c>
      <c r="L620">
        <v>51.455955504999999</v>
      </c>
      <c r="M620">
        <v>-0.34150499099999998</v>
      </c>
      <c r="N620">
        <v>51.459701537999997</v>
      </c>
      <c r="O620">
        <v>-0.33779099600000001</v>
      </c>
      <c r="P620" t="b">
        <v>0</v>
      </c>
      <c r="Q620">
        <v>0.49024015849645203</v>
      </c>
      <c r="R620" t="b">
        <v>0</v>
      </c>
    </row>
    <row r="621" spans="1:18" x14ac:dyDescent="0.25">
      <c r="A621">
        <v>620</v>
      </c>
      <c r="B621" t="s">
        <v>16</v>
      </c>
      <c r="C621">
        <v>152168</v>
      </c>
      <c r="D621">
        <v>633528</v>
      </c>
      <c r="E621">
        <v>226</v>
      </c>
      <c r="F621" s="1">
        <v>45599.364583333336</v>
      </c>
      <c r="G621">
        <v>8</v>
      </c>
      <c r="H621" s="1">
        <v>45599.355555555558</v>
      </c>
      <c r="I621">
        <v>-29</v>
      </c>
      <c r="J621" t="s">
        <v>31</v>
      </c>
      <c r="K621">
        <v>5</v>
      </c>
      <c r="L621">
        <v>51.495262146000002</v>
      </c>
      <c r="M621">
        <v>-0.13429300499999999</v>
      </c>
      <c r="N621">
        <v>51.495300293</v>
      </c>
      <c r="O621">
        <v>-0.13422299900000001</v>
      </c>
      <c r="P621" t="b">
        <v>0</v>
      </c>
      <c r="Q621">
        <v>6.4536394199467299E-3</v>
      </c>
      <c r="R621" t="b">
        <v>0</v>
      </c>
    </row>
    <row r="622" spans="1:18" x14ac:dyDescent="0.25">
      <c r="A622">
        <v>621</v>
      </c>
      <c r="B622" t="s">
        <v>16</v>
      </c>
      <c r="C622">
        <v>152231</v>
      </c>
      <c r="D622">
        <v>642426</v>
      </c>
      <c r="E622">
        <v>535</v>
      </c>
      <c r="F622" s="1">
        <v>45599.4375</v>
      </c>
      <c r="G622">
        <v>10</v>
      </c>
      <c r="H622" s="1">
        <v>45599.436122685183</v>
      </c>
      <c r="I622">
        <v>55</v>
      </c>
      <c r="J622" t="s">
        <v>31</v>
      </c>
      <c r="K622">
        <v>5</v>
      </c>
      <c r="L622">
        <v>51.971546173</v>
      </c>
      <c r="M622">
        <v>0.87422597400000002</v>
      </c>
      <c r="N622">
        <v>51.971099854000002</v>
      </c>
      <c r="O622">
        <v>0.87352997099999996</v>
      </c>
      <c r="P622" t="b">
        <v>0</v>
      </c>
      <c r="Q622">
        <v>6.8948783384250506E-2</v>
      </c>
      <c r="R622" t="b">
        <v>0</v>
      </c>
    </row>
    <row r="623" spans="1:18" x14ac:dyDescent="0.25">
      <c r="A623">
        <v>622</v>
      </c>
      <c r="B623" t="s">
        <v>40</v>
      </c>
      <c r="C623">
        <v>152360</v>
      </c>
      <c r="D623">
        <v>634476</v>
      </c>
      <c r="E623">
        <v>263</v>
      </c>
      <c r="F623" s="1">
        <v>45599.583333333336</v>
      </c>
      <c r="G623">
        <v>14</v>
      </c>
      <c r="H623" s="1">
        <v>45599.559953703705</v>
      </c>
      <c r="I623">
        <v>-30</v>
      </c>
      <c r="J623" t="s">
        <v>21</v>
      </c>
      <c r="L623">
        <v>40.491535186999997</v>
      </c>
      <c r="M623">
        <v>-3.593663931</v>
      </c>
      <c r="N623">
        <v>40.491901398000003</v>
      </c>
      <c r="O623">
        <v>-3.593810081</v>
      </c>
      <c r="P623" t="b">
        <v>0</v>
      </c>
      <c r="Q623">
        <v>4.2511279464801398E-2</v>
      </c>
      <c r="R623" t="b">
        <v>0</v>
      </c>
    </row>
    <row r="624" spans="1:18" x14ac:dyDescent="0.25">
      <c r="A624">
        <v>623</v>
      </c>
      <c r="B624" t="s">
        <v>16</v>
      </c>
      <c r="C624">
        <v>152584</v>
      </c>
      <c r="D624">
        <v>638946</v>
      </c>
      <c r="E624">
        <v>410</v>
      </c>
      <c r="F624" s="1">
        <v>45599.583333333336</v>
      </c>
      <c r="G624">
        <v>14</v>
      </c>
      <c r="H624" s="1">
        <v>45599.576956018522</v>
      </c>
      <c r="J624" t="s">
        <v>95</v>
      </c>
      <c r="L624">
        <v>51.343906402999998</v>
      </c>
      <c r="M624">
        <v>-0.95034700599999999</v>
      </c>
      <c r="N624">
        <v>51.347000121999997</v>
      </c>
      <c r="O624">
        <v>-0.965269029</v>
      </c>
      <c r="P624" t="b">
        <v>0</v>
      </c>
      <c r="Q624">
        <v>1.09518530404042</v>
      </c>
      <c r="R624" t="b">
        <v>0</v>
      </c>
    </row>
    <row r="625" spans="1:18" x14ac:dyDescent="0.25">
      <c r="A625">
        <v>624</v>
      </c>
      <c r="B625" t="s">
        <v>43</v>
      </c>
      <c r="C625">
        <v>152624</v>
      </c>
      <c r="D625">
        <v>631725</v>
      </c>
      <c r="E625">
        <v>167</v>
      </c>
      <c r="F625" s="1">
        <v>45599.708333333336</v>
      </c>
      <c r="G625">
        <v>17</v>
      </c>
      <c r="H625" s="1">
        <v>45599.650347222225</v>
      </c>
      <c r="J625" t="s">
        <v>112</v>
      </c>
      <c r="L625">
        <v>53.430843353</v>
      </c>
      <c r="M625">
        <v>-2.9608170989999998</v>
      </c>
      <c r="N625">
        <v>53.429000854000002</v>
      </c>
      <c r="O625">
        <v>-2.9596400260000002</v>
      </c>
      <c r="P625" t="b">
        <v>0</v>
      </c>
      <c r="Q625">
        <v>0.219478256365812</v>
      </c>
      <c r="R625" t="b">
        <v>0</v>
      </c>
    </row>
    <row r="626" spans="1:18" x14ac:dyDescent="0.25">
      <c r="A626">
        <v>625</v>
      </c>
      <c r="B626" t="s">
        <v>16</v>
      </c>
      <c r="C626">
        <v>152865</v>
      </c>
      <c r="D626">
        <v>633744</v>
      </c>
      <c r="E626">
        <v>234</v>
      </c>
      <c r="F626" s="1">
        <v>45599.75</v>
      </c>
      <c r="G626">
        <v>18</v>
      </c>
      <c r="H626" s="1">
        <v>45599.728078703702</v>
      </c>
      <c r="J626" t="s">
        <v>77</v>
      </c>
      <c r="K626">
        <v>5</v>
      </c>
      <c r="L626">
        <v>51.455085754000002</v>
      </c>
      <c r="M626">
        <v>-0.34007498600000002</v>
      </c>
      <c r="N626">
        <v>51.458400726000001</v>
      </c>
      <c r="O626">
        <v>-0.33863800799999999</v>
      </c>
      <c r="P626" t="b">
        <v>0</v>
      </c>
      <c r="Q626">
        <v>0.38209876850750701</v>
      </c>
      <c r="R626" t="b">
        <v>0</v>
      </c>
    </row>
    <row r="627" spans="1:18" x14ac:dyDescent="0.25">
      <c r="A627">
        <v>626</v>
      </c>
      <c r="B627" t="s">
        <v>16</v>
      </c>
      <c r="C627">
        <v>153030</v>
      </c>
      <c r="D627">
        <v>638946</v>
      </c>
      <c r="E627">
        <v>407</v>
      </c>
      <c r="F627" s="1">
        <v>45599.833333333336</v>
      </c>
      <c r="G627">
        <v>20</v>
      </c>
      <c r="H627" s="1">
        <v>45599.80909722222</v>
      </c>
      <c r="I627">
        <v>-23</v>
      </c>
      <c r="J627" t="s">
        <v>17</v>
      </c>
      <c r="K627">
        <v>5</v>
      </c>
      <c r="L627">
        <v>51.471553802000003</v>
      </c>
      <c r="M627">
        <v>-0.45422199400000002</v>
      </c>
      <c r="N627">
        <v>51.471698760999999</v>
      </c>
      <c r="O627">
        <v>-0.489282995</v>
      </c>
      <c r="P627" t="b">
        <v>0</v>
      </c>
      <c r="Q627">
        <v>2.4362188769294102</v>
      </c>
      <c r="R627" t="b">
        <v>1</v>
      </c>
    </row>
    <row r="628" spans="1:18" x14ac:dyDescent="0.25">
      <c r="A628">
        <v>627</v>
      </c>
      <c r="B628" t="s">
        <v>16</v>
      </c>
      <c r="C628">
        <v>153032</v>
      </c>
      <c r="D628">
        <v>634272</v>
      </c>
      <c r="E628">
        <v>255</v>
      </c>
      <c r="F628" s="1">
        <v>45599.961805555555</v>
      </c>
      <c r="G628">
        <v>23</v>
      </c>
      <c r="H628" s="1">
        <v>45599.958668981482</v>
      </c>
      <c r="I628">
        <v>1</v>
      </c>
      <c r="J628" t="s">
        <v>21</v>
      </c>
      <c r="K628">
        <v>5</v>
      </c>
      <c r="L628">
        <v>51.471553802000003</v>
      </c>
      <c r="M628">
        <v>-0.45422199400000002</v>
      </c>
      <c r="N628">
        <v>51.471698760999999</v>
      </c>
      <c r="O628">
        <v>-0.45727598699999999</v>
      </c>
      <c r="P628" t="b">
        <v>0</v>
      </c>
      <c r="Q628">
        <v>0.21281449591403401</v>
      </c>
      <c r="R628" t="b">
        <v>0</v>
      </c>
    </row>
    <row r="629" spans="1:18" x14ac:dyDescent="0.25">
      <c r="A629">
        <v>628</v>
      </c>
      <c r="B629" t="s">
        <v>16</v>
      </c>
      <c r="C629">
        <v>153063</v>
      </c>
      <c r="D629">
        <v>638946</v>
      </c>
      <c r="E629">
        <v>410</v>
      </c>
      <c r="F629" s="1">
        <v>45599.958333333336</v>
      </c>
      <c r="G629">
        <v>23</v>
      </c>
      <c r="H629" s="1">
        <v>45599.94195601852</v>
      </c>
      <c r="J629" t="s">
        <v>41</v>
      </c>
      <c r="L629">
        <v>51.315322876000003</v>
      </c>
      <c r="M629">
        <v>-0.27568000599999998</v>
      </c>
      <c r="N629">
        <v>51.316299438000001</v>
      </c>
      <c r="O629">
        <v>-0.27758199</v>
      </c>
      <c r="P629" t="b">
        <v>0</v>
      </c>
      <c r="Q629">
        <v>0.17143098443482799</v>
      </c>
      <c r="R629" t="b">
        <v>0</v>
      </c>
    </row>
    <row r="630" spans="1:18" x14ac:dyDescent="0.25">
      <c r="A630">
        <v>629</v>
      </c>
      <c r="B630" t="s">
        <v>16</v>
      </c>
      <c r="C630">
        <v>153171</v>
      </c>
      <c r="D630">
        <v>633438</v>
      </c>
      <c r="E630">
        <v>211</v>
      </c>
      <c r="F630" s="1">
        <v>45599.760416666664</v>
      </c>
      <c r="G630">
        <v>18</v>
      </c>
      <c r="H630" s="1">
        <v>45599.745324074072</v>
      </c>
      <c r="J630" t="s">
        <v>74</v>
      </c>
      <c r="L630">
        <v>51.455329894999998</v>
      </c>
      <c r="M630">
        <v>-0.343053997</v>
      </c>
      <c r="N630">
        <v>51.451400757000002</v>
      </c>
      <c r="O630">
        <v>-0.34324601300000002</v>
      </c>
      <c r="P630" t="b">
        <v>0</v>
      </c>
      <c r="Q630">
        <v>0.43734760440380099</v>
      </c>
      <c r="R630" t="b">
        <v>0</v>
      </c>
    </row>
    <row r="631" spans="1:18" x14ac:dyDescent="0.25">
      <c r="A631">
        <v>630</v>
      </c>
      <c r="B631" t="s">
        <v>16</v>
      </c>
      <c r="C631">
        <v>153200</v>
      </c>
      <c r="D631">
        <v>641655</v>
      </c>
      <c r="E631">
        <v>519</v>
      </c>
      <c r="F631" s="1">
        <v>45599.5</v>
      </c>
      <c r="G631">
        <v>12</v>
      </c>
      <c r="H631" s="1">
        <v>45599.489363425928</v>
      </c>
      <c r="J631" t="s">
        <v>77</v>
      </c>
      <c r="L631">
        <v>51.433761597</v>
      </c>
      <c r="M631">
        <v>-0.71160501200000004</v>
      </c>
      <c r="N631">
        <v>51.434299469000003</v>
      </c>
      <c r="O631">
        <v>-0.71209800199999995</v>
      </c>
      <c r="P631" t="b">
        <v>0</v>
      </c>
      <c r="Q631">
        <v>6.8966343365351193E-2</v>
      </c>
      <c r="R631" t="b">
        <v>0</v>
      </c>
    </row>
    <row r="632" spans="1:18" x14ac:dyDescent="0.25">
      <c r="A632">
        <v>631</v>
      </c>
      <c r="B632" t="s">
        <v>47</v>
      </c>
      <c r="C632">
        <v>153407</v>
      </c>
      <c r="D632">
        <v>598722</v>
      </c>
      <c r="E632">
        <v>5</v>
      </c>
      <c r="F632" s="1">
        <v>45599.5</v>
      </c>
      <c r="G632">
        <v>12</v>
      </c>
      <c r="H632" s="1">
        <v>45599.49486111111</v>
      </c>
      <c r="J632" t="s">
        <v>24</v>
      </c>
      <c r="L632">
        <v>41.391162872000002</v>
      </c>
      <c r="M632">
        <v>2.1719150539999998</v>
      </c>
      <c r="N632">
        <v>41.390701294000003</v>
      </c>
      <c r="O632">
        <v>2.1718900200000002</v>
      </c>
      <c r="P632" t="b">
        <v>0</v>
      </c>
      <c r="Q632">
        <v>5.1306271448906003E-2</v>
      </c>
      <c r="R632" t="b">
        <v>0</v>
      </c>
    </row>
    <row r="633" spans="1:18" x14ac:dyDescent="0.25">
      <c r="A633">
        <v>632</v>
      </c>
      <c r="B633" t="s">
        <v>42</v>
      </c>
      <c r="C633">
        <v>153462</v>
      </c>
      <c r="D633">
        <v>609414</v>
      </c>
      <c r="E633">
        <v>28</v>
      </c>
      <c r="F633" s="1">
        <v>45599.520833333336</v>
      </c>
      <c r="G633">
        <v>12</v>
      </c>
      <c r="H633" s="1">
        <v>45599.504004629627</v>
      </c>
      <c r="I633">
        <v>11</v>
      </c>
      <c r="J633" t="s">
        <v>17</v>
      </c>
      <c r="L633">
        <v>41.795158385999997</v>
      </c>
      <c r="M633">
        <v>12.252675055999999</v>
      </c>
      <c r="N633">
        <v>41.794998169000003</v>
      </c>
      <c r="O633">
        <v>12.253800392</v>
      </c>
      <c r="P633" t="b">
        <v>0</v>
      </c>
      <c r="Q633">
        <v>9.5211242665263193E-2</v>
      </c>
      <c r="R633" t="b">
        <v>0</v>
      </c>
    </row>
    <row r="634" spans="1:18" x14ac:dyDescent="0.25">
      <c r="A634">
        <v>633</v>
      </c>
      <c r="B634" t="s">
        <v>16</v>
      </c>
      <c r="C634">
        <v>153493</v>
      </c>
      <c r="D634">
        <v>639804</v>
      </c>
      <c r="E634">
        <v>435</v>
      </c>
      <c r="F634" s="1">
        <v>45599.430555555555</v>
      </c>
      <c r="G634">
        <v>10</v>
      </c>
      <c r="H634" s="1">
        <v>45599.429270833331</v>
      </c>
      <c r="I634">
        <v>-10</v>
      </c>
      <c r="J634" t="s">
        <v>17</v>
      </c>
      <c r="L634">
        <v>51.471553802000003</v>
      </c>
      <c r="M634">
        <v>-0.45422199400000002</v>
      </c>
      <c r="N634">
        <v>51.475700377999999</v>
      </c>
      <c r="O634">
        <v>-0.49586999399999998</v>
      </c>
      <c r="P634" t="b">
        <v>0</v>
      </c>
      <c r="Q634">
        <v>2.93027140002543</v>
      </c>
      <c r="R634" t="b">
        <v>1</v>
      </c>
    </row>
    <row r="635" spans="1:18" x14ac:dyDescent="0.25">
      <c r="A635">
        <v>634</v>
      </c>
      <c r="B635" t="s">
        <v>53</v>
      </c>
      <c r="C635">
        <v>153606</v>
      </c>
      <c r="D635">
        <v>646419</v>
      </c>
      <c r="E635">
        <v>629</v>
      </c>
      <c r="F635" s="1">
        <v>45599.979166666664</v>
      </c>
      <c r="G635">
        <v>23</v>
      </c>
      <c r="H635" s="1">
        <v>45599.970231481479</v>
      </c>
      <c r="J635" t="s">
        <v>24</v>
      </c>
      <c r="K635">
        <v>5</v>
      </c>
      <c r="L635">
        <v>24.783672332999998</v>
      </c>
      <c r="M635">
        <v>46.652801513999997</v>
      </c>
      <c r="N635">
        <v>24.783700942999999</v>
      </c>
      <c r="O635">
        <v>46.653099060000002</v>
      </c>
      <c r="P635" t="b">
        <v>0</v>
      </c>
      <c r="Q635">
        <v>3.02561006169847E-2</v>
      </c>
      <c r="R635" t="b">
        <v>0</v>
      </c>
    </row>
    <row r="636" spans="1:18" x14ac:dyDescent="0.25">
      <c r="A636">
        <v>635</v>
      </c>
      <c r="B636" t="s">
        <v>40</v>
      </c>
      <c r="C636">
        <v>153618</v>
      </c>
      <c r="D636">
        <v>646506</v>
      </c>
      <c r="E636">
        <v>631</v>
      </c>
      <c r="F636" s="1">
        <v>45599.479166666664</v>
      </c>
      <c r="G636">
        <v>11</v>
      </c>
      <c r="H636" s="1">
        <v>45599.470648148148</v>
      </c>
      <c r="J636" t="s">
        <v>38</v>
      </c>
      <c r="L636">
        <v>40.427017212000003</v>
      </c>
      <c r="M636">
        <v>-3.6873230929999998</v>
      </c>
      <c r="N636">
        <v>40.427101135000001</v>
      </c>
      <c r="O636">
        <v>-3.6875</v>
      </c>
      <c r="P636" t="b">
        <v>0</v>
      </c>
      <c r="Q636">
        <v>1.7669522798598201E-2</v>
      </c>
      <c r="R636" t="b">
        <v>0</v>
      </c>
    </row>
    <row r="637" spans="1:18" x14ac:dyDescent="0.25">
      <c r="A637">
        <v>636</v>
      </c>
      <c r="B637" t="s">
        <v>37</v>
      </c>
      <c r="C637">
        <v>153706</v>
      </c>
      <c r="D637">
        <v>640059</v>
      </c>
      <c r="E637">
        <v>457</v>
      </c>
      <c r="F637" s="1">
        <v>45599.3125</v>
      </c>
      <c r="G637">
        <v>7</v>
      </c>
      <c r="H637" s="1">
        <v>45599.290497685186</v>
      </c>
      <c r="I637">
        <v>-33</v>
      </c>
      <c r="J637" t="s">
        <v>17</v>
      </c>
      <c r="L637">
        <v>52.310539245999998</v>
      </c>
      <c r="M637">
        <v>4.76827383</v>
      </c>
      <c r="N637">
        <v>52.307399750000002</v>
      </c>
      <c r="O637">
        <v>4.7549400329999996</v>
      </c>
      <c r="P637" t="b">
        <v>0</v>
      </c>
      <c r="Q637">
        <v>0.97421045534485196</v>
      </c>
      <c r="R637" t="b">
        <v>0</v>
      </c>
    </row>
    <row r="638" spans="1:18" x14ac:dyDescent="0.25">
      <c r="A638">
        <v>637</v>
      </c>
      <c r="B638" t="s">
        <v>26</v>
      </c>
      <c r="C638">
        <v>153760</v>
      </c>
      <c r="D638">
        <v>637161</v>
      </c>
      <c r="E638">
        <v>354</v>
      </c>
      <c r="F638" s="1">
        <v>45599.527777777781</v>
      </c>
      <c r="G638">
        <v>12</v>
      </c>
      <c r="H638" s="1">
        <v>45599.52138888889</v>
      </c>
      <c r="I638">
        <v>7</v>
      </c>
      <c r="J638" t="s">
        <v>17</v>
      </c>
      <c r="L638">
        <v>25.246063232000001</v>
      </c>
      <c r="M638">
        <v>55.355430603000002</v>
      </c>
      <c r="N638">
        <v>25.248600006</v>
      </c>
      <c r="O638">
        <v>55.352100372000002</v>
      </c>
      <c r="P638" t="b">
        <v>0</v>
      </c>
      <c r="Q638">
        <v>0.43764957085727202</v>
      </c>
      <c r="R638" t="b">
        <v>0</v>
      </c>
    </row>
    <row r="639" spans="1:18" x14ac:dyDescent="0.25">
      <c r="A639">
        <v>638</v>
      </c>
      <c r="B639" t="s">
        <v>37</v>
      </c>
      <c r="C639">
        <v>153785</v>
      </c>
      <c r="D639">
        <v>631353</v>
      </c>
      <c r="E639">
        <v>162</v>
      </c>
      <c r="F639" s="1">
        <v>45599.4375</v>
      </c>
      <c r="G639">
        <v>10</v>
      </c>
      <c r="H639" s="1">
        <v>45599.418506944443</v>
      </c>
      <c r="I639">
        <v>-24</v>
      </c>
      <c r="J639" t="s">
        <v>17</v>
      </c>
      <c r="L639">
        <v>52.310539245999998</v>
      </c>
      <c r="M639">
        <v>4.76827383</v>
      </c>
      <c r="N639">
        <v>52.307498932000001</v>
      </c>
      <c r="O639">
        <v>4.7635197639999998</v>
      </c>
      <c r="P639" t="b">
        <v>0</v>
      </c>
      <c r="Q639">
        <v>0.46860074584654599</v>
      </c>
      <c r="R639" t="b">
        <v>0</v>
      </c>
    </row>
    <row r="640" spans="1:18" x14ac:dyDescent="0.25">
      <c r="A640">
        <v>639</v>
      </c>
      <c r="B640" t="s">
        <v>16</v>
      </c>
      <c r="C640">
        <v>153787</v>
      </c>
      <c r="D640">
        <v>628287</v>
      </c>
      <c r="E640">
        <v>100</v>
      </c>
      <c r="F640" s="1">
        <v>45599.149305555555</v>
      </c>
      <c r="G640">
        <v>3</v>
      </c>
      <c r="H640" s="1">
        <v>45599.148611111108</v>
      </c>
      <c r="J640" t="s">
        <v>24</v>
      </c>
      <c r="L640">
        <v>51.507888794000003</v>
      </c>
      <c r="M640">
        <v>2.3238999999999999E-2</v>
      </c>
      <c r="N640">
        <v>51.508098601999997</v>
      </c>
      <c r="O640">
        <v>2.3008199E-2</v>
      </c>
      <c r="P640" t="b">
        <v>0</v>
      </c>
      <c r="Q640">
        <v>2.8313600931282601E-2</v>
      </c>
      <c r="R640" t="b">
        <v>0</v>
      </c>
    </row>
    <row r="641" spans="1:18" x14ac:dyDescent="0.25">
      <c r="A641">
        <v>640</v>
      </c>
      <c r="B641" t="s">
        <v>26</v>
      </c>
      <c r="C641">
        <v>153875</v>
      </c>
      <c r="D641">
        <v>638865</v>
      </c>
      <c r="E641">
        <v>398</v>
      </c>
      <c r="F641" s="1">
        <v>45599.5625</v>
      </c>
      <c r="G641">
        <v>13</v>
      </c>
      <c r="H641" s="1">
        <v>45599.547905092593</v>
      </c>
      <c r="J641" t="s">
        <v>31</v>
      </c>
      <c r="L641">
        <v>25.268379210999999</v>
      </c>
      <c r="M641">
        <v>55.371902466000002</v>
      </c>
      <c r="N641">
        <v>25.268400192000001</v>
      </c>
      <c r="O641">
        <v>55.371498107999997</v>
      </c>
      <c r="P641" t="b">
        <v>0</v>
      </c>
      <c r="Q641">
        <v>4.0797115907397499E-2</v>
      </c>
      <c r="R641" t="b">
        <v>0</v>
      </c>
    </row>
    <row r="642" spans="1:18" x14ac:dyDescent="0.25">
      <c r="A642">
        <v>641</v>
      </c>
      <c r="B642" t="s">
        <v>26</v>
      </c>
      <c r="C642">
        <v>153976</v>
      </c>
      <c r="D642">
        <v>637161</v>
      </c>
      <c r="E642">
        <v>350</v>
      </c>
      <c r="F642" s="1">
        <v>45599.5625</v>
      </c>
      <c r="G642">
        <v>13</v>
      </c>
      <c r="H642" s="1">
        <v>45599.554166666669</v>
      </c>
      <c r="J642" t="s">
        <v>24</v>
      </c>
      <c r="L642">
        <v>25.208936691000002</v>
      </c>
      <c r="M642">
        <v>55.343563080000003</v>
      </c>
      <c r="N642">
        <v>25.208599091</v>
      </c>
      <c r="O642">
        <v>55.343399048000002</v>
      </c>
      <c r="P642" t="b">
        <v>0</v>
      </c>
      <c r="Q642">
        <v>4.0888645334874303E-2</v>
      </c>
      <c r="R642" t="b">
        <v>0</v>
      </c>
    </row>
    <row r="643" spans="1:18" x14ac:dyDescent="0.25">
      <c r="A643">
        <v>642</v>
      </c>
      <c r="B643" t="s">
        <v>37</v>
      </c>
      <c r="C643">
        <v>153999</v>
      </c>
      <c r="D643">
        <v>631353</v>
      </c>
      <c r="E643">
        <v>161</v>
      </c>
      <c r="F643" s="1">
        <v>45599.822916666664</v>
      </c>
      <c r="G643">
        <v>19</v>
      </c>
      <c r="H643" s="1">
        <v>45599.805717592593</v>
      </c>
      <c r="I643">
        <v>-7</v>
      </c>
      <c r="J643" t="s">
        <v>17</v>
      </c>
      <c r="L643">
        <v>52.310539245999998</v>
      </c>
      <c r="M643">
        <v>4.76827383</v>
      </c>
      <c r="N643">
        <v>52.304000854000002</v>
      </c>
      <c r="O643">
        <v>4.7512497900000001</v>
      </c>
      <c r="P643" t="b">
        <v>0</v>
      </c>
      <c r="Q643">
        <v>1.3702581630998401</v>
      </c>
      <c r="R643" t="b">
        <v>0</v>
      </c>
    </row>
    <row r="644" spans="1:18" x14ac:dyDescent="0.25">
      <c r="A644">
        <v>643</v>
      </c>
      <c r="B644" t="s">
        <v>42</v>
      </c>
      <c r="C644">
        <v>154079</v>
      </c>
      <c r="D644">
        <v>609414</v>
      </c>
      <c r="E644">
        <v>29</v>
      </c>
      <c r="F644" s="1">
        <v>45599.315972222219</v>
      </c>
      <c r="G644">
        <v>7</v>
      </c>
      <c r="H644" s="1">
        <v>45599.304884259262</v>
      </c>
      <c r="I644">
        <v>41</v>
      </c>
      <c r="J644" t="s">
        <v>17</v>
      </c>
      <c r="K644">
        <v>5</v>
      </c>
      <c r="L644">
        <v>41.795158385999997</v>
      </c>
      <c r="M644">
        <v>12.252675055999999</v>
      </c>
      <c r="N644">
        <v>41.795501709</v>
      </c>
      <c r="O644">
        <v>12.252099991</v>
      </c>
      <c r="P644" t="b">
        <v>0</v>
      </c>
      <c r="Q644">
        <v>6.1144473580496003E-2</v>
      </c>
      <c r="R644" t="b">
        <v>0</v>
      </c>
    </row>
    <row r="645" spans="1:18" x14ac:dyDescent="0.25">
      <c r="A645">
        <v>644</v>
      </c>
      <c r="B645" t="s">
        <v>16</v>
      </c>
      <c r="C645">
        <v>154203</v>
      </c>
      <c r="D645">
        <v>640311</v>
      </c>
      <c r="E645">
        <v>467</v>
      </c>
      <c r="F645" s="1">
        <v>45599.770833333336</v>
      </c>
      <c r="G645">
        <v>18</v>
      </c>
      <c r="H645" s="1">
        <v>45599.764305555553</v>
      </c>
      <c r="J645" t="s">
        <v>44</v>
      </c>
      <c r="L645">
        <v>51.455955504999999</v>
      </c>
      <c r="M645">
        <v>-0.34150499099999998</v>
      </c>
      <c r="N645">
        <v>51.458999634000001</v>
      </c>
      <c r="O645">
        <v>-0.34275698700000001</v>
      </c>
      <c r="P645" t="b">
        <v>0</v>
      </c>
      <c r="Q645">
        <v>0.34968148144579297</v>
      </c>
      <c r="R645" t="b">
        <v>0</v>
      </c>
    </row>
    <row r="646" spans="1:18" x14ac:dyDescent="0.25">
      <c r="A646">
        <v>645</v>
      </c>
      <c r="B646" t="s">
        <v>46</v>
      </c>
      <c r="C646">
        <v>154255</v>
      </c>
      <c r="D646">
        <v>639603</v>
      </c>
      <c r="E646">
        <v>426</v>
      </c>
      <c r="F646" s="1">
        <v>45599.489583333336</v>
      </c>
      <c r="G646">
        <v>11</v>
      </c>
      <c r="H646" s="1">
        <v>45599.479351851849</v>
      </c>
      <c r="I646">
        <v>-5</v>
      </c>
      <c r="J646" t="s">
        <v>24</v>
      </c>
      <c r="L646">
        <v>24.549816132</v>
      </c>
      <c r="M646">
        <v>54.455993651999997</v>
      </c>
      <c r="N646">
        <v>24.549699783000001</v>
      </c>
      <c r="O646">
        <v>54.455600738999998</v>
      </c>
      <c r="P646" t="b">
        <v>0</v>
      </c>
      <c r="Q646">
        <v>4.1842077643966601E-2</v>
      </c>
      <c r="R646" t="b">
        <v>0</v>
      </c>
    </row>
    <row r="647" spans="1:18" x14ac:dyDescent="0.25">
      <c r="A647">
        <v>646</v>
      </c>
      <c r="B647" t="s">
        <v>26</v>
      </c>
      <c r="C647">
        <v>154327</v>
      </c>
      <c r="D647">
        <v>637161</v>
      </c>
      <c r="E647">
        <v>336</v>
      </c>
      <c r="F647" s="1">
        <v>45599.829861111109</v>
      </c>
      <c r="G647">
        <v>19</v>
      </c>
      <c r="H647" s="1">
        <v>45599.81527777778</v>
      </c>
      <c r="I647">
        <v>-9</v>
      </c>
      <c r="J647" t="s">
        <v>21</v>
      </c>
      <c r="K647">
        <v>5</v>
      </c>
      <c r="L647">
        <v>25.246063232000001</v>
      </c>
      <c r="M647">
        <v>55.355430603000002</v>
      </c>
      <c r="N647">
        <v>25.245199202999999</v>
      </c>
      <c r="O647">
        <v>55.359901428000001</v>
      </c>
      <c r="P647" t="b">
        <v>0</v>
      </c>
      <c r="Q647">
        <v>0.46048590955319901</v>
      </c>
      <c r="R647" t="b">
        <v>0</v>
      </c>
    </row>
    <row r="648" spans="1:18" x14ac:dyDescent="0.25">
      <c r="A648">
        <v>647</v>
      </c>
      <c r="B648" t="s">
        <v>18</v>
      </c>
      <c r="C648">
        <v>154365</v>
      </c>
      <c r="D648">
        <v>644397</v>
      </c>
      <c r="E648">
        <v>583</v>
      </c>
      <c r="F648" s="1">
        <v>45599.375</v>
      </c>
      <c r="G648">
        <v>9</v>
      </c>
      <c r="H648" s="1">
        <v>45599.359791666669</v>
      </c>
      <c r="L648">
        <v>48.843166351000001</v>
      </c>
      <c r="M648">
        <v>2.2729001050000002</v>
      </c>
      <c r="N648">
        <v>48.843498230000002</v>
      </c>
      <c r="O648">
        <v>2.2734899519999998</v>
      </c>
      <c r="P648" t="b">
        <v>0</v>
      </c>
      <c r="Q648">
        <v>5.6891370839364602E-2</v>
      </c>
      <c r="R648" t="b">
        <v>0</v>
      </c>
    </row>
    <row r="649" spans="1:18" x14ac:dyDescent="0.25">
      <c r="A649">
        <v>648</v>
      </c>
      <c r="B649" t="s">
        <v>18</v>
      </c>
      <c r="C649">
        <v>154509</v>
      </c>
      <c r="D649">
        <v>641334</v>
      </c>
      <c r="E649">
        <v>506</v>
      </c>
      <c r="F649" s="1">
        <v>45599.326388888891</v>
      </c>
      <c r="G649">
        <v>7</v>
      </c>
      <c r="H649" s="1">
        <v>45599.284745370373</v>
      </c>
      <c r="I649">
        <v>-2</v>
      </c>
      <c r="J649" t="s">
        <v>17</v>
      </c>
      <c r="L649">
        <v>49.004482269</v>
      </c>
      <c r="M649">
        <v>2.5837581159999998</v>
      </c>
      <c r="N649">
        <v>49.003700256000002</v>
      </c>
      <c r="O649">
        <v>2.5678799149999998</v>
      </c>
      <c r="P649" t="b">
        <v>0</v>
      </c>
      <c r="Q649">
        <v>1.16499190686593</v>
      </c>
      <c r="R649" t="b">
        <v>0</v>
      </c>
    </row>
    <row r="650" spans="1:18" x14ac:dyDescent="0.25">
      <c r="A650">
        <v>649</v>
      </c>
      <c r="B650" t="s">
        <v>16</v>
      </c>
      <c r="C650">
        <v>154556</v>
      </c>
      <c r="D650">
        <v>639804</v>
      </c>
      <c r="E650">
        <v>443</v>
      </c>
      <c r="F650" s="1">
        <v>45599.28125</v>
      </c>
      <c r="G650">
        <v>6</v>
      </c>
      <c r="H650" s="1">
        <v>45599.268587962964</v>
      </c>
      <c r="I650">
        <v>9</v>
      </c>
      <c r="J650" t="s">
        <v>17</v>
      </c>
      <c r="L650">
        <v>51.471553802000003</v>
      </c>
      <c r="M650">
        <v>-0.45422199400000002</v>
      </c>
      <c r="N650">
        <v>51.471698760999999</v>
      </c>
      <c r="O650">
        <v>-0.45682001100000003</v>
      </c>
      <c r="P650" t="b">
        <v>0</v>
      </c>
      <c r="Q650">
        <v>0.18123864417521601</v>
      </c>
      <c r="R650" t="b">
        <v>0</v>
      </c>
    </row>
    <row r="651" spans="1:18" x14ac:dyDescent="0.25">
      <c r="A651">
        <v>650</v>
      </c>
      <c r="B651" t="s">
        <v>106</v>
      </c>
      <c r="C651">
        <v>154626</v>
      </c>
      <c r="D651">
        <v>633540</v>
      </c>
      <c r="E651">
        <v>230</v>
      </c>
      <c r="F651" s="1">
        <v>45599.791666666664</v>
      </c>
      <c r="G651">
        <v>19</v>
      </c>
      <c r="H651" s="1">
        <v>45599.748425925929</v>
      </c>
      <c r="I651">
        <v>6</v>
      </c>
      <c r="J651" t="s">
        <v>17</v>
      </c>
      <c r="L651">
        <v>51.278472899999997</v>
      </c>
      <c r="M651">
        <v>6.7659392360000004</v>
      </c>
      <c r="N651">
        <v>51.277000426999997</v>
      </c>
      <c r="O651">
        <v>6.7674598689999996</v>
      </c>
      <c r="P651" t="b">
        <v>0</v>
      </c>
      <c r="Q651">
        <v>0.195179062673912</v>
      </c>
      <c r="R651" t="b">
        <v>0</v>
      </c>
    </row>
    <row r="652" spans="1:18" x14ac:dyDescent="0.25">
      <c r="A652">
        <v>651</v>
      </c>
      <c r="B652" t="s">
        <v>16</v>
      </c>
      <c r="C652">
        <v>154683</v>
      </c>
      <c r="D652">
        <v>633897</v>
      </c>
      <c r="E652">
        <v>240</v>
      </c>
      <c r="F652" s="1">
        <v>45599.635416666664</v>
      </c>
      <c r="G652">
        <v>15</v>
      </c>
      <c r="H652" s="1">
        <v>45599.617488425924</v>
      </c>
      <c r="J652" t="s">
        <v>20</v>
      </c>
      <c r="L652">
        <v>51.508491515999999</v>
      </c>
      <c r="M652">
        <v>2.5040000999999999E-2</v>
      </c>
      <c r="N652">
        <v>51.507900237999998</v>
      </c>
      <c r="O652">
        <v>2.3269201E-2</v>
      </c>
      <c r="P652" t="b">
        <v>0</v>
      </c>
      <c r="Q652">
        <v>0.139436797237661</v>
      </c>
      <c r="R652" t="b">
        <v>0</v>
      </c>
    </row>
    <row r="653" spans="1:18" x14ac:dyDescent="0.25">
      <c r="A653">
        <v>652</v>
      </c>
      <c r="B653" t="s">
        <v>22</v>
      </c>
      <c r="C653">
        <v>154685</v>
      </c>
      <c r="D653">
        <v>635019</v>
      </c>
      <c r="E653">
        <v>270</v>
      </c>
      <c r="F653" s="1">
        <v>45599.333333333336</v>
      </c>
      <c r="G653">
        <v>8</v>
      </c>
      <c r="H653" s="1">
        <v>45599.326874999999</v>
      </c>
      <c r="J653" t="s">
        <v>31</v>
      </c>
      <c r="K653">
        <v>5</v>
      </c>
      <c r="L653">
        <v>48.121257782000001</v>
      </c>
      <c r="M653">
        <v>11.572797775</v>
      </c>
      <c r="N653">
        <v>48.138401031000001</v>
      </c>
      <c r="O653">
        <v>11.576499939</v>
      </c>
      <c r="P653" t="b">
        <v>0</v>
      </c>
      <c r="Q653">
        <v>1.9260241384683601</v>
      </c>
      <c r="R653" t="b">
        <v>1</v>
      </c>
    </row>
    <row r="654" spans="1:18" x14ac:dyDescent="0.25">
      <c r="A654">
        <v>653</v>
      </c>
      <c r="B654" t="s">
        <v>43</v>
      </c>
      <c r="C654">
        <v>154729</v>
      </c>
      <c r="D654">
        <v>643101</v>
      </c>
      <c r="E654">
        <v>558</v>
      </c>
      <c r="F654" s="1">
        <v>45599.71875</v>
      </c>
      <c r="G654">
        <v>17</v>
      </c>
      <c r="H654" s="1">
        <v>45599.675104166665</v>
      </c>
      <c r="I654">
        <v>-9</v>
      </c>
      <c r="J654" t="s">
        <v>17</v>
      </c>
      <c r="L654">
        <v>53.364547729000002</v>
      </c>
      <c r="M654">
        <v>-2.2731819149999999</v>
      </c>
      <c r="N654">
        <v>53.370601653999998</v>
      </c>
      <c r="O654">
        <v>-2.2744801039999998</v>
      </c>
      <c r="P654" t="b">
        <v>0</v>
      </c>
      <c r="Q654">
        <v>0.67927961879846899</v>
      </c>
      <c r="R654" t="b">
        <v>0</v>
      </c>
    </row>
    <row r="655" spans="1:18" x14ac:dyDescent="0.25">
      <c r="A655">
        <v>654</v>
      </c>
      <c r="B655" t="s">
        <v>16</v>
      </c>
      <c r="C655">
        <v>154890</v>
      </c>
      <c r="D655">
        <v>639804</v>
      </c>
      <c r="E655">
        <v>448</v>
      </c>
      <c r="F655" s="1">
        <v>45599.1875</v>
      </c>
      <c r="G655">
        <v>4</v>
      </c>
      <c r="H655" s="1">
        <v>45599.179467592592</v>
      </c>
      <c r="I655">
        <v>2</v>
      </c>
      <c r="J655" t="s">
        <v>24</v>
      </c>
      <c r="L655">
        <v>51.490287780999999</v>
      </c>
      <c r="M655">
        <v>-0.15720200500000001</v>
      </c>
      <c r="N655">
        <v>51.490398407000001</v>
      </c>
      <c r="O655">
        <v>-0.15707400399999999</v>
      </c>
      <c r="P655" t="b">
        <v>0</v>
      </c>
      <c r="Q655">
        <v>1.51830373595055E-2</v>
      </c>
      <c r="R655" t="b">
        <v>0</v>
      </c>
    </row>
    <row r="656" spans="1:18" x14ac:dyDescent="0.25">
      <c r="A656">
        <v>655</v>
      </c>
      <c r="B656" t="s">
        <v>34</v>
      </c>
      <c r="C656">
        <v>155063</v>
      </c>
      <c r="D656">
        <v>632010</v>
      </c>
      <c r="E656">
        <v>174</v>
      </c>
      <c r="F656" s="1">
        <v>45599.701388888891</v>
      </c>
      <c r="G656">
        <v>16</v>
      </c>
      <c r="H656" s="1">
        <v>45599.694652777776</v>
      </c>
      <c r="J656" t="s">
        <v>35</v>
      </c>
      <c r="K656">
        <v>5</v>
      </c>
      <c r="L656">
        <v>47.378143311000002</v>
      </c>
      <c r="M656">
        <v>8.5402507780000008</v>
      </c>
      <c r="N656">
        <v>47.378299712999997</v>
      </c>
      <c r="O656">
        <v>8.5411100389999994</v>
      </c>
      <c r="P656" t="b">
        <v>0</v>
      </c>
      <c r="Q656">
        <v>6.7178768279378506E-2</v>
      </c>
      <c r="R656" t="b">
        <v>0</v>
      </c>
    </row>
    <row r="657" spans="1:18" x14ac:dyDescent="0.25">
      <c r="A657">
        <v>656</v>
      </c>
      <c r="B657" t="s">
        <v>16</v>
      </c>
      <c r="C657">
        <v>155076</v>
      </c>
      <c r="D657">
        <v>633438</v>
      </c>
      <c r="E657">
        <v>212</v>
      </c>
      <c r="F657" s="1">
        <v>45599.576388888891</v>
      </c>
      <c r="G657">
        <v>13</v>
      </c>
      <c r="H657" s="1">
        <v>45599.546724537038</v>
      </c>
      <c r="I657">
        <v>11</v>
      </c>
      <c r="J657" t="s">
        <v>19</v>
      </c>
      <c r="L657">
        <v>51.471553802000003</v>
      </c>
      <c r="M657">
        <v>-0.45422199400000002</v>
      </c>
      <c r="N657">
        <v>51.459300995</v>
      </c>
      <c r="O657">
        <v>-0.446242005</v>
      </c>
      <c r="P657" t="b">
        <v>0</v>
      </c>
      <c r="Q657">
        <v>1.47169243852175</v>
      </c>
      <c r="R657" t="b">
        <v>0</v>
      </c>
    </row>
    <row r="658" spans="1:18" x14ac:dyDescent="0.25">
      <c r="A658">
        <v>657</v>
      </c>
      <c r="B658" t="s">
        <v>26</v>
      </c>
      <c r="C658">
        <v>155083</v>
      </c>
      <c r="D658">
        <v>637161</v>
      </c>
      <c r="E658">
        <v>347</v>
      </c>
      <c r="F658" s="1">
        <v>45599.786805555559</v>
      </c>
      <c r="G658">
        <v>18</v>
      </c>
      <c r="H658" s="1">
        <v>45599.787800925929</v>
      </c>
      <c r="J658" t="s">
        <v>41</v>
      </c>
      <c r="K658">
        <v>5</v>
      </c>
      <c r="L658">
        <v>25.099040984999998</v>
      </c>
      <c r="M658">
        <v>55.140220642000003</v>
      </c>
      <c r="N658">
        <v>25.098800658999998</v>
      </c>
      <c r="O658">
        <v>55.140399932999998</v>
      </c>
      <c r="P658" t="b">
        <v>1</v>
      </c>
      <c r="Q658">
        <v>3.2183741254772101E-2</v>
      </c>
      <c r="R658" t="b">
        <v>0</v>
      </c>
    </row>
    <row r="659" spans="1:18" x14ac:dyDescent="0.25">
      <c r="A659">
        <v>658</v>
      </c>
      <c r="B659" t="s">
        <v>26</v>
      </c>
      <c r="C659">
        <v>155241</v>
      </c>
      <c r="D659">
        <v>638865</v>
      </c>
      <c r="E659">
        <v>402</v>
      </c>
      <c r="F659" s="1">
        <v>45599.788194444445</v>
      </c>
      <c r="G659">
        <v>18</v>
      </c>
      <c r="H659" s="1">
        <v>45599.741296296299</v>
      </c>
      <c r="J659" t="s">
        <v>81</v>
      </c>
      <c r="L659">
        <v>25.134567261000001</v>
      </c>
      <c r="M659">
        <v>55.151119231999999</v>
      </c>
      <c r="N659">
        <v>25.135000228999999</v>
      </c>
      <c r="O659">
        <v>55.151500702</v>
      </c>
      <c r="P659" t="b">
        <v>0</v>
      </c>
      <c r="Q659">
        <v>6.1482406632022799E-2</v>
      </c>
      <c r="R659" t="b">
        <v>0</v>
      </c>
    </row>
    <row r="660" spans="1:18" x14ac:dyDescent="0.25">
      <c r="A660">
        <v>659</v>
      </c>
      <c r="B660" t="s">
        <v>16</v>
      </c>
      <c r="C660">
        <v>155285</v>
      </c>
      <c r="D660">
        <v>640272</v>
      </c>
      <c r="E660">
        <v>462</v>
      </c>
      <c r="F660" s="1">
        <v>45599.600694444445</v>
      </c>
      <c r="G660">
        <v>14</v>
      </c>
      <c r="H660" s="1">
        <v>45599.584143518521</v>
      </c>
      <c r="I660">
        <v>-24</v>
      </c>
      <c r="J660" t="s">
        <v>21</v>
      </c>
      <c r="L660">
        <v>51.471553802000003</v>
      </c>
      <c r="M660">
        <v>-0.45422199400000002</v>
      </c>
      <c r="N660">
        <v>51.471099854000002</v>
      </c>
      <c r="O660">
        <v>-0.48938301200000001</v>
      </c>
      <c r="P660" t="b">
        <v>0</v>
      </c>
      <c r="Q660">
        <v>2.4436530022565601</v>
      </c>
      <c r="R660" t="b">
        <v>1</v>
      </c>
    </row>
    <row r="661" spans="1:18" x14ac:dyDescent="0.25">
      <c r="A661">
        <v>660</v>
      </c>
      <c r="B661" t="s">
        <v>16</v>
      </c>
      <c r="C661">
        <v>155364</v>
      </c>
      <c r="D661">
        <v>642642</v>
      </c>
      <c r="E661">
        <v>544</v>
      </c>
      <c r="F661" s="1">
        <v>45599.395833333336</v>
      </c>
      <c r="G661">
        <v>9</v>
      </c>
      <c r="H661" s="1">
        <v>45599.387106481481</v>
      </c>
      <c r="I661">
        <v>12</v>
      </c>
      <c r="J661" t="s">
        <v>24</v>
      </c>
      <c r="L661">
        <v>51.509193420000003</v>
      </c>
      <c r="M661">
        <v>-0.154635996</v>
      </c>
      <c r="N661">
        <v>51.509101868000002</v>
      </c>
      <c r="O661">
        <v>-0.154505</v>
      </c>
      <c r="P661" t="b">
        <v>0</v>
      </c>
      <c r="Q661">
        <v>1.36551941774248E-2</v>
      </c>
      <c r="R661" t="b">
        <v>0</v>
      </c>
    </row>
    <row r="662" spans="1:18" x14ac:dyDescent="0.25">
      <c r="A662">
        <v>661</v>
      </c>
      <c r="B662" t="s">
        <v>16</v>
      </c>
      <c r="C662">
        <v>155718</v>
      </c>
      <c r="D662">
        <v>641340</v>
      </c>
      <c r="E662">
        <v>509</v>
      </c>
      <c r="F662" s="1">
        <v>45599.75</v>
      </c>
      <c r="G662">
        <v>18</v>
      </c>
      <c r="H662" s="1">
        <v>45599.752430555556</v>
      </c>
      <c r="J662" t="s">
        <v>74</v>
      </c>
      <c r="L662">
        <v>51.455329894999998</v>
      </c>
      <c r="M662">
        <v>-0.343053997</v>
      </c>
      <c r="N662">
        <v>51.453800201</v>
      </c>
      <c r="O662">
        <v>-0.33895099200000001</v>
      </c>
      <c r="P662" t="b">
        <v>1</v>
      </c>
      <c r="Q662">
        <v>0.33211779693605498</v>
      </c>
      <c r="R662" t="b">
        <v>0</v>
      </c>
    </row>
    <row r="663" spans="1:18" x14ac:dyDescent="0.25">
      <c r="A663">
        <v>662</v>
      </c>
      <c r="B663" t="s">
        <v>18</v>
      </c>
      <c r="C663">
        <v>156093</v>
      </c>
      <c r="D663">
        <v>627597</v>
      </c>
      <c r="E663">
        <v>89</v>
      </c>
      <c r="F663" s="1">
        <v>45599.534722222219</v>
      </c>
      <c r="G663">
        <v>12</v>
      </c>
      <c r="H663" s="1">
        <v>45599.52684027778</v>
      </c>
      <c r="J663" t="s">
        <v>36</v>
      </c>
      <c r="L663">
        <v>48.801494597999998</v>
      </c>
      <c r="M663">
        <v>2.1204431060000002</v>
      </c>
      <c r="N663">
        <v>48.801898956000002</v>
      </c>
      <c r="O663">
        <v>2.1206200119999998</v>
      </c>
      <c r="P663" t="b">
        <v>0</v>
      </c>
      <c r="Q663">
        <v>4.6807289184520699E-2</v>
      </c>
      <c r="R663" t="b">
        <v>0</v>
      </c>
    </row>
    <row r="664" spans="1:18" x14ac:dyDescent="0.25">
      <c r="A664">
        <v>663</v>
      </c>
      <c r="B664" t="s">
        <v>18</v>
      </c>
      <c r="C664">
        <v>156104</v>
      </c>
      <c r="D664">
        <v>637548</v>
      </c>
      <c r="E664">
        <v>362</v>
      </c>
      <c r="F664" s="1">
        <v>45599.375</v>
      </c>
      <c r="G664">
        <v>9</v>
      </c>
      <c r="H664" s="1">
        <v>45599.364502314813</v>
      </c>
      <c r="J664" t="s">
        <v>24</v>
      </c>
      <c r="L664">
        <v>48.864536285</v>
      </c>
      <c r="M664">
        <v>2.3428730959999999</v>
      </c>
      <c r="N664">
        <v>48.864498138000002</v>
      </c>
      <c r="O664">
        <v>2.3427999019999999</v>
      </c>
      <c r="P664" t="b">
        <v>0</v>
      </c>
      <c r="Q664">
        <v>6.8436810424305997E-3</v>
      </c>
      <c r="R664" t="b">
        <v>0</v>
      </c>
    </row>
    <row r="665" spans="1:18" x14ac:dyDescent="0.25">
      <c r="A665">
        <v>664</v>
      </c>
      <c r="B665" t="s">
        <v>16</v>
      </c>
      <c r="C665">
        <v>156120</v>
      </c>
      <c r="D665">
        <v>638388</v>
      </c>
      <c r="E665">
        <v>379</v>
      </c>
      <c r="F665" s="1">
        <v>45599.760416666664</v>
      </c>
      <c r="G665">
        <v>18</v>
      </c>
      <c r="H665" s="1">
        <v>45599.761782407404</v>
      </c>
      <c r="J665" t="s">
        <v>68</v>
      </c>
      <c r="L665">
        <v>51.461074828999998</v>
      </c>
      <c r="M665">
        <v>-0.33920800699999998</v>
      </c>
      <c r="N665">
        <v>51.459899901999997</v>
      </c>
      <c r="O665">
        <v>-0.33671799299999999</v>
      </c>
      <c r="P665" t="b">
        <v>1</v>
      </c>
      <c r="Q665">
        <v>0.216878500310003</v>
      </c>
      <c r="R665" t="b">
        <v>0</v>
      </c>
    </row>
    <row r="666" spans="1:18" x14ac:dyDescent="0.25">
      <c r="A666">
        <v>665</v>
      </c>
      <c r="B666" t="s">
        <v>75</v>
      </c>
      <c r="C666">
        <v>156189</v>
      </c>
      <c r="D666">
        <v>612789</v>
      </c>
      <c r="E666">
        <v>40</v>
      </c>
      <c r="F666" s="1">
        <v>45599.75</v>
      </c>
      <c r="G666">
        <v>18</v>
      </c>
      <c r="H666" s="1">
        <v>45599.716307870367</v>
      </c>
      <c r="I666">
        <v>19</v>
      </c>
      <c r="J666" t="s">
        <v>17</v>
      </c>
      <c r="L666">
        <v>-33.969921112000002</v>
      </c>
      <c r="M666">
        <v>18.597053528</v>
      </c>
      <c r="N666">
        <v>-33.969200133999998</v>
      </c>
      <c r="O666">
        <v>18.596599578999999</v>
      </c>
      <c r="P666" t="b">
        <v>0</v>
      </c>
      <c r="Q666">
        <v>9.0308372031014605E-2</v>
      </c>
      <c r="R666" t="b">
        <v>0</v>
      </c>
    </row>
    <row r="667" spans="1:18" x14ac:dyDescent="0.25">
      <c r="A667">
        <v>666</v>
      </c>
      <c r="B667" t="s">
        <v>26</v>
      </c>
      <c r="C667">
        <v>156278</v>
      </c>
      <c r="D667">
        <v>637161</v>
      </c>
      <c r="E667">
        <v>346</v>
      </c>
      <c r="F667" s="1">
        <v>45599.208333333336</v>
      </c>
      <c r="G667">
        <v>5</v>
      </c>
      <c r="H667" s="1">
        <v>45599.19871527778</v>
      </c>
      <c r="I667">
        <v>-18</v>
      </c>
      <c r="J667" t="s">
        <v>41</v>
      </c>
      <c r="L667">
        <v>25.086740494000001</v>
      </c>
      <c r="M667">
        <v>55.14781189</v>
      </c>
      <c r="N667">
        <v>25.086399077999999</v>
      </c>
      <c r="O667">
        <v>55.148200989000003</v>
      </c>
      <c r="P667" t="b">
        <v>0</v>
      </c>
      <c r="Q667">
        <v>5.4507601549453999E-2</v>
      </c>
      <c r="R667" t="b">
        <v>0</v>
      </c>
    </row>
    <row r="668" spans="1:18" x14ac:dyDescent="0.25">
      <c r="A668">
        <v>667</v>
      </c>
      <c r="B668" t="s">
        <v>16</v>
      </c>
      <c r="C668">
        <v>156384</v>
      </c>
      <c r="D668">
        <v>642138</v>
      </c>
      <c r="E668">
        <v>530</v>
      </c>
      <c r="F668" s="1">
        <v>45599.5625</v>
      </c>
      <c r="G668">
        <v>13</v>
      </c>
      <c r="H668" s="1">
        <v>45599.555706018517</v>
      </c>
      <c r="I668">
        <v>-3</v>
      </c>
      <c r="J668" t="s">
        <v>60</v>
      </c>
      <c r="K668">
        <v>5</v>
      </c>
      <c r="L668">
        <v>51.515899658000002</v>
      </c>
      <c r="M668">
        <v>-0.120099999</v>
      </c>
      <c r="N668">
        <v>51.515998840000002</v>
      </c>
      <c r="O668">
        <v>-0.120527998</v>
      </c>
      <c r="P668" t="b">
        <v>0</v>
      </c>
      <c r="Q668">
        <v>3.1693165886779499E-2</v>
      </c>
      <c r="R668" t="b">
        <v>0</v>
      </c>
    </row>
    <row r="669" spans="1:18" x14ac:dyDescent="0.25">
      <c r="A669">
        <v>668</v>
      </c>
      <c r="B669" t="s">
        <v>52</v>
      </c>
      <c r="C669">
        <v>156428</v>
      </c>
      <c r="D669">
        <v>626826</v>
      </c>
      <c r="E669">
        <v>66</v>
      </c>
      <c r="F669" s="1">
        <v>45599.875</v>
      </c>
      <c r="G669">
        <v>21</v>
      </c>
      <c r="H669" s="1">
        <v>45599.858796296299</v>
      </c>
      <c r="J669" t="s">
        <v>96</v>
      </c>
      <c r="L669">
        <v>41.023834229000002</v>
      </c>
      <c r="M669">
        <v>28.973402022999998</v>
      </c>
      <c r="N669">
        <v>41.023998259999999</v>
      </c>
      <c r="O669">
        <v>28.973300934000001</v>
      </c>
      <c r="P669" t="b">
        <v>0</v>
      </c>
      <c r="Q669">
        <v>2.0102758192214701E-2</v>
      </c>
      <c r="R669" t="b">
        <v>0</v>
      </c>
    </row>
    <row r="670" spans="1:18" x14ac:dyDescent="0.25">
      <c r="A670">
        <v>669</v>
      </c>
      <c r="B670" t="s">
        <v>18</v>
      </c>
      <c r="C670">
        <v>156466</v>
      </c>
      <c r="D670">
        <v>644355</v>
      </c>
      <c r="E670">
        <v>582</v>
      </c>
      <c r="F670" s="1">
        <v>45599.458333333336</v>
      </c>
      <c r="G670">
        <v>11</v>
      </c>
      <c r="H670" s="1">
        <v>45599.436273148145</v>
      </c>
      <c r="J670" t="s">
        <v>36</v>
      </c>
      <c r="L670">
        <v>48.864097594999997</v>
      </c>
      <c r="M670">
        <v>2.332113981</v>
      </c>
      <c r="N670">
        <v>48.864200592000003</v>
      </c>
      <c r="O670">
        <v>2.3333599569999999</v>
      </c>
      <c r="P670" t="b">
        <v>0</v>
      </c>
      <c r="Q670">
        <v>9.2132750779979206E-2</v>
      </c>
      <c r="R670" t="b">
        <v>0</v>
      </c>
    </row>
    <row r="671" spans="1:18" x14ac:dyDescent="0.25">
      <c r="A671">
        <v>670</v>
      </c>
      <c r="B671" t="s">
        <v>127</v>
      </c>
      <c r="C671">
        <v>156476</v>
      </c>
      <c r="D671">
        <v>640839</v>
      </c>
      <c r="E671">
        <v>493</v>
      </c>
      <c r="F671" s="1">
        <v>45599.961805555555</v>
      </c>
      <c r="G671">
        <v>23</v>
      </c>
      <c r="H671" s="1">
        <v>45599.952106481483</v>
      </c>
      <c r="I671">
        <v>24</v>
      </c>
      <c r="J671" t="s">
        <v>17</v>
      </c>
      <c r="K671">
        <v>5</v>
      </c>
      <c r="L671">
        <v>53.632953643999997</v>
      </c>
      <c r="M671">
        <v>10.006220817999999</v>
      </c>
      <c r="N671">
        <v>53.633499145999998</v>
      </c>
      <c r="O671">
        <v>10.00660038</v>
      </c>
      <c r="P671" t="b">
        <v>0</v>
      </c>
      <c r="Q671">
        <v>6.5700394804901294E-2</v>
      </c>
      <c r="R671" t="b">
        <v>0</v>
      </c>
    </row>
    <row r="672" spans="1:18" x14ac:dyDescent="0.25">
      <c r="A672">
        <v>671</v>
      </c>
      <c r="B672" t="s">
        <v>34</v>
      </c>
      <c r="C672">
        <v>156707</v>
      </c>
      <c r="D672">
        <v>626706</v>
      </c>
      <c r="E672">
        <v>62</v>
      </c>
      <c r="F672" s="1">
        <v>45599.194444444445</v>
      </c>
      <c r="G672">
        <v>4</v>
      </c>
      <c r="H672" s="1">
        <v>45599.184444444443</v>
      </c>
      <c r="J672" t="s">
        <v>36</v>
      </c>
      <c r="K672">
        <v>5</v>
      </c>
      <c r="L672">
        <v>47.472766876000001</v>
      </c>
      <c r="M672">
        <v>8.6009187699999998</v>
      </c>
      <c r="N672">
        <v>47.472599029999998</v>
      </c>
      <c r="O672">
        <v>8.6009101870000002</v>
      </c>
      <c r="P672" t="b">
        <v>0</v>
      </c>
      <c r="Q672">
        <v>1.8672340792641601E-2</v>
      </c>
      <c r="R672" t="b">
        <v>0</v>
      </c>
    </row>
    <row r="673" spans="1:18" x14ac:dyDescent="0.25">
      <c r="A673">
        <v>672</v>
      </c>
      <c r="B673" t="s">
        <v>40</v>
      </c>
      <c r="C673">
        <v>156731</v>
      </c>
      <c r="D673">
        <v>634476</v>
      </c>
      <c r="E673">
        <v>263</v>
      </c>
      <c r="F673" s="1">
        <v>45599.305555555555</v>
      </c>
      <c r="G673">
        <v>7</v>
      </c>
      <c r="H673" s="1">
        <v>45599.302291666667</v>
      </c>
      <c r="I673">
        <v>-9</v>
      </c>
      <c r="J673" t="s">
        <v>31</v>
      </c>
      <c r="L673">
        <v>40.437324523999997</v>
      </c>
      <c r="M673">
        <v>-3.684947014</v>
      </c>
      <c r="N673">
        <v>40.437198639000002</v>
      </c>
      <c r="O673">
        <v>-3.6852900979999998</v>
      </c>
      <c r="P673" t="b">
        <v>0</v>
      </c>
      <c r="Q673">
        <v>3.2291918506132299E-2</v>
      </c>
      <c r="R673" t="b">
        <v>0</v>
      </c>
    </row>
    <row r="674" spans="1:18" x14ac:dyDescent="0.25">
      <c r="A674">
        <v>673</v>
      </c>
      <c r="B674" t="s">
        <v>43</v>
      </c>
      <c r="C674">
        <v>156784</v>
      </c>
      <c r="D674">
        <v>636921</v>
      </c>
      <c r="E674">
        <v>310</v>
      </c>
      <c r="F674" s="1">
        <v>45599.8125</v>
      </c>
      <c r="G674">
        <v>19</v>
      </c>
      <c r="H674" s="1">
        <v>45599.805254629631</v>
      </c>
      <c r="I674">
        <v>-5</v>
      </c>
      <c r="J674" t="s">
        <v>19</v>
      </c>
      <c r="K674">
        <v>5</v>
      </c>
      <c r="L674">
        <v>53.364547729000002</v>
      </c>
      <c r="M674">
        <v>-2.2731819149999999</v>
      </c>
      <c r="N674">
        <v>53.361099242999998</v>
      </c>
      <c r="O674">
        <v>-2.2706000799999999</v>
      </c>
      <c r="P674" t="b">
        <v>0</v>
      </c>
      <c r="Q674">
        <v>0.42052320278427502</v>
      </c>
      <c r="R674" t="b">
        <v>0</v>
      </c>
    </row>
    <row r="675" spans="1:18" x14ac:dyDescent="0.25">
      <c r="A675">
        <v>674</v>
      </c>
      <c r="B675" t="s">
        <v>47</v>
      </c>
      <c r="C675">
        <v>156863</v>
      </c>
      <c r="D675">
        <v>642954</v>
      </c>
      <c r="E675">
        <v>553</v>
      </c>
      <c r="F675" s="1">
        <v>45599.673611111109</v>
      </c>
      <c r="G675">
        <v>16</v>
      </c>
      <c r="H675" s="1">
        <v>45599.657743055555</v>
      </c>
      <c r="I675">
        <v>0</v>
      </c>
      <c r="J675" t="s">
        <v>17</v>
      </c>
      <c r="L675">
        <v>41.303153991999999</v>
      </c>
      <c r="M675">
        <v>2.076376915</v>
      </c>
      <c r="N675">
        <v>41.287899017000001</v>
      </c>
      <c r="O675">
        <v>2.0721099380000001</v>
      </c>
      <c r="P675" t="b">
        <v>0</v>
      </c>
      <c r="Q675">
        <v>1.7314977638832101</v>
      </c>
      <c r="R675" t="b">
        <v>1</v>
      </c>
    </row>
    <row r="676" spans="1:18" x14ac:dyDescent="0.25">
      <c r="A676">
        <v>675</v>
      </c>
      <c r="B676" t="s">
        <v>39</v>
      </c>
      <c r="C676">
        <v>156889</v>
      </c>
      <c r="D676">
        <v>632298</v>
      </c>
      <c r="E676">
        <v>182</v>
      </c>
      <c r="F676" s="1">
        <v>45599.458333333336</v>
      </c>
      <c r="G676">
        <v>11</v>
      </c>
      <c r="H676" s="1">
        <v>45599.446018518516</v>
      </c>
      <c r="J676" t="s">
        <v>20</v>
      </c>
      <c r="L676">
        <v>45.469970703000001</v>
      </c>
      <c r="M676">
        <v>9.1895399090000005</v>
      </c>
      <c r="N676">
        <v>45.470199585000003</v>
      </c>
      <c r="O676">
        <v>9.1891298290000005</v>
      </c>
      <c r="P676" t="b">
        <v>0</v>
      </c>
      <c r="Q676">
        <v>4.0932366876430801E-2</v>
      </c>
      <c r="R676" t="b">
        <v>0</v>
      </c>
    </row>
    <row r="677" spans="1:18" x14ac:dyDescent="0.25">
      <c r="A677">
        <v>676</v>
      </c>
      <c r="B677" t="s">
        <v>46</v>
      </c>
      <c r="C677">
        <v>156908</v>
      </c>
      <c r="D677">
        <v>640470</v>
      </c>
      <c r="E677">
        <v>481</v>
      </c>
      <c r="F677" s="1">
        <v>45599.4375</v>
      </c>
      <c r="G677">
        <v>10</v>
      </c>
      <c r="H677" s="1">
        <v>45599.427430555559</v>
      </c>
      <c r="I677">
        <v>-20</v>
      </c>
      <c r="J677" t="s">
        <v>24</v>
      </c>
      <c r="L677">
        <v>24.438278197999999</v>
      </c>
      <c r="M677">
        <v>54.572444916000002</v>
      </c>
      <c r="N677">
        <v>24.438199997000002</v>
      </c>
      <c r="O677">
        <v>54.572601317999997</v>
      </c>
      <c r="P677" t="b">
        <v>0</v>
      </c>
      <c r="Q677">
        <v>1.80710435193507E-2</v>
      </c>
      <c r="R677" t="b">
        <v>0</v>
      </c>
    </row>
    <row r="678" spans="1:18" x14ac:dyDescent="0.25">
      <c r="A678">
        <v>677</v>
      </c>
      <c r="B678" t="s">
        <v>47</v>
      </c>
      <c r="C678">
        <v>156948</v>
      </c>
      <c r="D678">
        <v>645804</v>
      </c>
      <c r="E678">
        <v>616</v>
      </c>
      <c r="F678" s="1">
        <v>45599.395833333336</v>
      </c>
      <c r="G678">
        <v>9</v>
      </c>
      <c r="H678" s="1">
        <v>45599.365428240744</v>
      </c>
      <c r="I678">
        <v>0</v>
      </c>
      <c r="J678" t="s">
        <v>17</v>
      </c>
      <c r="K678">
        <v>5</v>
      </c>
      <c r="L678">
        <v>41.303153991999999</v>
      </c>
      <c r="M678">
        <v>2.076376915</v>
      </c>
      <c r="N678">
        <v>41.288501740000001</v>
      </c>
      <c r="O678">
        <v>2.0731599329999999</v>
      </c>
      <c r="P678" t="b">
        <v>0</v>
      </c>
      <c r="Q678">
        <v>1.64943071156359</v>
      </c>
      <c r="R678" t="b">
        <v>1</v>
      </c>
    </row>
    <row r="679" spans="1:18" x14ac:dyDescent="0.25">
      <c r="A679">
        <v>678</v>
      </c>
      <c r="B679" t="s">
        <v>42</v>
      </c>
      <c r="C679">
        <v>157016</v>
      </c>
      <c r="D679">
        <v>635241</v>
      </c>
      <c r="E679">
        <v>280</v>
      </c>
      <c r="F679" s="1">
        <v>45599.579861111109</v>
      </c>
      <c r="G679">
        <v>13</v>
      </c>
      <c r="H679" s="1">
        <v>45599.552268518521</v>
      </c>
      <c r="I679">
        <v>-9</v>
      </c>
      <c r="J679" t="s">
        <v>17</v>
      </c>
      <c r="L679">
        <v>41.795158385999997</v>
      </c>
      <c r="M679">
        <v>12.252675055999999</v>
      </c>
      <c r="N679">
        <v>41.795501709</v>
      </c>
      <c r="O679">
        <v>12.253000259</v>
      </c>
      <c r="P679" t="b">
        <v>0</v>
      </c>
      <c r="Q679">
        <v>4.6740687059583001E-2</v>
      </c>
      <c r="R679" t="b">
        <v>0</v>
      </c>
    </row>
    <row r="680" spans="1:18" x14ac:dyDescent="0.25">
      <c r="A680">
        <v>679</v>
      </c>
      <c r="B680" t="s">
        <v>53</v>
      </c>
      <c r="C680">
        <v>157098</v>
      </c>
      <c r="D680">
        <v>628878</v>
      </c>
      <c r="E680">
        <v>123</v>
      </c>
      <c r="F680" s="1">
        <v>45599.8125</v>
      </c>
      <c r="G680">
        <v>19</v>
      </c>
      <c r="H680" s="1">
        <v>45599.788645833331</v>
      </c>
      <c r="J680" t="s">
        <v>24</v>
      </c>
      <c r="L680">
        <v>24.750442504999999</v>
      </c>
      <c r="M680">
        <v>46.613201140999998</v>
      </c>
      <c r="N680">
        <v>24.750999450999998</v>
      </c>
      <c r="O680">
        <v>46.613498688</v>
      </c>
      <c r="P680" t="b">
        <v>0</v>
      </c>
      <c r="Q680">
        <v>6.8642783266103097E-2</v>
      </c>
      <c r="R680" t="b">
        <v>0</v>
      </c>
    </row>
    <row r="681" spans="1:18" x14ac:dyDescent="0.25">
      <c r="A681">
        <v>680</v>
      </c>
      <c r="B681" t="s">
        <v>16</v>
      </c>
      <c r="C681">
        <v>157193</v>
      </c>
      <c r="D681">
        <v>633438</v>
      </c>
      <c r="E681">
        <v>217</v>
      </c>
      <c r="F681" s="1">
        <v>45599.347222222219</v>
      </c>
      <c r="G681">
        <v>8</v>
      </c>
      <c r="H681" s="1">
        <v>45599.340856481482</v>
      </c>
      <c r="I681">
        <v>-34</v>
      </c>
      <c r="J681" t="s">
        <v>31</v>
      </c>
      <c r="L681">
        <v>51.550010681000003</v>
      </c>
      <c r="M681">
        <v>-0.16811500500000001</v>
      </c>
      <c r="N681">
        <v>51.54750061</v>
      </c>
      <c r="O681">
        <v>-0.17241899699999999</v>
      </c>
      <c r="P681" t="b">
        <v>0</v>
      </c>
      <c r="Q681">
        <v>0.40880781270042799</v>
      </c>
      <c r="R681" t="b">
        <v>0</v>
      </c>
    </row>
    <row r="682" spans="1:18" x14ac:dyDescent="0.25">
      <c r="A682">
        <v>681</v>
      </c>
      <c r="B682" t="s">
        <v>32</v>
      </c>
      <c r="C682">
        <v>157240</v>
      </c>
      <c r="D682">
        <v>633306</v>
      </c>
      <c r="E682">
        <v>204</v>
      </c>
      <c r="F682" s="1">
        <v>45599.208333333336</v>
      </c>
      <c r="G682">
        <v>5</v>
      </c>
      <c r="H682" s="1">
        <v>45599.197141203702</v>
      </c>
      <c r="I682">
        <v>-13</v>
      </c>
      <c r="J682" t="s">
        <v>24</v>
      </c>
      <c r="L682">
        <v>55.954906463999997</v>
      </c>
      <c r="M682">
        <v>-3.1890490059999999</v>
      </c>
      <c r="N682">
        <v>55.955101012999997</v>
      </c>
      <c r="O682">
        <v>-3.1901400089999998</v>
      </c>
      <c r="P682" t="b">
        <v>0</v>
      </c>
      <c r="Q682">
        <v>7.1509454047231996E-2</v>
      </c>
      <c r="R682" t="b">
        <v>0</v>
      </c>
    </row>
    <row r="683" spans="1:18" x14ac:dyDescent="0.25">
      <c r="A683">
        <v>682</v>
      </c>
      <c r="B683" t="s">
        <v>18</v>
      </c>
      <c r="C683">
        <v>157620</v>
      </c>
      <c r="D683">
        <v>625602</v>
      </c>
      <c r="E683">
        <v>52</v>
      </c>
      <c r="F683" s="1">
        <v>45599.552083333336</v>
      </c>
      <c r="G683">
        <v>13</v>
      </c>
      <c r="H683" s="1">
        <v>45599.522175925929</v>
      </c>
      <c r="I683">
        <v>-7</v>
      </c>
      <c r="J683" t="s">
        <v>17</v>
      </c>
      <c r="K683">
        <v>5</v>
      </c>
      <c r="L683">
        <v>49.004482269</v>
      </c>
      <c r="M683">
        <v>2.5837581159999998</v>
      </c>
      <c r="N683">
        <v>49.005100249999998</v>
      </c>
      <c r="O683">
        <v>2.5937099460000002</v>
      </c>
      <c r="P683" t="b">
        <v>0</v>
      </c>
      <c r="Q683">
        <v>0.73135961378819003</v>
      </c>
      <c r="R683" t="b">
        <v>0</v>
      </c>
    </row>
    <row r="684" spans="1:18" x14ac:dyDescent="0.25">
      <c r="A684">
        <v>683</v>
      </c>
      <c r="B684" t="s">
        <v>16</v>
      </c>
      <c r="C684">
        <v>157648</v>
      </c>
      <c r="D684">
        <v>641544</v>
      </c>
      <c r="E684">
        <v>515</v>
      </c>
      <c r="F684" s="1">
        <v>45599.3125</v>
      </c>
      <c r="G684">
        <v>7</v>
      </c>
      <c r="H684" s="1">
        <v>45599.301631944443</v>
      </c>
      <c r="J684" t="s">
        <v>128</v>
      </c>
      <c r="K684">
        <v>5</v>
      </c>
      <c r="L684">
        <v>51.28585434</v>
      </c>
      <c r="M684">
        <v>0.27575200799999999</v>
      </c>
      <c r="N684">
        <v>51.286201476999999</v>
      </c>
      <c r="O684">
        <v>0.27759400000000001</v>
      </c>
      <c r="P684" t="b">
        <v>0</v>
      </c>
      <c r="Q684">
        <v>0.134184793809313</v>
      </c>
      <c r="R684" t="b">
        <v>0</v>
      </c>
    </row>
    <row r="685" spans="1:18" x14ac:dyDescent="0.25">
      <c r="A685">
        <v>684</v>
      </c>
      <c r="B685" t="s">
        <v>16</v>
      </c>
      <c r="C685">
        <v>157770</v>
      </c>
      <c r="D685">
        <v>633978</v>
      </c>
      <c r="E685">
        <v>243</v>
      </c>
      <c r="F685" s="1">
        <v>45599.493055555555</v>
      </c>
      <c r="G685">
        <v>11</v>
      </c>
      <c r="H685" s="1">
        <v>45599.480833333335</v>
      </c>
      <c r="I685">
        <v>0</v>
      </c>
      <c r="J685" t="s">
        <v>17</v>
      </c>
      <c r="K685">
        <v>5</v>
      </c>
      <c r="L685">
        <v>51.471553802000003</v>
      </c>
      <c r="M685">
        <v>-0.45422199400000002</v>
      </c>
      <c r="N685">
        <v>51.470001220999997</v>
      </c>
      <c r="O685">
        <v>-0.45120900899999999</v>
      </c>
      <c r="P685" t="b">
        <v>0</v>
      </c>
      <c r="Q685">
        <v>0.27141860744588497</v>
      </c>
      <c r="R685" t="b">
        <v>0</v>
      </c>
    </row>
    <row r="686" spans="1:18" x14ac:dyDescent="0.25">
      <c r="A686">
        <v>685</v>
      </c>
      <c r="B686" t="s">
        <v>46</v>
      </c>
      <c r="C686">
        <v>157813</v>
      </c>
      <c r="D686">
        <v>640470</v>
      </c>
      <c r="E686">
        <v>477</v>
      </c>
      <c r="F686" s="1">
        <v>45599.545138888891</v>
      </c>
      <c r="G686">
        <v>13</v>
      </c>
      <c r="H686" s="1">
        <v>45599.517870370371</v>
      </c>
      <c r="I686">
        <v>-20</v>
      </c>
      <c r="J686" t="s">
        <v>17</v>
      </c>
      <c r="K686">
        <v>5</v>
      </c>
      <c r="L686">
        <v>24.426725388000001</v>
      </c>
      <c r="M686">
        <v>54.646091460999997</v>
      </c>
      <c r="N686">
        <v>24.45249939</v>
      </c>
      <c r="O686">
        <v>54.639598845999998</v>
      </c>
      <c r="P686" t="b">
        <v>0</v>
      </c>
      <c r="Q686">
        <v>2.9297792263088498</v>
      </c>
      <c r="R686" t="b">
        <v>1</v>
      </c>
    </row>
    <row r="687" spans="1:18" x14ac:dyDescent="0.25">
      <c r="A687">
        <v>686</v>
      </c>
      <c r="B687" t="s">
        <v>16</v>
      </c>
      <c r="C687">
        <v>157851</v>
      </c>
      <c r="D687">
        <v>633528</v>
      </c>
      <c r="E687">
        <v>222</v>
      </c>
      <c r="F687" s="1">
        <v>45599.263888888891</v>
      </c>
      <c r="G687">
        <v>6</v>
      </c>
      <c r="H687" s="1">
        <v>45599.27784722222</v>
      </c>
      <c r="I687">
        <v>22</v>
      </c>
      <c r="J687" t="s">
        <v>17</v>
      </c>
      <c r="L687">
        <v>51.471553802000003</v>
      </c>
      <c r="M687">
        <v>-0.45422199400000002</v>
      </c>
      <c r="N687">
        <v>51.471500397</v>
      </c>
      <c r="O687">
        <v>-0.45814299600000002</v>
      </c>
      <c r="P687" t="b">
        <v>1</v>
      </c>
      <c r="Q687">
        <v>0.27251081392961701</v>
      </c>
      <c r="R687" t="b">
        <v>0</v>
      </c>
    </row>
    <row r="688" spans="1:18" x14ac:dyDescent="0.25">
      <c r="A688">
        <v>687</v>
      </c>
      <c r="B688" t="s">
        <v>65</v>
      </c>
      <c r="C688">
        <v>158032</v>
      </c>
      <c r="D688">
        <v>627417</v>
      </c>
      <c r="E688">
        <v>83</v>
      </c>
      <c r="F688" s="1">
        <v>45599.479166666664</v>
      </c>
      <c r="G688">
        <v>11</v>
      </c>
      <c r="H688" s="1">
        <v>45599.425925925927</v>
      </c>
      <c r="I688">
        <v>-35</v>
      </c>
      <c r="J688" t="s">
        <v>17</v>
      </c>
      <c r="L688">
        <v>37.934852599999999</v>
      </c>
      <c r="M688">
        <v>23.949966431</v>
      </c>
      <c r="N688">
        <v>37.937000275000003</v>
      </c>
      <c r="O688">
        <v>23.947200774999999</v>
      </c>
      <c r="P688" t="b">
        <v>0</v>
      </c>
      <c r="Q688">
        <v>0.340493619202209</v>
      </c>
      <c r="R688" t="b">
        <v>0</v>
      </c>
    </row>
    <row r="689" spans="1:18" x14ac:dyDescent="0.25">
      <c r="A689">
        <v>688</v>
      </c>
      <c r="B689" t="s">
        <v>42</v>
      </c>
      <c r="C689">
        <v>158117</v>
      </c>
      <c r="D689">
        <v>636024</v>
      </c>
      <c r="E689">
        <v>302</v>
      </c>
      <c r="F689" s="1">
        <v>45599.548611111109</v>
      </c>
      <c r="G689">
        <v>13</v>
      </c>
      <c r="H689" s="1">
        <v>45599.546435185184</v>
      </c>
      <c r="J689" t="s">
        <v>79</v>
      </c>
      <c r="K689">
        <v>5</v>
      </c>
      <c r="L689">
        <v>41.901268004999999</v>
      </c>
      <c r="M689">
        <v>12.501059531999999</v>
      </c>
      <c r="N689">
        <v>41.901901244999998</v>
      </c>
      <c r="O689">
        <v>12.503399848999999</v>
      </c>
      <c r="P689" t="b">
        <v>0</v>
      </c>
      <c r="Q689">
        <v>0.20654029128238299</v>
      </c>
      <c r="R689" t="b">
        <v>0</v>
      </c>
    </row>
    <row r="690" spans="1:18" x14ac:dyDescent="0.25">
      <c r="A690">
        <v>689</v>
      </c>
      <c r="B690" t="s">
        <v>18</v>
      </c>
      <c r="C690">
        <v>158168</v>
      </c>
      <c r="D690">
        <v>627669</v>
      </c>
      <c r="E690">
        <v>92</v>
      </c>
      <c r="F690" s="1">
        <v>45599.697916666664</v>
      </c>
      <c r="G690">
        <v>16</v>
      </c>
      <c r="H690" s="1">
        <v>45599.672222222223</v>
      </c>
      <c r="I690">
        <v>-9</v>
      </c>
      <c r="J690" t="s">
        <v>17</v>
      </c>
      <c r="L690">
        <v>49.004482269</v>
      </c>
      <c r="M690">
        <v>2.5837581159999998</v>
      </c>
      <c r="N690">
        <v>49.009300232000001</v>
      </c>
      <c r="O690">
        <v>2.542309999</v>
      </c>
      <c r="P690" t="b">
        <v>0</v>
      </c>
      <c r="Q690">
        <v>3.0793871490506302</v>
      </c>
      <c r="R690" t="b">
        <v>1</v>
      </c>
    </row>
    <row r="691" spans="1:18" x14ac:dyDescent="0.25">
      <c r="A691">
        <v>690</v>
      </c>
      <c r="B691" t="s">
        <v>16</v>
      </c>
      <c r="C691">
        <v>158258</v>
      </c>
      <c r="D691">
        <v>634215</v>
      </c>
      <c r="E691">
        <v>249</v>
      </c>
      <c r="F691" s="1">
        <v>45599.4375</v>
      </c>
      <c r="G691">
        <v>10</v>
      </c>
      <c r="H691" s="1">
        <v>45599.408275462964</v>
      </c>
      <c r="I691">
        <v>-4</v>
      </c>
      <c r="J691" t="s">
        <v>21</v>
      </c>
      <c r="L691">
        <v>51.471553802000003</v>
      </c>
      <c r="M691">
        <v>-0.45422199400000002</v>
      </c>
      <c r="N691">
        <v>51.469600677000003</v>
      </c>
      <c r="O691">
        <v>-0.50463497599999996</v>
      </c>
      <c r="P691" t="b">
        <v>0</v>
      </c>
      <c r="Q691">
        <v>3.5096905120778601</v>
      </c>
      <c r="R691" t="b">
        <v>1</v>
      </c>
    </row>
    <row r="692" spans="1:18" x14ac:dyDescent="0.25">
      <c r="A692">
        <v>691</v>
      </c>
      <c r="B692" t="s">
        <v>30</v>
      </c>
      <c r="C692">
        <v>158273</v>
      </c>
      <c r="D692">
        <v>628062</v>
      </c>
      <c r="E692">
        <v>95</v>
      </c>
      <c r="F692" s="1">
        <v>45599.899305555555</v>
      </c>
      <c r="G692">
        <v>21</v>
      </c>
      <c r="H692" s="1">
        <v>45599.874432870369</v>
      </c>
      <c r="I692">
        <v>-21</v>
      </c>
      <c r="J692" t="s">
        <v>17</v>
      </c>
      <c r="L692">
        <v>48.120124816999997</v>
      </c>
      <c r="M692">
        <v>16.562181472999999</v>
      </c>
      <c r="N692">
        <v>48.119499206999997</v>
      </c>
      <c r="O692">
        <v>16.563699721999999</v>
      </c>
      <c r="P692" t="b">
        <v>0</v>
      </c>
      <c r="Q692">
        <v>0.13272705301552301</v>
      </c>
      <c r="R692" t="b">
        <v>0</v>
      </c>
    </row>
    <row r="693" spans="1:18" x14ac:dyDescent="0.25">
      <c r="A693">
        <v>692</v>
      </c>
      <c r="B693" t="s">
        <v>16</v>
      </c>
      <c r="C693">
        <v>158283</v>
      </c>
      <c r="D693">
        <v>633897</v>
      </c>
      <c r="E693">
        <v>239</v>
      </c>
      <c r="F693" s="1">
        <v>45599.75</v>
      </c>
      <c r="G693">
        <v>18</v>
      </c>
      <c r="H693" s="1">
        <v>45599.730671296296</v>
      </c>
      <c r="J693" t="s">
        <v>44</v>
      </c>
      <c r="K693">
        <v>5</v>
      </c>
      <c r="L693">
        <v>51.455955504999999</v>
      </c>
      <c r="M693">
        <v>-0.34150499099999998</v>
      </c>
      <c r="N693">
        <v>51.458599091000004</v>
      </c>
      <c r="O693">
        <v>-0.33760899300000002</v>
      </c>
      <c r="P693" t="b">
        <v>0</v>
      </c>
      <c r="Q693">
        <v>0.39979237413038099</v>
      </c>
      <c r="R693" t="b">
        <v>0</v>
      </c>
    </row>
    <row r="694" spans="1:18" x14ac:dyDescent="0.25">
      <c r="A694">
        <v>693</v>
      </c>
      <c r="B694" t="s">
        <v>39</v>
      </c>
      <c r="C694">
        <v>158354</v>
      </c>
      <c r="D694">
        <v>628032</v>
      </c>
      <c r="E694">
        <v>93</v>
      </c>
      <c r="F694" s="1">
        <v>45599.208333333336</v>
      </c>
      <c r="G694">
        <v>5</v>
      </c>
      <c r="H694" s="1">
        <v>45599.20385416667</v>
      </c>
      <c r="I694">
        <v>-68</v>
      </c>
      <c r="J694" t="s">
        <v>24</v>
      </c>
      <c r="L694">
        <v>45.485675811999997</v>
      </c>
      <c r="M694">
        <v>9.2014656069999994</v>
      </c>
      <c r="N694">
        <v>45.485801696999999</v>
      </c>
      <c r="O694">
        <v>9.2025699620000001</v>
      </c>
      <c r="P694" t="b">
        <v>0</v>
      </c>
      <c r="Q694">
        <v>8.7462333131513997E-2</v>
      </c>
      <c r="R694" t="b">
        <v>0</v>
      </c>
    </row>
    <row r="695" spans="1:18" x14ac:dyDescent="0.25">
      <c r="A695">
        <v>694</v>
      </c>
      <c r="B695" t="s">
        <v>16</v>
      </c>
      <c r="C695">
        <v>158751</v>
      </c>
      <c r="D695">
        <v>633528</v>
      </c>
      <c r="E695">
        <v>228</v>
      </c>
      <c r="F695" s="1">
        <v>45599.760416666664</v>
      </c>
      <c r="G695">
        <v>18</v>
      </c>
      <c r="H695" s="1">
        <v>45599.749236111114</v>
      </c>
      <c r="J695" t="s">
        <v>129</v>
      </c>
      <c r="K695">
        <v>5</v>
      </c>
      <c r="L695">
        <v>51.455055237000003</v>
      </c>
      <c r="M695">
        <v>-0.35073000199999999</v>
      </c>
      <c r="N695">
        <v>51.455101012999997</v>
      </c>
      <c r="O695">
        <v>-0.35134801300000001</v>
      </c>
      <c r="P695" t="b">
        <v>0</v>
      </c>
      <c r="Q695">
        <v>4.3258026940854302E-2</v>
      </c>
      <c r="R695" t="b">
        <v>0</v>
      </c>
    </row>
    <row r="696" spans="1:18" x14ac:dyDescent="0.25">
      <c r="A696">
        <v>695</v>
      </c>
      <c r="B696" t="s">
        <v>37</v>
      </c>
      <c r="C696">
        <v>158804</v>
      </c>
      <c r="D696">
        <v>625296</v>
      </c>
      <c r="E696">
        <v>50</v>
      </c>
      <c r="F696" s="1">
        <v>45599.399305555555</v>
      </c>
      <c r="G696">
        <v>9</v>
      </c>
      <c r="H696" s="1">
        <v>45599.35796296296</v>
      </c>
      <c r="I696">
        <v>-15</v>
      </c>
      <c r="J696" t="s">
        <v>17</v>
      </c>
      <c r="L696">
        <v>52.310539245999998</v>
      </c>
      <c r="M696">
        <v>4.76827383</v>
      </c>
      <c r="N696">
        <v>52.309700012</v>
      </c>
      <c r="O696">
        <v>4.7594900129999997</v>
      </c>
      <c r="P696" t="b">
        <v>0</v>
      </c>
      <c r="Q696">
        <v>0.60631231620626502</v>
      </c>
      <c r="R696" t="b">
        <v>0</v>
      </c>
    </row>
    <row r="697" spans="1:18" x14ac:dyDescent="0.25">
      <c r="A697">
        <v>696</v>
      </c>
      <c r="B697" t="s">
        <v>16</v>
      </c>
      <c r="C697">
        <v>158905</v>
      </c>
      <c r="D697">
        <v>628287</v>
      </c>
      <c r="E697">
        <v>98</v>
      </c>
      <c r="F697" s="1">
        <v>45599.4375</v>
      </c>
      <c r="G697">
        <v>10</v>
      </c>
      <c r="H697" s="1">
        <v>45599.426446759258</v>
      </c>
      <c r="J697" t="s">
        <v>20</v>
      </c>
      <c r="K697">
        <v>5</v>
      </c>
      <c r="L697">
        <v>51.510848998999997</v>
      </c>
      <c r="M697">
        <v>-0.120848</v>
      </c>
      <c r="N697">
        <v>51.511001587000003</v>
      </c>
      <c r="O697">
        <v>-0.121489003</v>
      </c>
      <c r="P697" t="b">
        <v>0</v>
      </c>
      <c r="Q697">
        <v>4.7629189514468401E-2</v>
      </c>
      <c r="R697" t="b">
        <v>0</v>
      </c>
    </row>
    <row r="698" spans="1:18" x14ac:dyDescent="0.25">
      <c r="A698">
        <v>697</v>
      </c>
      <c r="B698" t="s">
        <v>16</v>
      </c>
      <c r="C698">
        <v>159002</v>
      </c>
      <c r="D698">
        <v>633528</v>
      </c>
      <c r="E698">
        <v>224</v>
      </c>
      <c r="F698" s="1">
        <v>45599.763888888891</v>
      </c>
      <c r="G698">
        <v>18</v>
      </c>
      <c r="H698" s="1">
        <v>45599.758483796293</v>
      </c>
      <c r="I698">
        <v>-8</v>
      </c>
      <c r="J698" t="s">
        <v>17</v>
      </c>
      <c r="L698">
        <v>51.471553802000003</v>
      </c>
      <c r="M698">
        <v>-0.45422199400000002</v>
      </c>
      <c r="N698">
        <v>51.471801757999998</v>
      </c>
      <c r="O698">
        <v>-0.48868000499999997</v>
      </c>
      <c r="P698" t="b">
        <v>0</v>
      </c>
      <c r="Q698">
        <v>2.39442379088712</v>
      </c>
      <c r="R698" t="b">
        <v>1</v>
      </c>
    </row>
    <row r="699" spans="1:18" x14ac:dyDescent="0.25">
      <c r="A699">
        <v>698</v>
      </c>
      <c r="B699" t="s">
        <v>26</v>
      </c>
      <c r="C699">
        <v>159165</v>
      </c>
      <c r="D699">
        <v>637161</v>
      </c>
      <c r="E699">
        <v>330</v>
      </c>
      <c r="F699" s="1">
        <v>45600</v>
      </c>
      <c r="G699">
        <v>0</v>
      </c>
      <c r="H699" s="1">
        <v>45599.990034722221</v>
      </c>
      <c r="J699" t="s">
        <v>41</v>
      </c>
      <c r="L699">
        <v>25.192512512</v>
      </c>
      <c r="M699">
        <v>55.266437531000001</v>
      </c>
      <c r="N699">
        <v>25.192300797000001</v>
      </c>
      <c r="O699">
        <v>55.265899658000002</v>
      </c>
      <c r="P699" t="b">
        <v>0</v>
      </c>
      <c r="Q699">
        <v>5.9068923172884397E-2</v>
      </c>
      <c r="R699" t="b">
        <v>0</v>
      </c>
    </row>
    <row r="700" spans="1:18" x14ac:dyDescent="0.25">
      <c r="A700">
        <v>699</v>
      </c>
      <c r="B700" t="s">
        <v>94</v>
      </c>
      <c r="C700">
        <v>159262</v>
      </c>
      <c r="D700">
        <v>644088</v>
      </c>
      <c r="E700">
        <v>576</v>
      </c>
      <c r="F700" s="1">
        <v>45599.961805555555</v>
      </c>
      <c r="G700">
        <v>23</v>
      </c>
      <c r="H700" s="1">
        <v>45599.934201388889</v>
      </c>
      <c r="I700">
        <v>-1</v>
      </c>
      <c r="J700" t="s">
        <v>17</v>
      </c>
      <c r="K700">
        <v>5</v>
      </c>
      <c r="L700">
        <v>60.318065642999997</v>
      </c>
      <c r="M700">
        <v>24.966773987</v>
      </c>
      <c r="N700">
        <v>60.314098358000003</v>
      </c>
      <c r="O700">
        <v>24.971900940000001</v>
      </c>
      <c r="P700" t="b">
        <v>0</v>
      </c>
      <c r="Q700">
        <v>0.525046803762377</v>
      </c>
      <c r="R700" t="b">
        <v>0</v>
      </c>
    </row>
    <row r="701" spans="1:18" x14ac:dyDescent="0.25">
      <c r="A701">
        <v>700</v>
      </c>
      <c r="B701" t="s">
        <v>16</v>
      </c>
      <c r="C701">
        <v>159286</v>
      </c>
      <c r="D701">
        <v>637383</v>
      </c>
      <c r="E701">
        <v>359</v>
      </c>
      <c r="F701" s="1">
        <v>45599.805555555555</v>
      </c>
      <c r="G701">
        <v>19</v>
      </c>
      <c r="H701" s="1">
        <v>45599.821250000001</v>
      </c>
      <c r="J701" t="s">
        <v>74</v>
      </c>
      <c r="L701">
        <v>51.455329894999998</v>
      </c>
      <c r="M701">
        <v>-0.343053997</v>
      </c>
      <c r="N701">
        <v>51.458900452000002</v>
      </c>
      <c r="O701">
        <v>-0.33982801400000001</v>
      </c>
      <c r="P701" t="b">
        <v>1</v>
      </c>
      <c r="Q701">
        <v>0.45616184188446501</v>
      </c>
      <c r="R701" t="b">
        <v>0</v>
      </c>
    </row>
    <row r="702" spans="1:18" x14ac:dyDescent="0.25">
      <c r="A702">
        <v>701</v>
      </c>
      <c r="B702" t="s">
        <v>42</v>
      </c>
      <c r="C702">
        <v>159455</v>
      </c>
      <c r="D702">
        <v>633168</v>
      </c>
      <c r="E702">
        <v>198</v>
      </c>
      <c r="F702" s="1">
        <v>45599.770833333336</v>
      </c>
      <c r="G702">
        <v>18</v>
      </c>
      <c r="H702" s="1">
        <v>45599.7577662037</v>
      </c>
      <c r="I702">
        <v>10</v>
      </c>
      <c r="J702" t="s">
        <v>17</v>
      </c>
      <c r="K702">
        <v>5</v>
      </c>
      <c r="L702">
        <v>41.795158385999997</v>
      </c>
      <c r="M702">
        <v>12.252675055999999</v>
      </c>
      <c r="N702">
        <v>41.795600890999999</v>
      </c>
      <c r="O702">
        <v>12.253299713000001</v>
      </c>
      <c r="P702" t="b">
        <v>0</v>
      </c>
      <c r="Q702">
        <v>7.1492354219386101E-2</v>
      </c>
      <c r="R702" t="b">
        <v>0</v>
      </c>
    </row>
    <row r="703" spans="1:18" x14ac:dyDescent="0.25">
      <c r="A703">
        <v>702</v>
      </c>
      <c r="B703" t="s">
        <v>16</v>
      </c>
      <c r="C703">
        <v>159515</v>
      </c>
      <c r="D703">
        <v>640287</v>
      </c>
      <c r="E703">
        <v>465</v>
      </c>
      <c r="F703" s="1">
        <v>45599.472222222219</v>
      </c>
      <c r="G703">
        <v>11</v>
      </c>
      <c r="H703" s="1">
        <v>45599.458101851851</v>
      </c>
      <c r="J703" t="s">
        <v>31</v>
      </c>
      <c r="L703">
        <v>51.374275208</v>
      </c>
      <c r="M703">
        <v>-0.84020799400000001</v>
      </c>
      <c r="N703">
        <v>51.374000549000002</v>
      </c>
      <c r="O703">
        <v>-0.840355992</v>
      </c>
      <c r="P703" t="b">
        <v>0</v>
      </c>
      <c r="Q703">
        <v>3.22482395809277E-2</v>
      </c>
      <c r="R703" t="b">
        <v>0</v>
      </c>
    </row>
    <row r="704" spans="1:18" x14ac:dyDescent="0.25">
      <c r="A704">
        <v>703</v>
      </c>
      <c r="B704" t="s">
        <v>48</v>
      </c>
      <c r="C704">
        <v>159570</v>
      </c>
      <c r="D704">
        <v>630552</v>
      </c>
      <c r="E704">
        <v>149</v>
      </c>
      <c r="F704" s="1">
        <v>45599.34375</v>
      </c>
      <c r="G704">
        <v>8</v>
      </c>
      <c r="H704" s="1">
        <v>45599.331064814818</v>
      </c>
      <c r="I704">
        <v>-11</v>
      </c>
      <c r="J704" t="s">
        <v>41</v>
      </c>
      <c r="K704">
        <v>4</v>
      </c>
      <c r="L704">
        <v>38.710067748999997</v>
      </c>
      <c r="M704">
        <v>-9.1269769669999992</v>
      </c>
      <c r="N704">
        <v>38.711200714</v>
      </c>
      <c r="O704">
        <v>-9.1262302399999999</v>
      </c>
      <c r="P704" t="b">
        <v>0</v>
      </c>
      <c r="Q704">
        <v>0.14155054725337901</v>
      </c>
      <c r="R704" t="b">
        <v>0</v>
      </c>
    </row>
    <row r="705" spans="1:18" x14ac:dyDescent="0.25">
      <c r="A705">
        <v>704</v>
      </c>
      <c r="B705" t="s">
        <v>47</v>
      </c>
      <c r="C705">
        <v>159585</v>
      </c>
      <c r="D705">
        <v>642954</v>
      </c>
      <c r="E705">
        <v>553</v>
      </c>
      <c r="F705" s="1">
        <v>45599.59375</v>
      </c>
      <c r="G705">
        <v>14</v>
      </c>
      <c r="H705" s="1">
        <v>45599.581979166665</v>
      </c>
      <c r="I705">
        <v>14</v>
      </c>
      <c r="J705" t="s">
        <v>21</v>
      </c>
      <c r="L705">
        <v>41.303153991999999</v>
      </c>
      <c r="M705">
        <v>2.076376915</v>
      </c>
      <c r="N705">
        <v>41.287799835000001</v>
      </c>
      <c r="O705">
        <v>2.0721700190000001</v>
      </c>
      <c r="P705" t="b">
        <v>0</v>
      </c>
      <c r="Q705">
        <v>1.74125189414913</v>
      </c>
      <c r="R705" t="b">
        <v>1</v>
      </c>
    </row>
    <row r="706" spans="1:18" x14ac:dyDescent="0.25">
      <c r="A706">
        <v>705</v>
      </c>
      <c r="B706" t="s">
        <v>72</v>
      </c>
      <c r="C706">
        <v>159734</v>
      </c>
      <c r="D706">
        <v>634419</v>
      </c>
      <c r="E706">
        <v>261</v>
      </c>
      <c r="F706" s="1">
        <v>45599.524305555555</v>
      </c>
      <c r="G706">
        <v>12</v>
      </c>
      <c r="H706" s="1">
        <v>45599.519467592596</v>
      </c>
      <c r="I706">
        <v>15</v>
      </c>
      <c r="J706" t="s">
        <v>21</v>
      </c>
      <c r="L706">
        <v>59.651069640999999</v>
      </c>
      <c r="M706">
        <v>17.930822372000002</v>
      </c>
      <c r="N706">
        <v>59.650398254000002</v>
      </c>
      <c r="O706">
        <v>17.930500031000001</v>
      </c>
      <c r="P706" t="b">
        <v>0</v>
      </c>
      <c r="Q706">
        <v>7.6973490161408697E-2</v>
      </c>
      <c r="R706" t="b">
        <v>0</v>
      </c>
    </row>
    <row r="707" spans="1:18" x14ac:dyDescent="0.25">
      <c r="A707">
        <v>706</v>
      </c>
      <c r="B707" t="s">
        <v>65</v>
      </c>
      <c r="C707">
        <v>159783</v>
      </c>
      <c r="D707">
        <v>630177</v>
      </c>
      <c r="E707">
        <v>146</v>
      </c>
      <c r="F707" s="1">
        <v>45599.333333333336</v>
      </c>
      <c r="G707">
        <v>8</v>
      </c>
      <c r="H707" s="1">
        <v>45599.325821759259</v>
      </c>
      <c r="J707" t="s">
        <v>20</v>
      </c>
      <c r="L707">
        <v>37.976203918000003</v>
      </c>
      <c r="M707">
        <v>23.735223770000001</v>
      </c>
      <c r="N707">
        <v>37.976100922000001</v>
      </c>
      <c r="O707">
        <v>23.735200882000001</v>
      </c>
      <c r="P707" t="b">
        <v>0</v>
      </c>
      <c r="Q707">
        <v>1.1607667188717599E-2</v>
      </c>
      <c r="R707" t="b">
        <v>0</v>
      </c>
    </row>
    <row r="708" spans="1:18" x14ac:dyDescent="0.25">
      <c r="A708">
        <v>707</v>
      </c>
      <c r="B708" t="s">
        <v>42</v>
      </c>
      <c r="C708">
        <v>159818</v>
      </c>
      <c r="D708">
        <v>633168</v>
      </c>
      <c r="E708">
        <v>197</v>
      </c>
      <c r="F708" s="1">
        <v>45599.625</v>
      </c>
      <c r="G708">
        <v>15</v>
      </c>
      <c r="H708" s="1">
        <v>45599.6172337963</v>
      </c>
      <c r="J708" t="s">
        <v>20</v>
      </c>
      <c r="L708">
        <v>41.905685425000001</v>
      </c>
      <c r="M708">
        <v>12.484249115000001</v>
      </c>
      <c r="N708">
        <v>41.905601501</v>
      </c>
      <c r="O708">
        <v>12.484199523999999</v>
      </c>
      <c r="P708" t="b">
        <v>0</v>
      </c>
      <c r="Q708">
        <v>1.01893267957233E-2</v>
      </c>
      <c r="R708" t="b">
        <v>0</v>
      </c>
    </row>
    <row r="709" spans="1:18" x14ac:dyDescent="0.25">
      <c r="A709">
        <v>708</v>
      </c>
      <c r="B709" t="s">
        <v>89</v>
      </c>
      <c r="C709">
        <v>159869</v>
      </c>
      <c r="D709">
        <v>631098</v>
      </c>
      <c r="E709">
        <v>155</v>
      </c>
      <c r="F709" s="1">
        <v>45599.384027777778</v>
      </c>
      <c r="G709">
        <v>9</v>
      </c>
      <c r="H709" s="1">
        <v>45599.36005787037</v>
      </c>
      <c r="I709">
        <v>-2</v>
      </c>
      <c r="J709" t="s">
        <v>17</v>
      </c>
      <c r="K709">
        <v>5</v>
      </c>
      <c r="L709">
        <v>55.629562378000003</v>
      </c>
      <c r="M709">
        <v>12.63925457</v>
      </c>
      <c r="N709">
        <v>55.629501343000001</v>
      </c>
      <c r="O709">
        <v>12.644700050000001</v>
      </c>
      <c r="P709" t="b">
        <v>0</v>
      </c>
      <c r="Q709">
        <v>0.34306878882338399</v>
      </c>
      <c r="R709" t="b">
        <v>0</v>
      </c>
    </row>
    <row r="710" spans="1:18" x14ac:dyDescent="0.25">
      <c r="A710">
        <v>709</v>
      </c>
      <c r="B710" t="s">
        <v>16</v>
      </c>
      <c r="C710">
        <v>160207</v>
      </c>
      <c r="D710">
        <v>641340</v>
      </c>
      <c r="E710">
        <v>508</v>
      </c>
      <c r="F710" s="1">
        <v>45599.729166666664</v>
      </c>
      <c r="G710">
        <v>17</v>
      </c>
      <c r="H710" s="1">
        <v>45599.714050925926</v>
      </c>
      <c r="J710" t="s">
        <v>36</v>
      </c>
      <c r="K710">
        <v>5</v>
      </c>
      <c r="L710">
        <v>51.456932068</v>
      </c>
      <c r="M710">
        <v>-0.33087599299999998</v>
      </c>
      <c r="N710">
        <v>51.456901549999998</v>
      </c>
      <c r="O710">
        <v>-0.330745012</v>
      </c>
      <c r="P710" t="b">
        <v>0</v>
      </c>
      <c r="Q710">
        <v>9.7165043504867099E-3</v>
      </c>
      <c r="R710" t="b">
        <v>0</v>
      </c>
    </row>
    <row r="711" spans="1:18" x14ac:dyDescent="0.25">
      <c r="A711">
        <v>710</v>
      </c>
      <c r="B711" t="s">
        <v>16</v>
      </c>
      <c r="C711">
        <v>160245</v>
      </c>
      <c r="D711">
        <v>639804</v>
      </c>
      <c r="E711">
        <v>447</v>
      </c>
      <c r="F711" s="1">
        <v>45599.364583333336</v>
      </c>
      <c r="G711">
        <v>8</v>
      </c>
      <c r="H711" s="1">
        <v>45599.362222222226</v>
      </c>
      <c r="J711" t="s">
        <v>36</v>
      </c>
      <c r="K711">
        <v>5</v>
      </c>
      <c r="L711">
        <v>51.459365845000001</v>
      </c>
      <c r="M711">
        <v>-0.96767097700000004</v>
      </c>
      <c r="N711">
        <v>51.459201813</v>
      </c>
      <c r="O711">
        <v>-0.96668702399999995</v>
      </c>
      <c r="P711" t="b">
        <v>0</v>
      </c>
      <c r="Q711">
        <v>7.0780248094468604E-2</v>
      </c>
      <c r="R711" t="b">
        <v>0</v>
      </c>
    </row>
    <row r="712" spans="1:18" x14ac:dyDescent="0.25">
      <c r="A712">
        <v>711</v>
      </c>
      <c r="B712" t="s">
        <v>48</v>
      </c>
      <c r="C712">
        <v>160346</v>
      </c>
      <c r="D712">
        <v>637149</v>
      </c>
      <c r="E712">
        <v>314</v>
      </c>
      <c r="F712" s="1">
        <v>45599.5</v>
      </c>
      <c r="G712">
        <v>12</v>
      </c>
      <c r="H712" s="1">
        <v>45599.459363425929</v>
      </c>
      <c r="J712" t="s">
        <v>24</v>
      </c>
      <c r="L712">
        <v>38.720977783000002</v>
      </c>
      <c r="M712">
        <v>-9.1471786500000007</v>
      </c>
      <c r="N712">
        <v>38.721199036000002</v>
      </c>
      <c r="O712">
        <v>-9.1470098499999999</v>
      </c>
      <c r="P712" t="b">
        <v>0</v>
      </c>
      <c r="Q712">
        <v>2.8613889945446499E-2</v>
      </c>
      <c r="R712" t="b">
        <v>0</v>
      </c>
    </row>
    <row r="713" spans="1:18" x14ac:dyDescent="0.25">
      <c r="A713">
        <v>712</v>
      </c>
      <c r="B713" t="s">
        <v>16</v>
      </c>
      <c r="C713">
        <v>160382</v>
      </c>
      <c r="D713">
        <v>628287</v>
      </c>
      <c r="E713">
        <v>98</v>
      </c>
      <c r="F713" s="1">
        <v>45599.30972222222</v>
      </c>
      <c r="G713">
        <v>7</v>
      </c>
      <c r="H713" s="1">
        <v>45599.359861111108</v>
      </c>
      <c r="I713">
        <v>35</v>
      </c>
      <c r="J713" t="s">
        <v>17</v>
      </c>
      <c r="L713">
        <v>51.471553802000003</v>
      </c>
      <c r="M713">
        <v>-0.45422199400000002</v>
      </c>
      <c r="N713">
        <v>51.470100403000004</v>
      </c>
      <c r="O713">
        <v>-0.45065799400000001</v>
      </c>
      <c r="P713" t="b">
        <v>1</v>
      </c>
      <c r="Q713">
        <v>0.29576142505955599</v>
      </c>
      <c r="R713" t="b">
        <v>0</v>
      </c>
    </row>
    <row r="714" spans="1:18" x14ac:dyDescent="0.25">
      <c r="A714">
        <v>713</v>
      </c>
      <c r="B714" t="s">
        <v>26</v>
      </c>
      <c r="C714">
        <v>160453</v>
      </c>
      <c r="D714">
        <v>637161</v>
      </c>
      <c r="E714">
        <v>328</v>
      </c>
      <c r="F714" s="1">
        <v>45599.939583333333</v>
      </c>
      <c r="G714">
        <v>22</v>
      </c>
      <c r="H714" s="1">
        <v>45599.935023148151</v>
      </c>
      <c r="I714">
        <v>-13</v>
      </c>
      <c r="J714" t="s">
        <v>27</v>
      </c>
      <c r="L714">
        <v>25.246063232000001</v>
      </c>
      <c r="M714">
        <v>55.355430603000002</v>
      </c>
      <c r="N714">
        <v>25.245199202999999</v>
      </c>
      <c r="O714">
        <v>55.359798431000002</v>
      </c>
      <c r="P714" t="b">
        <v>0</v>
      </c>
      <c r="Q714">
        <v>0.45034091681487598</v>
      </c>
      <c r="R714" t="b">
        <v>0</v>
      </c>
    </row>
    <row r="715" spans="1:18" x14ac:dyDescent="0.25">
      <c r="A715">
        <v>714</v>
      </c>
      <c r="B715" t="s">
        <v>130</v>
      </c>
      <c r="C715">
        <v>160582</v>
      </c>
      <c r="D715">
        <v>633504</v>
      </c>
      <c r="E715">
        <v>219</v>
      </c>
      <c r="F715" s="1">
        <v>45599.354166666664</v>
      </c>
      <c r="G715">
        <v>8</v>
      </c>
      <c r="H715" s="1">
        <v>45599.347650462965</v>
      </c>
      <c r="I715">
        <v>-45</v>
      </c>
      <c r="J715" t="s">
        <v>24</v>
      </c>
      <c r="L715">
        <v>45.758365630999997</v>
      </c>
      <c r="M715">
        <v>4.8367948529999998</v>
      </c>
      <c r="N715">
        <v>45.758300781000003</v>
      </c>
      <c r="O715">
        <v>4.8372597690000001</v>
      </c>
      <c r="P715" t="b">
        <v>0</v>
      </c>
      <c r="Q715">
        <v>3.6881575147567403E-2</v>
      </c>
      <c r="R715" t="b">
        <v>0</v>
      </c>
    </row>
    <row r="716" spans="1:18" x14ac:dyDescent="0.25">
      <c r="A716">
        <v>715</v>
      </c>
      <c r="B716" t="s">
        <v>16</v>
      </c>
      <c r="C716">
        <v>160636</v>
      </c>
      <c r="D716">
        <v>633897</v>
      </c>
      <c r="E716">
        <v>240</v>
      </c>
      <c r="F716" s="1">
        <v>45599.402777777781</v>
      </c>
      <c r="G716">
        <v>9</v>
      </c>
      <c r="H716" s="1">
        <v>45599.393194444441</v>
      </c>
      <c r="I716">
        <v>0</v>
      </c>
      <c r="J716" t="s">
        <v>20</v>
      </c>
      <c r="L716">
        <v>51.505004882999998</v>
      </c>
      <c r="M716">
        <v>-0.15001800700000001</v>
      </c>
      <c r="N716">
        <v>51.505001067999999</v>
      </c>
      <c r="O716">
        <v>-0.15007400500000001</v>
      </c>
      <c r="P716" t="b">
        <v>0</v>
      </c>
      <c r="Q716">
        <v>3.9112033827935098E-3</v>
      </c>
      <c r="R716" t="b">
        <v>0</v>
      </c>
    </row>
    <row r="717" spans="1:18" x14ac:dyDescent="0.25">
      <c r="A717">
        <v>716</v>
      </c>
      <c r="B717" t="s">
        <v>16</v>
      </c>
      <c r="C717">
        <v>160640</v>
      </c>
      <c r="D717">
        <v>639405</v>
      </c>
      <c r="E717">
        <v>422</v>
      </c>
      <c r="F717" s="1">
        <v>45599.604166666664</v>
      </c>
      <c r="G717">
        <v>14</v>
      </c>
      <c r="H717" s="1">
        <v>45599.595578703702</v>
      </c>
      <c r="J717" t="s">
        <v>103</v>
      </c>
      <c r="L717">
        <v>51.257968902999998</v>
      </c>
      <c r="M717">
        <v>-0.89602202200000003</v>
      </c>
      <c r="N717">
        <v>51.258399963000002</v>
      </c>
      <c r="O717">
        <v>-0.89576697299999997</v>
      </c>
      <c r="P717" t="b">
        <v>0</v>
      </c>
      <c r="Q717">
        <v>5.1155145229512797E-2</v>
      </c>
      <c r="R717" t="b">
        <v>0</v>
      </c>
    </row>
    <row r="718" spans="1:18" x14ac:dyDescent="0.25">
      <c r="A718">
        <v>717</v>
      </c>
      <c r="B718" t="s">
        <v>16</v>
      </c>
      <c r="C718">
        <v>160706</v>
      </c>
      <c r="D718">
        <v>629523</v>
      </c>
      <c r="E718">
        <v>133</v>
      </c>
      <c r="F718" s="1">
        <v>45599.40625</v>
      </c>
      <c r="G718">
        <v>9</v>
      </c>
      <c r="H718" s="1">
        <v>45599.405694444446</v>
      </c>
      <c r="J718" t="s">
        <v>24</v>
      </c>
      <c r="L718">
        <v>51.513061522999998</v>
      </c>
      <c r="M718">
        <v>-0.14439700499999999</v>
      </c>
      <c r="N718">
        <v>51.512901306000003</v>
      </c>
      <c r="O718">
        <v>-0.14738599999999999</v>
      </c>
      <c r="P718" t="b">
        <v>0</v>
      </c>
      <c r="Q718">
        <v>0.20826263786840399</v>
      </c>
      <c r="R718" t="b">
        <v>0</v>
      </c>
    </row>
    <row r="719" spans="1:18" x14ac:dyDescent="0.25">
      <c r="A719">
        <v>718</v>
      </c>
      <c r="B719" t="s">
        <v>48</v>
      </c>
      <c r="C719">
        <v>160862</v>
      </c>
      <c r="D719">
        <v>632490</v>
      </c>
      <c r="E719">
        <v>188</v>
      </c>
      <c r="F719" s="1">
        <v>45599.767361111109</v>
      </c>
      <c r="G719">
        <v>18</v>
      </c>
      <c r="H719" s="1">
        <v>45599.755208333336</v>
      </c>
      <c r="I719">
        <v>5</v>
      </c>
      <c r="J719" t="s">
        <v>17</v>
      </c>
      <c r="K719">
        <v>5</v>
      </c>
      <c r="L719">
        <v>38.769851684999999</v>
      </c>
      <c r="M719">
        <v>-9.1281013489999996</v>
      </c>
      <c r="N719">
        <v>38.771400452000002</v>
      </c>
      <c r="O719">
        <v>-9.1282396319999997</v>
      </c>
      <c r="P719" t="b">
        <v>0</v>
      </c>
      <c r="Q719">
        <v>0.17234982845056099</v>
      </c>
      <c r="R719" t="b">
        <v>0</v>
      </c>
    </row>
    <row r="720" spans="1:18" x14ac:dyDescent="0.25">
      <c r="A720">
        <v>719</v>
      </c>
      <c r="B720" t="s">
        <v>16</v>
      </c>
      <c r="C720">
        <v>160868</v>
      </c>
      <c r="D720">
        <v>641655</v>
      </c>
      <c r="E720">
        <v>518</v>
      </c>
      <c r="F720" s="1">
        <v>45599.934027777781</v>
      </c>
      <c r="G720">
        <v>22</v>
      </c>
      <c r="H720" s="1">
        <v>45599.919259259259</v>
      </c>
      <c r="J720" t="s">
        <v>131</v>
      </c>
      <c r="K720">
        <v>5</v>
      </c>
      <c r="L720">
        <v>51.501052856000001</v>
      </c>
      <c r="M720">
        <v>-0.177256003</v>
      </c>
      <c r="N720">
        <v>51.501701355000002</v>
      </c>
      <c r="O720">
        <v>-0.17557099500000001</v>
      </c>
      <c r="P720" t="b">
        <v>0</v>
      </c>
      <c r="Q720">
        <v>0.13746169212560799</v>
      </c>
      <c r="R720" t="b">
        <v>0</v>
      </c>
    </row>
    <row r="721" spans="1:18" x14ac:dyDescent="0.25">
      <c r="A721">
        <v>720</v>
      </c>
      <c r="B721" t="s">
        <v>16</v>
      </c>
      <c r="C721">
        <v>160966</v>
      </c>
      <c r="D721">
        <v>602349</v>
      </c>
      <c r="E721">
        <v>11</v>
      </c>
      <c r="F721" s="1">
        <v>45599.291666666664</v>
      </c>
      <c r="G721">
        <v>7</v>
      </c>
      <c r="H721" s="1">
        <v>45599.281111111108</v>
      </c>
      <c r="J721" t="s">
        <v>41</v>
      </c>
      <c r="L721">
        <v>51.519931792999998</v>
      </c>
      <c r="M721">
        <v>-9.5404997000000005E-2</v>
      </c>
      <c r="N721">
        <v>51.520099639999998</v>
      </c>
      <c r="O721">
        <v>-9.6375398000000001E-2</v>
      </c>
      <c r="P721" t="b">
        <v>0</v>
      </c>
      <c r="Q721">
        <v>6.9896437084132901E-2</v>
      </c>
      <c r="R721" t="b">
        <v>0</v>
      </c>
    </row>
    <row r="722" spans="1:18" x14ac:dyDescent="0.25">
      <c r="A722">
        <v>721</v>
      </c>
      <c r="B722" t="s">
        <v>16</v>
      </c>
      <c r="C722">
        <v>161196</v>
      </c>
      <c r="D722">
        <v>628320</v>
      </c>
      <c r="E722">
        <v>102</v>
      </c>
      <c r="F722" s="1">
        <v>45599.645833333336</v>
      </c>
      <c r="G722">
        <v>15</v>
      </c>
      <c r="H722" s="1">
        <v>45599.642152777778</v>
      </c>
      <c r="I722">
        <v>-24</v>
      </c>
      <c r="J722" t="s">
        <v>21</v>
      </c>
      <c r="L722">
        <v>51.471553802000003</v>
      </c>
      <c r="M722">
        <v>-0.45422199400000002</v>
      </c>
      <c r="N722">
        <v>51.469398499</v>
      </c>
      <c r="O722">
        <v>-0.45365101099999999</v>
      </c>
      <c r="P722" t="b">
        <v>0</v>
      </c>
      <c r="Q722">
        <v>0.24305317840514101</v>
      </c>
      <c r="R722" t="b">
        <v>0</v>
      </c>
    </row>
    <row r="723" spans="1:18" x14ac:dyDescent="0.25">
      <c r="A723">
        <v>722</v>
      </c>
      <c r="B723" t="s">
        <v>26</v>
      </c>
      <c r="C723">
        <v>161542</v>
      </c>
      <c r="D723">
        <v>637161</v>
      </c>
      <c r="E723">
        <v>333</v>
      </c>
      <c r="F723" s="1">
        <v>45599.520833333336</v>
      </c>
      <c r="G723">
        <v>12</v>
      </c>
      <c r="H723" s="1">
        <v>45599.524444444447</v>
      </c>
      <c r="J723" t="s">
        <v>81</v>
      </c>
      <c r="L723">
        <v>25.211194991999999</v>
      </c>
      <c r="M723">
        <v>55.281841278000002</v>
      </c>
      <c r="N723">
        <v>25.21159935</v>
      </c>
      <c r="O723">
        <v>55.281700133999998</v>
      </c>
      <c r="P723" t="b">
        <v>1</v>
      </c>
      <c r="Q723">
        <v>4.6997359155545003E-2</v>
      </c>
      <c r="R723" t="b">
        <v>0</v>
      </c>
    </row>
    <row r="724" spans="1:18" x14ac:dyDescent="0.25">
      <c r="A724">
        <v>723</v>
      </c>
      <c r="B724" t="s">
        <v>46</v>
      </c>
      <c r="C724">
        <v>161715</v>
      </c>
      <c r="D724">
        <v>646953</v>
      </c>
      <c r="E724">
        <v>640</v>
      </c>
      <c r="F724" s="1">
        <v>45599.25</v>
      </c>
      <c r="G724">
        <v>6</v>
      </c>
      <c r="H724" s="1">
        <v>45599.247349537036</v>
      </c>
      <c r="J724" t="s">
        <v>103</v>
      </c>
      <c r="L724">
        <v>24.459384918000001</v>
      </c>
      <c r="M724">
        <v>54.601104736000003</v>
      </c>
      <c r="N724">
        <v>24.459600449</v>
      </c>
      <c r="O724">
        <v>54.600700377999999</v>
      </c>
      <c r="P724" t="b">
        <v>0</v>
      </c>
      <c r="Q724">
        <v>4.7441180639821799E-2</v>
      </c>
      <c r="R724" t="b">
        <v>0</v>
      </c>
    </row>
    <row r="725" spans="1:18" x14ac:dyDescent="0.25">
      <c r="A725">
        <v>724</v>
      </c>
      <c r="B725" t="s">
        <v>16</v>
      </c>
      <c r="C725">
        <v>161895</v>
      </c>
      <c r="D725">
        <v>639804</v>
      </c>
      <c r="E725">
        <v>441</v>
      </c>
      <c r="F725" s="1">
        <v>45599.75</v>
      </c>
      <c r="G725">
        <v>18</v>
      </c>
      <c r="H725" s="1">
        <v>45599.746377314812</v>
      </c>
      <c r="J725" t="s">
        <v>31</v>
      </c>
      <c r="L725">
        <v>51.243492126</v>
      </c>
      <c r="M725">
        <v>-0.55320400000000003</v>
      </c>
      <c r="N725">
        <v>51.243698119999998</v>
      </c>
      <c r="O725">
        <v>-0.55277198599999999</v>
      </c>
      <c r="P725" t="b">
        <v>0</v>
      </c>
      <c r="Q725">
        <v>3.7885028345653597E-2</v>
      </c>
      <c r="R725" t="b">
        <v>0</v>
      </c>
    </row>
    <row r="726" spans="1:18" x14ac:dyDescent="0.25">
      <c r="A726">
        <v>725</v>
      </c>
      <c r="B726" t="s">
        <v>16</v>
      </c>
      <c r="C726">
        <v>161920</v>
      </c>
      <c r="D726">
        <v>640311</v>
      </c>
      <c r="E726">
        <v>466</v>
      </c>
      <c r="F726" s="1">
        <v>45599.5</v>
      </c>
      <c r="G726">
        <v>12</v>
      </c>
      <c r="H726" s="1">
        <v>45599.49590277778</v>
      </c>
      <c r="J726" t="s">
        <v>36</v>
      </c>
      <c r="L726">
        <v>51.476551055999998</v>
      </c>
      <c r="M726">
        <v>-0.11826200000000001</v>
      </c>
      <c r="N726">
        <v>51.476699828999998</v>
      </c>
      <c r="O726">
        <v>-0.11845900099999999</v>
      </c>
      <c r="P726" t="b">
        <v>0</v>
      </c>
      <c r="Q726">
        <v>2.1477934393668598E-2</v>
      </c>
      <c r="R726" t="b">
        <v>0</v>
      </c>
    </row>
    <row r="727" spans="1:18" x14ac:dyDescent="0.25">
      <c r="A727">
        <v>726</v>
      </c>
      <c r="B727" t="s">
        <v>88</v>
      </c>
      <c r="C727">
        <v>162019</v>
      </c>
      <c r="D727">
        <v>646701</v>
      </c>
      <c r="E727">
        <v>634</v>
      </c>
      <c r="F727" s="1">
        <v>45599.510416666664</v>
      </c>
      <c r="G727">
        <v>12</v>
      </c>
      <c r="H727" s="1">
        <v>45599.490856481483</v>
      </c>
      <c r="I727">
        <v>-4</v>
      </c>
      <c r="J727" t="s">
        <v>21</v>
      </c>
      <c r="L727">
        <v>43.660617827999999</v>
      </c>
      <c r="M727">
        <v>7.2051978109999997</v>
      </c>
      <c r="N727">
        <v>43.663700104</v>
      </c>
      <c r="O727">
        <v>7.2018499370000004</v>
      </c>
      <c r="P727" t="b">
        <v>0</v>
      </c>
      <c r="Q727">
        <v>0.43611791456966298</v>
      </c>
      <c r="R727" t="b">
        <v>0</v>
      </c>
    </row>
    <row r="728" spans="1:18" x14ac:dyDescent="0.25">
      <c r="A728">
        <v>727</v>
      </c>
      <c r="B728" t="s">
        <v>65</v>
      </c>
      <c r="C728">
        <v>162053</v>
      </c>
      <c r="D728">
        <v>630177</v>
      </c>
      <c r="E728">
        <v>146</v>
      </c>
      <c r="F728" s="1">
        <v>45599.677083333336</v>
      </c>
      <c r="G728">
        <v>16</v>
      </c>
      <c r="H728" s="1">
        <v>45599.667546296296</v>
      </c>
      <c r="I728">
        <v>5</v>
      </c>
      <c r="J728" t="s">
        <v>17</v>
      </c>
      <c r="K728">
        <v>5</v>
      </c>
      <c r="L728">
        <v>37.934852599999999</v>
      </c>
      <c r="M728">
        <v>23.949966431</v>
      </c>
      <c r="N728">
        <v>37.936698913999997</v>
      </c>
      <c r="O728">
        <v>23.945899962999999</v>
      </c>
      <c r="P728" t="b">
        <v>0</v>
      </c>
      <c r="Q728">
        <v>0.41205402057748403</v>
      </c>
      <c r="R728" t="b">
        <v>0</v>
      </c>
    </row>
    <row r="729" spans="1:18" x14ac:dyDescent="0.25">
      <c r="A729">
        <v>728</v>
      </c>
      <c r="B729" t="s">
        <v>45</v>
      </c>
      <c r="C729">
        <v>162178</v>
      </c>
      <c r="D729">
        <v>610329</v>
      </c>
      <c r="E729">
        <v>31</v>
      </c>
      <c r="F729" s="1">
        <v>45599.375</v>
      </c>
      <c r="G729">
        <v>9</v>
      </c>
      <c r="H729" s="1">
        <v>45599.371423611112</v>
      </c>
      <c r="J729" t="s">
        <v>20</v>
      </c>
      <c r="L729">
        <v>52.515499114999997</v>
      </c>
      <c r="M729">
        <v>13.394238472</v>
      </c>
      <c r="N729">
        <v>52.515899658000002</v>
      </c>
      <c r="O729">
        <v>13.393600464</v>
      </c>
      <c r="P729" t="b">
        <v>0</v>
      </c>
      <c r="Q729">
        <v>6.21491258674551E-2</v>
      </c>
      <c r="R729" t="b">
        <v>0</v>
      </c>
    </row>
    <row r="730" spans="1:18" x14ac:dyDescent="0.25">
      <c r="A730">
        <v>729</v>
      </c>
      <c r="B730" t="s">
        <v>18</v>
      </c>
      <c r="C730">
        <v>162255</v>
      </c>
      <c r="D730">
        <v>645543</v>
      </c>
      <c r="E730">
        <v>611</v>
      </c>
      <c r="F730" s="1">
        <v>45599.694444444445</v>
      </c>
      <c r="G730">
        <v>16</v>
      </c>
      <c r="H730" s="1">
        <v>45599.67423611111</v>
      </c>
      <c r="I730">
        <v>3</v>
      </c>
      <c r="J730" t="s">
        <v>17</v>
      </c>
      <c r="L730">
        <v>49.004482269</v>
      </c>
      <c r="M730">
        <v>2.5837581159999998</v>
      </c>
      <c r="N730">
        <v>49.004699707</v>
      </c>
      <c r="O730">
        <v>2.579159975</v>
      </c>
      <c r="P730" t="b">
        <v>0</v>
      </c>
      <c r="Q730">
        <v>0.33729122165311198</v>
      </c>
      <c r="R730" t="b">
        <v>0</v>
      </c>
    </row>
    <row r="731" spans="1:18" x14ac:dyDescent="0.25">
      <c r="A731">
        <v>730</v>
      </c>
      <c r="B731" t="s">
        <v>16</v>
      </c>
      <c r="C731">
        <v>162278</v>
      </c>
      <c r="D731">
        <v>640311</v>
      </c>
      <c r="E731">
        <v>468</v>
      </c>
      <c r="F731" s="1">
        <v>45599.333333333336</v>
      </c>
      <c r="G731">
        <v>8</v>
      </c>
      <c r="H731" s="1">
        <v>45599.328217592592</v>
      </c>
      <c r="J731" t="s">
        <v>24</v>
      </c>
      <c r="L731">
        <v>52.203243256</v>
      </c>
      <c r="M731">
        <v>0.121977001</v>
      </c>
      <c r="N731">
        <v>52.203201294000003</v>
      </c>
      <c r="O731">
        <v>0.122102</v>
      </c>
      <c r="P731" t="b">
        <v>0</v>
      </c>
      <c r="Q731">
        <v>9.7381215720283004E-3</v>
      </c>
      <c r="R731" t="b">
        <v>0</v>
      </c>
    </row>
    <row r="732" spans="1:18" x14ac:dyDescent="0.25">
      <c r="A732">
        <v>731</v>
      </c>
      <c r="B732" t="s">
        <v>54</v>
      </c>
      <c r="C732">
        <v>162344</v>
      </c>
      <c r="D732">
        <v>629934</v>
      </c>
      <c r="E732">
        <v>140</v>
      </c>
      <c r="F732" s="1">
        <v>45599.277777777781</v>
      </c>
      <c r="G732">
        <v>6</v>
      </c>
      <c r="H732" s="1">
        <v>45599.269270833334</v>
      </c>
      <c r="I732">
        <v>-6</v>
      </c>
      <c r="J732" t="s">
        <v>21</v>
      </c>
      <c r="K732">
        <v>5</v>
      </c>
      <c r="L732">
        <v>46.230514526</v>
      </c>
      <c r="M732">
        <v>6.1085481640000001</v>
      </c>
      <c r="N732">
        <v>46.229900360000002</v>
      </c>
      <c r="O732">
        <v>6.107719898</v>
      </c>
      <c r="P732" t="b">
        <v>0</v>
      </c>
      <c r="Q732">
        <v>9.3503638828962302E-2</v>
      </c>
      <c r="R732" t="b">
        <v>0</v>
      </c>
    </row>
    <row r="733" spans="1:18" x14ac:dyDescent="0.25">
      <c r="A733">
        <v>732</v>
      </c>
      <c r="B733" t="s">
        <v>16</v>
      </c>
      <c r="C733">
        <v>162358</v>
      </c>
      <c r="D733">
        <v>645609</v>
      </c>
      <c r="E733">
        <v>612</v>
      </c>
      <c r="F733" s="1">
        <v>45599.572916666664</v>
      </c>
      <c r="G733">
        <v>13</v>
      </c>
      <c r="H733" s="1">
        <v>45599.569479166668</v>
      </c>
      <c r="J733" t="s">
        <v>41</v>
      </c>
      <c r="L733">
        <v>51.396099091000004</v>
      </c>
      <c r="M733">
        <v>-0.189949006</v>
      </c>
      <c r="N733">
        <v>51.395999908</v>
      </c>
      <c r="O733">
        <v>-0.18974100099999999</v>
      </c>
      <c r="P733" t="b">
        <v>0</v>
      </c>
      <c r="Q733">
        <v>1.8202812253376499E-2</v>
      </c>
      <c r="R733" t="b">
        <v>0</v>
      </c>
    </row>
    <row r="734" spans="1:18" x14ac:dyDescent="0.25">
      <c r="A734">
        <v>733</v>
      </c>
      <c r="B734" t="s">
        <v>18</v>
      </c>
      <c r="C734">
        <v>162394</v>
      </c>
      <c r="D734">
        <v>625602</v>
      </c>
      <c r="E734">
        <v>52</v>
      </c>
      <c r="F734" s="1">
        <v>45599.451388888891</v>
      </c>
      <c r="G734">
        <v>10</v>
      </c>
      <c r="H734" s="1">
        <v>45599.436192129629</v>
      </c>
      <c r="I734">
        <v>-3</v>
      </c>
      <c r="J734" t="s">
        <v>24</v>
      </c>
      <c r="L734">
        <v>48.865669250000003</v>
      </c>
      <c r="M734">
        <v>2.327423096</v>
      </c>
      <c r="N734">
        <v>48.865898131999998</v>
      </c>
      <c r="O734">
        <v>2.3277599809999998</v>
      </c>
      <c r="P734" t="b">
        <v>0</v>
      </c>
      <c r="Q734">
        <v>3.5479341707085998E-2</v>
      </c>
      <c r="R734" t="b">
        <v>0</v>
      </c>
    </row>
    <row r="735" spans="1:18" x14ac:dyDescent="0.25">
      <c r="A735">
        <v>734</v>
      </c>
      <c r="B735" t="s">
        <v>16</v>
      </c>
      <c r="C735">
        <v>162448</v>
      </c>
      <c r="D735">
        <v>602349</v>
      </c>
      <c r="E735">
        <v>11</v>
      </c>
      <c r="F735" s="1">
        <v>45599.395833333336</v>
      </c>
      <c r="G735">
        <v>9</v>
      </c>
      <c r="H735" s="1">
        <v>45599.387627314813</v>
      </c>
      <c r="I735">
        <v>-16</v>
      </c>
      <c r="J735" t="s">
        <v>36</v>
      </c>
      <c r="L735">
        <v>51.492805480999998</v>
      </c>
      <c r="M735">
        <v>-0.18960000599999999</v>
      </c>
      <c r="N735">
        <v>51.492698668999999</v>
      </c>
      <c r="O735">
        <v>-0.189529002</v>
      </c>
      <c r="P735" t="b">
        <v>0</v>
      </c>
      <c r="Q735">
        <v>1.28662108701146E-2</v>
      </c>
      <c r="R735" t="b">
        <v>0</v>
      </c>
    </row>
    <row r="736" spans="1:18" x14ac:dyDescent="0.25">
      <c r="A736">
        <v>735</v>
      </c>
      <c r="B736" t="s">
        <v>16</v>
      </c>
      <c r="C736">
        <v>162458</v>
      </c>
      <c r="D736">
        <v>633528</v>
      </c>
      <c r="E736">
        <v>221</v>
      </c>
      <c r="F736" s="1">
        <v>45599.614583333336</v>
      </c>
      <c r="G736">
        <v>14</v>
      </c>
      <c r="H736" s="1">
        <v>45599.610196759262</v>
      </c>
      <c r="I736">
        <v>-8</v>
      </c>
      <c r="J736" t="s">
        <v>31</v>
      </c>
      <c r="L736">
        <v>51.522888184000003</v>
      </c>
      <c r="M736">
        <v>-0.18261000499999999</v>
      </c>
      <c r="N736">
        <v>51.523101807000003</v>
      </c>
      <c r="O736">
        <v>-0.183394</v>
      </c>
      <c r="P736" t="b">
        <v>0</v>
      </c>
      <c r="Q736">
        <v>5.9377836435476797E-2</v>
      </c>
      <c r="R736" t="b">
        <v>0</v>
      </c>
    </row>
    <row r="737" spans="1:18" x14ac:dyDescent="0.25">
      <c r="A737">
        <v>736</v>
      </c>
      <c r="B737" t="s">
        <v>16</v>
      </c>
      <c r="C737">
        <v>162741</v>
      </c>
      <c r="D737">
        <v>643740</v>
      </c>
      <c r="E737">
        <v>571</v>
      </c>
      <c r="F737" s="1">
        <v>45599.684027777781</v>
      </c>
      <c r="G737">
        <v>16</v>
      </c>
      <c r="H737" s="1">
        <v>45599.669178240743</v>
      </c>
      <c r="I737">
        <v>-2</v>
      </c>
      <c r="J737" t="s">
        <v>17</v>
      </c>
      <c r="L737">
        <v>51.471553802000003</v>
      </c>
      <c r="M737">
        <v>-0.45422199400000002</v>
      </c>
      <c r="N737">
        <v>51.459098816000001</v>
      </c>
      <c r="O737">
        <v>-0.44519001200000002</v>
      </c>
      <c r="P737" t="b">
        <v>0</v>
      </c>
      <c r="Q737">
        <v>1.5212301804189201</v>
      </c>
      <c r="R737" t="b">
        <v>1</v>
      </c>
    </row>
    <row r="738" spans="1:18" x14ac:dyDescent="0.25">
      <c r="A738">
        <v>737</v>
      </c>
      <c r="B738" t="s">
        <v>18</v>
      </c>
      <c r="C738">
        <v>162742</v>
      </c>
      <c r="D738">
        <v>627597</v>
      </c>
      <c r="E738">
        <v>87</v>
      </c>
      <c r="F738" s="1">
        <v>45599.826388888891</v>
      </c>
      <c r="G738">
        <v>19</v>
      </c>
      <c r="H738" s="1">
        <v>45599.82372685185</v>
      </c>
      <c r="I738">
        <v>-20</v>
      </c>
      <c r="J738" t="s">
        <v>17</v>
      </c>
      <c r="L738">
        <v>49.004482269</v>
      </c>
      <c r="M738">
        <v>2.5837581159999998</v>
      </c>
      <c r="N738">
        <v>48.951698303000001</v>
      </c>
      <c r="O738">
        <v>2.5705800060000001</v>
      </c>
      <c r="P738" t="b">
        <v>0</v>
      </c>
      <c r="Q738">
        <v>5.9488091087403596</v>
      </c>
      <c r="R738" t="b">
        <v>1</v>
      </c>
    </row>
    <row r="739" spans="1:18" x14ac:dyDescent="0.25">
      <c r="A739">
        <v>738</v>
      </c>
      <c r="B739" t="s">
        <v>42</v>
      </c>
      <c r="C739">
        <v>162919</v>
      </c>
      <c r="D739">
        <v>633927</v>
      </c>
      <c r="E739">
        <v>242</v>
      </c>
      <c r="F739" s="1">
        <v>45599.552083333336</v>
      </c>
      <c r="G739">
        <v>13</v>
      </c>
      <c r="H739" s="1">
        <v>45599.535752314812</v>
      </c>
      <c r="J739" t="s">
        <v>79</v>
      </c>
      <c r="L739">
        <v>41.901268004999999</v>
      </c>
      <c r="M739">
        <v>12.501059531999999</v>
      </c>
      <c r="N739">
        <v>41.902999878000003</v>
      </c>
      <c r="O739">
        <v>12.501600266000001</v>
      </c>
      <c r="P739" t="b">
        <v>0</v>
      </c>
      <c r="Q739">
        <v>0.19752510699001</v>
      </c>
      <c r="R739" t="b">
        <v>0</v>
      </c>
    </row>
    <row r="740" spans="1:18" x14ac:dyDescent="0.25">
      <c r="A740">
        <v>739</v>
      </c>
      <c r="B740" t="s">
        <v>48</v>
      </c>
      <c r="C740">
        <v>163235</v>
      </c>
      <c r="D740">
        <v>637149</v>
      </c>
      <c r="E740">
        <v>313</v>
      </c>
      <c r="F740" s="1">
        <v>45599.416666666664</v>
      </c>
      <c r="G740">
        <v>10</v>
      </c>
      <c r="H740" s="1">
        <v>45599.417361111111</v>
      </c>
      <c r="I740">
        <v>-9</v>
      </c>
      <c r="J740" t="s">
        <v>41</v>
      </c>
      <c r="K740">
        <v>5</v>
      </c>
      <c r="L740">
        <v>38.710067748999997</v>
      </c>
      <c r="M740">
        <v>-9.1269769669999992</v>
      </c>
      <c r="N740">
        <v>38.710700989000003</v>
      </c>
      <c r="O740">
        <v>-9.1263599400000004</v>
      </c>
      <c r="P740" t="b">
        <v>1</v>
      </c>
      <c r="Q740">
        <v>8.8440823527091303E-2</v>
      </c>
      <c r="R740" t="b">
        <v>0</v>
      </c>
    </row>
    <row r="741" spans="1:18" x14ac:dyDescent="0.25">
      <c r="A741">
        <v>740</v>
      </c>
      <c r="B741" t="s">
        <v>16</v>
      </c>
      <c r="C741">
        <v>163309</v>
      </c>
      <c r="D741">
        <v>633528</v>
      </c>
      <c r="E741">
        <v>227</v>
      </c>
      <c r="F741" s="1">
        <v>45599.541666666664</v>
      </c>
      <c r="G741">
        <v>13</v>
      </c>
      <c r="H741" s="1">
        <v>45599.520925925928</v>
      </c>
      <c r="J741" t="s">
        <v>24</v>
      </c>
      <c r="L741">
        <v>51.499137877999999</v>
      </c>
      <c r="M741">
        <v>-0.13441699700000001</v>
      </c>
      <c r="N741">
        <v>51.498798370000003</v>
      </c>
      <c r="O741">
        <v>-0.13439999499999999</v>
      </c>
      <c r="P741" t="b">
        <v>0</v>
      </c>
      <c r="Q741">
        <v>3.7791365037196802E-2</v>
      </c>
      <c r="R741" t="b">
        <v>0</v>
      </c>
    </row>
    <row r="742" spans="1:18" x14ac:dyDescent="0.25">
      <c r="A742">
        <v>741</v>
      </c>
      <c r="B742" t="s">
        <v>39</v>
      </c>
      <c r="C742">
        <v>163377</v>
      </c>
      <c r="D742">
        <v>629481</v>
      </c>
      <c r="E742">
        <v>129</v>
      </c>
      <c r="F742" s="1">
        <v>45599.510416666664</v>
      </c>
      <c r="G742">
        <v>12</v>
      </c>
      <c r="H742" s="1">
        <v>45599.489050925928</v>
      </c>
      <c r="I742">
        <v>-11</v>
      </c>
      <c r="J742" t="s">
        <v>17</v>
      </c>
      <c r="K742">
        <v>5</v>
      </c>
      <c r="L742">
        <v>45.461513519</v>
      </c>
      <c r="M742">
        <v>9.2792100909999995</v>
      </c>
      <c r="N742">
        <v>45.461498259999999</v>
      </c>
      <c r="O742">
        <v>9.2781696320000009</v>
      </c>
      <c r="P742" t="b">
        <v>0</v>
      </c>
      <c r="Q742">
        <v>8.1393325392699903E-2</v>
      </c>
      <c r="R742" t="b">
        <v>0</v>
      </c>
    </row>
    <row r="743" spans="1:18" x14ac:dyDescent="0.25">
      <c r="A743">
        <v>742</v>
      </c>
      <c r="B743" t="s">
        <v>16</v>
      </c>
      <c r="C743">
        <v>163533</v>
      </c>
      <c r="D743">
        <v>628320</v>
      </c>
      <c r="E743">
        <v>106</v>
      </c>
      <c r="F743" s="1">
        <v>45599.75</v>
      </c>
      <c r="G743">
        <v>18</v>
      </c>
      <c r="H743" s="1">
        <v>45599.722013888888</v>
      </c>
      <c r="I743">
        <v>5</v>
      </c>
      <c r="J743" t="s">
        <v>31</v>
      </c>
      <c r="L743">
        <v>51.448970795000001</v>
      </c>
      <c r="M743">
        <v>-9.1072999000000002E-2</v>
      </c>
      <c r="N743">
        <v>51.449100494</v>
      </c>
      <c r="O743">
        <v>-9.0964696999999997E-2</v>
      </c>
      <c r="P743" t="b">
        <v>0</v>
      </c>
      <c r="Q743">
        <v>1.6275961802525801E-2</v>
      </c>
      <c r="R743" t="b">
        <v>0</v>
      </c>
    </row>
    <row r="744" spans="1:18" x14ac:dyDescent="0.25">
      <c r="A744">
        <v>743</v>
      </c>
      <c r="B744" t="s">
        <v>75</v>
      </c>
      <c r="C744">
        <v>163668</v>
      </c>
      <c r="D744">
        <v>641448</v>
      </c>
      <c r="E744">
        <v>512</v>
      </c>
      <c r="F744" s="1">
        <v>45599.666666666664</v>
      </c>
      <c r="G744">
        <v>16</v>
      </c>
      <c r="H744" s="1">
        <v>45599.65829861111</v>
      </c>
      <c r="J744" t="s">
        <v>132</v>
      </c>
      <c r="K744">
        <v>5</v>
      </c>
      <c r="L744">
        <v>-33.907989502</v>
      </c>
      <c r="M744">
        <v>18.420162201</v>
      </c>
      <c r="N744">
        <v>-33.910701752000001</v>
      </c>
      <c r="O744">
        <v>18.419599533</v>
      </c>
      <c r="P744" t="b">
        <v>0</v>
      </c>
      <c r="Q744">
        <v>0.30531206534682598</v>
      </c>
      <c r="R744" t="b">
        <v>0</v>
      </c>
    </row>
    <row r="745" spans="1:18" x14ac:dyDescent="0.25">
      <c r="A745">
        <v>744</v>
      </c>
      <c r="B745" t="s">
        <v>16</v>
      </c>
      <c r="C745">
        <v>163677</v>
      </c>
      <c r="D745">
        <v>637077</v>
      </c>
      <c r="E745">
        <v>312</v>
      </c>
      <c r="F745" s="1">
        <v>45599.8125</v>
      </c>
      <c r="G745">
        <v>19</v>
      </c>
      <c r="H745" s="1">
        <v>45599.803703703707</v>
      </c>
      <c r="J745" t="s">
        <v>31</v>
      </c>
      <c r="L745">
        <v>51.424583435000002</v>
      </c>
      <c r="M745">
        <v>-0.21366199899999999</v>
      </c>
      <c r="N745">
        <v>51.424400329999997</v>
      </c>
      <c r="O745">
        <v>-0.213389993</v>
      </c>
      <c r="P745" t="b">
        <v>0</v>
      </c>
      <c r="Q745">
        <v>2.78019261418638E-2</v>
      </c>
      <c r="R745" t="b">
        <v>0</v>
      </c>
    </row>
    <row r="746" spans="1:18" x14ac:dyDescent="0.25">
      <c r="A746">
        <v>745</v>
      </c>
      <c r="B746" t="s">
        <v>133</v>
      </c>
      <c r="C746">
        <v>163819</v>
      </c>
      <c r="D746">
        <v>628485</v>
      </c>
      <c r="E746">
        <v>111</v>
      </c>
      <c r="F746" s="1">
        <v>45599.715277777781</v>
      </c>
      <c r="G746">
        <v>17</v>
      </c>
      <c r="H746" s="1">
        <v>45599.706620370373</v>
      </c>
      <c r="J746" t="s">
        <v>36</v>
      </c>
      <c r="L746">
        <v>50.709449767999999</v>
      </c>
      <c r="M746">
        <v>7.1706528660000002</v>
      </c>
      <c r="N746">
        <v>50.709300995</v>
      </c>
      <c r="O746">
        <v>7.1706399919999999</v>
      </c>
      <c r="P746" t="b">
        <v>0</v>
      </c>
      <c r="Q746">
        <v>1.6574875322679899E-2</v>
      </c>
      <c r="R746" t="b">
        <v>0</v>
      </c>
    </row>
    <row r="747" spans="1:18" x14ac:dyDescent="0.25">
      <c r="A747">
        <v>746</v>
      </c>
      <c r="B747" t="s">
        <v>134</v>
      </c>
      <c r="C747">
        <v>163843</v>
      </c>
      <c r="D747">
        <v>601398</v>
      </c>
      <c r="E747">
        <v>7</v>
      </c>
      <c r="F747" s="1">
        <v>45599.458333333336</v>
      </c>
      <c r="G747">
        <v>11</v>
      </c>
      <c r="H747" s="1">
        <v>45599.432824074072</v>
      </c>
      <c r="I747">
        <v>-18</v>
      </c>
      <c r="J747" t="s">
        <v>24</v>
      </c>
      <c r="L747">
        <v>40.620597838999998</v>
      </c>
      <c r="M747">
        <v>14.372402191000001</v>
      </c>
      <c r="N747">
        <v>40.621398925999998</v>
      </c>
      <c r="O747">
        <v>14.370900153999999</v>
      </c>
      <c r="P747" t="b">
        <v>0</v>
      </c>
      <c r="Q747">
        <v>0.15513455620950301</v>
      </c>
      <c r="R747" t="b">
        <v>0</v>
      </c>
    </row>
    <row r="748" spans="1:18" x14ac:dyDescent="0.25">
      <c r="A748">
        <v>747</v>
      </c>
      <c r="B748" t="s">
        <v>65</v>
      </c>
      <c r="C748">
        <v>163878</v>
      </c>
      <c r="D748">
        <v>627417</v>
      </c>
      <c r="E748">
        <v>83</v>
      </c>
      <c r="F748" s="1">
        <v>45599.944444444445</v>
      </c>
      <c r="G748">
        <v>22</v>
      </c>
      <c r="H748" s="1">
        <v>45599.904386574075</v>
      </c>
      <c r="I748">
        <v>-23</v>
      </c>
      <c r="J748" t="s">
        <v>21</v>
      </c>
      <c r="K748">
        <v>5</v>
      </c>
      <c r="L748">
        <v>37.934852599999999</v>
      </c>
      <c r="M748">
        <v>23.949966431</v>
      </c>
      <c r="N748">
        <v>37.937000275000003</v>
      </c>
      <c r="O748">
        <v>23.947200774999999</v>
      </c>
      <c r="P748" t="b">
        <v>0</v>
      </c>
      <c r="Q748">
        <v>0.340493619202209</v>
      </c>
      <c r="R748" t="b">
        <v>0</v>
      </c>
    </row>
    <row r="749" spans="1:18" x14ac:dyDescent="0.25">
      <c r="A749">
        <v>748</v>
      </c>
      <c r="B749" t="s">
        <v>42</v>
      </c>
      <c r="C749">
        <v>164148</v>
      </c>
      <c r="D749">
        <v>644139</v>
      </c>
      <c r="E749">
        <v>577</v>
      </c>
      <c r="F749" s="1">
        <v>45599.4375</v>
      </c>
      <c r="G749">
        <v>10</v>
      </c>
      <c r="H749" s="1">
        <v>45599.405601851853</v>
      </c>
      <c r="I749">
        <v>0</v>
      </c>
      <c r="J749" t="s">
        <v>24</v>
      </c>
      <c r="L749">
        <v>41.908370972</v>
      </c>
      <c r="M749">
        <v>12.475976943999999</v>
      </c>
      <c r="N749">
        <v>41.908298492</v>
      </c>
      <c r="O749">
        <v>12.475999831999999</v>
      </c>
      <c r="P749" t="b">
        <v>0</v>
      </c>
      <c r="Q749">
        <v>8.2714071906502106E-3</v>
      </c>
      <c r="R749" t="b">
        <v>0</v>
      </c>
    </row>
    <row r="750" spans="1:18" x14ac:dyDescent="0.25">
      <c r="A750">
        <v>749</v>
      </c>
      <c r="B750" t="s">
        <v>18</v>
      </c>
      <c r="C750">
        <v>164150</v>
      </c>
      <c r="D750">
        <v>637548</v>
      </c>
      <c r="E750">
        <v>362</v>
      </c>
      <c r="F750" s="1">
        <v>45599.840277777781</v>
      </c>
      <c r="G750">
        <v>20</v>
      </c>
      <c r="H750" s="1">
        <v>45599.834189814814</v>
      </c>
      <c r="J750" t="s">
        <v>24</v>
      </c>
      <c r="L750">
        <v>48.863929749</v>
      </c>
      <c r="M750">
        <v>2.2934019569999999</v>
      </c>
      <c r="N750">
        <v>48.863899230999998</v>
      </c>
      <c r="O750">
        <v>2.2931599619999998</v>
      </c>
      <c r="P750" t="b">
        <v>0</v>
      </c>
      <c r="Q750">
        <v>1.8076841375757002E-2</v>
      </c>
      <c r="R750" t="b">
        <v>0</v>
      </c>
    </row>
    <row r="751" spans="1:18" x14ac:dyDescent="0.25">
      <c r="A751">
        <v>750</v>
      </c>
      <c r="B751" t="s">
        <v>18</v>
      </c>
      <c r="C751">
        <v>164211</v>
      </c>
      <c r="D751">
        <v>627597</v>
      </c>
      <c r="E751">
        <v>85</v>
      </c>
      <c r="F751" s="1">
        <v>45599.326388888891</v>
      </c>
      <c r="G751">
        <v>7</v>
      </c>
      <c r="H751" s="1">
        <v>45599.302569444444</v>
      </c>
      <c r="I751">
        <v>13</v>
      </c>
      <c r="J751" t="s">
        <v>17</v>
      </c>
      <c r="L751">
        <v>49.004482269</v>
      </c>
      <c r="M751">
        <v>2.5837581159999998</v>
      </c>
      <c r="N751">
        <v>49.013900757000002</v>
      </c>
      <c r="O751">
        <v>2.5426700119999999</v>
      </c>
      <c r="P751" t="b">
        <v>0</v>
      </c>
      <c r="Q751">
        <v>3.18320042047467</v>
      </c>
      <c r="R751" t="b">
        <v>1</v>
      </c>
    </row>
    <row r="752" spans="1:18" x14ac:dyDescent="0.25">
      <c r="A752">
        <v>751</v>
      </c>
      <c r="B752" t="s">
        <v>16</v>
      </c>
      <c r="C752">
        <v>164273</v>
      </c>
      <c r="D752">
        <v>641340</v>
      </c>
      <c r="E752">
        <v>508</v>
      </c>
      <c r="F752" s="1">
        <v>45599.611111111109</v>
      </c>
      <c r="G752">
        <v>14</v>
      </c>
      <c r="H752" s="1">
        <v>45599.578159722223</v>
      </c>
      <c r="I752">
        <v>-22</v>
      </c>
      <c r="J752" t="s">
        <v>19</v>
      </c>
      <c r="L752">
        <v>51.471553802000003</v>
      </c>
      <c r="M752">
        <v>-0.45422199400000002</v>
      </c>
      <c r="N752">
        <v>51.459400176999999</v>
      </c>
      <c r="O752">
        <v>-0.44497200799999997</v>
      </c>
      <c r="P752" t="b">
        <v>0</v>
      </c>
      <c r="Q752">
        <v>1.49719359886221</v>
      </c>
      <c r="R752" t="b">
        <v>0</v>
      </c>
    </row>
    <row r="753" spans="1:18" x14ac:dyDescent="0.25">
      <c r="A753">
        <v>752</v>
      </c>
      <c r="B753" t="s">
        <v>16</v>
      </c>
      <c r="C753">
        <v>164308</v>
      </c>
      <c r="D753">
        <v>633528</v>
      </c>
      <c r="E753">
        <v>224</v>
      </c>
      <c r="F753" s="1">
        <v>45599.399305555555</v>
      </c>
      <c r="G753">
        <v>9</v>
      </c>
      <c r="H753" s="1">
        <v>45599.389479166668</v>
      </c>
      <c r="J753" t="s">
        <v>77</v>
      </c>
      <c r="K753">
        <v>5</v>
      </c>
      <c r="L753">
        <v>51.658309936999999</v>
      </c>
      <c r="M753">
        <v>-0.47712099600000002</v>
      </c>
      <c r="N753">
        <v>51.658401488999999</v>
      </c>
      <c r="O753">
        <v>-0.47687900100000002</v>
      </c>
      <c r="P753" t="b">
        <v>0</v>
      </c>
      <c r="Q753">
        <v>1.96006326378526E-2</v>
      </c>
      <c r="R753" t="b">
        <v>0</v>
      </c>
    </row>
    <row r="754" spans="1:18" x14ac:dyDescent="0.25">
      <c r="A754">
        <v>753</v>
      </c>
      <c r="B754" t="s">
        <v>26</v>
      </c>
      <c r="C754">
        <v>164414</v>
      </c>
      <c r="D754">
        <v>637161</v>
      </c>
      <c r="E754">
        <v>327</v>
      </c>
      <c r="F754" s="1">
        <v>45599.125</v>
      </c>
      <c r="G754">
        <v>3</v>
      </c>
      <c r="H754" s="1">
        <v>45599.116168981483</v>
      </c>
      <c r="J754" t="s">
        <v>81</v>
      </c>
      <c r="L754">
        <v>25.184494018999999</v>
      </c>
      <c r="M754">
        <v>55.255233765</v>
      </c>
      <c r="N754">
        <v>25.184499741</v>
      </c>
      <c r="O754">
        <v>55.255401611000003</v>
      </c>
      <c r="P754" t="b">
        <v>0</v>
      </c>
      <c r="Q754">
        <v>1.69305485551676E-2</v>
      </c>
      <c r="R754" t="b">
        <v>0</v>
      </c>
    </row>
    <row r="755" spans="1:18" x14ac:dyDescent="0.25">
      <c r="A755">
        <v>754</v>
      </c>
      <c r="B755" t="s">
        <v>90</v>
      </c>
      <c r="C755">
        <v>164435</v>
      </c>
      <c r="D755">
        <v>641130</v>
      </c>
      <c r="E755">
        <v>498</v>
      </c>
      <c r="F755" s="1">
        <v>45599.25</v>
      </c>
      <c r="G755">
        <v>6</v>
      </c>
      <c r="H755" s="1">
        <v>45599.2421412037</v>
      </c>
      <c r="I755">
        <v>-27</v>
      </c>
      <c r="J755" t="s">
        <v>31</v>
      </c>
      <c r="L755">
        <v>43.744174956999998</v>
      </c>
      <c r="M755">
        <v>7.4295349120000003</v>
      </c>
      <c r="N755">
        <v>43.744201660000002</v>
      </c>
      <c r="O755">
        <v>7.4292798040000001</v>
      </c>
      <c r="P755" t="b">
        <v>0</v>
      </c>
      <c r="Q755">
        <v>2.0762027808285899E-2</v>
      </c>
      <c r="R755" t="b">
        <v>0</v>
      </c>
    </row>
    <row r="756" spans="1:18" x14ac:dyDescent="0.25">
      <c r="A756">
        <v>755</v>
      </c>
      <c r="B756" t="s">
        <v>16</v>
      </c>
      <c r="C756">
        <v>164482</v>
      </c>
      <c r="D756">
        <v>643884</v>
      </c>
      <c r="E756">
        <v>572</v>
      </c>
      <c r="F756" s="1">
        <v>45599.520833333336</v>
      </c>
      <c r="G756">
        <v>12</v>
      </c>
      <c r="H756" s="1">
        <v>45599.508425925924</v>
      </c>
      <c r="J756" t="s">
        <v>31</v>
      </c>
      <c r="L756">
        <v>51.386966704999999</v>
      </c>
      <c r="M756">
        <v>7.8010998999999998E-2</v>
      </c>
      <c r="N756">
        <v>51.387100220000001</v>
      </c>
      <c r="O756">
        <v>7.8151703000000003E-2</v>
      </c>
      <c r="P756" t="b">
        <v>0</v>
      </c>
      <c r="Q756">
        <v>1.7792872708391801E-2</v>
      </c>
      <c r="R756" t="b">
        <v>0</v>
      </c>
    </row>
    <row r="757" spans="1:18" x14ac:dyDescent="0.25">
      <c r="A757">
        <v>756</v>
      </c>
      <c r="B757" t="s">
        <v>16</v>
      </c>
      <c r="C757">
        <v>164567</v>
      </c>
      <c r="D757">
        <v>633438</v>
      </c>
      <c r="E757">
        <v>213</v>
      </c>
      <c r="F757" s="1">
        <v>45599.354166666664</v>
      </c>
      <c r="G757">
        <v>8</v>
      </c>
      <c r="H757" s="1">
        <v>45599.326493055552</v>
      </c>
      <c r="J757" t="s">
        <v>64</v>
      </c>
      <c r="L757">
        <v>51.458950043000002</v>
      </c>
      <c r="M757">
        <v>-0.44572600699999998</v>
      </c>
      <c r="N757">
        <v>51.459201813</v>
      </c>
      <c r="O757">
        <v>-0.44483</v>
      </c>
      <c r="P757" t="b">
        <v>0</v>
      </c>
      <c r="Q757">
        <v>6.8284620960102599E-2</v>
      </c>
      <c r="R757" t="b">
        <v>0</v>
      </c>
    </row>
    <row r="758" spans="1:18" x14ac:dyDescent="0.25">
      <c r="A758">
        <v>757</v>
      </c>
      <c r="B758" t="s">
        <v>48</v>
      </c>
      <c r="C758">
        <v>164587</v>
      </c>
      <c r="D758">
        <v>640095</v>
      </c>
      <c r="E758">
        <v>459</v>
      </c>
      <c r="F758" s="1">
        <v>45599.40625</v>
      </c>
      <c r="G758">
        <v>9</v>
      </c>
      <c r="H758" s="1">
        <v>45599.390567129631</v>
      </c>
      <c r="I758">
        <v>2</v>
      </c>
      <c r="J758" t="s">
        <v>41</v>
      </c>
      <c r="L758">
        <v>38.710067748999997</v>
      </c>
      <c r="M758">
        <v>-9.1269769669999992</v>
      </c>
      <c r="N758">
        <v>38.711498259999999</v>
      </c>
      <c r="O758">
        <v>-9.1249103550000008</v>
      </c>
      <c r="P758" t="b">
        <v>0</v>
      </c>
      <c r="Q758">
        <v>0.23984932958594099</v>
      </c>
      <c r="R758" t="b">
        <v>0</v>
      </c>
    </row>
    <row r="759" spans="1:18" x14ac:dyDescent="0.25">
      <c r="A759">
        <v>758</v>
      </c>
      <c r="B759" t="s">
        <v>16</v>
      </c>
      <c r="C759">
        <v>164612</v>
      </c>
      <c r="D759">
        <v>633438</v>
      </c>
      <c r="E759">
        <v>216</v>
      </c>
      <c r="F759" s="1">
        <v>45599.375</v>
      </c>
      <c r="G759">
        <v>9</v>
      </c>
      <c r="H759" s="1">
        <v>45599.365416666667</v>
      </c>
      <c r="J759" t="s">
        <v>20</v>
      </c>
      <c r="L759">
        <v>51.509716034</v>
      </c>
      <c r="M759">
        <v>-0.15553499800000001</v>
      </c>
      <c r="N759">
        <v>51.509700774999999</v>
      </c>
      <c r="O759">
        <v>-0.154084995</v>
      </c>
      <c r="P759" t="b">
        <v>0</v>
      </c>
      <c r="Q759">
        <v>0.100681877226161</v>
      </c>
      <c r="R759" t="b">
        <v>0</v>
      </c>
    </row>
    <row r="760" spans="1:18" x14ac:dyDescent="0.25">
      <c r="A760">
        <v>759</v>
      </c>
      <c r="B760" t="s">
        <v>75</v>
      </c>
      <c r="C760">
        <v>164932</v>
      </c>
      <c r="D760">
        <v>612789</v>
      </c>
      <c r="E760">
        <v>40</v>
      </c>
      <c r="F760" s="1">
        <v>45599.340277777781</v>
      </c>
      <c r="G760">
        <v>8</v>
      </c>
      <c r="H760" s="1">
        <v>45599.345659722225</v>
      </c>
      <c r="I760">
        <v>2</v>
      </c>
      <c r="J760" t="s">
        <v>21</v>
      </c>
      <c r="L760">
        <v>-33.969921112000002</v>
      </c>
      <c r="M760">
        <v>18.597053528</v>
      </c>
      <c r="N760">
        <v>-33.966999053999999</v>
      </c>
      <c r="O760">
        <v>18.592199325999999</v>
      </c>
      <c r="P760" t="b">
        <v>1</v>
      </c>
      <c r="Q760">
        <v>0.55345618273960795</v>
      </c>
      <c r="R760" t="b">
        <v>0</v>
      </c>
    </row>
    <row r="761" spans="1:18" x14ac:dyDescent="0.25">
      <c r="A761">
        <v>760</v>
      </c>
      <c r="B761" t="s">
        <v>42</v>
      </c>
      <c r="C761">
        <v>165016</v>
      </c>
      <c r="D761">
        <v>609414</v>
      </c>
      <c r="E761">
        <v>28</v>
      </c>
      <c r="F761" s="1">
        <v>45599.40625</v>
      </c>
      <c r="G761">
        <v>9</v>
      </c>
      <c r="H761" s="1">
        <v>45599.372569444444</v>
      </c>
      <c r="I761">
        <v>-21</v>
      </c>
      <c r="J761" t="s">
        <v>17</v>
      </c>
      <c r="L761">
        <v>41.795158385999997</v>
      </c>
      <c r="M761">
        <v>12.252675055999999</v>
      </c>
      <c r="N761">
        <v>41.794399261000002</v>
      </c>
      <c r="O761">
        <v>12.251299857999999</v>
      </c>
      <c r="P761" t="b">
        <v>0</v>
      </c>
      <c r="Q761">
        <v>0.14203501623586001</v>
      </c>
      <c r="R761" t="b">
        <v>0</v>
      </c>
    </row>
    <row r="762" spans="1:18" x14ac:dyDescent="0.25">
      <c r="A762">
        <v>761</v>
      </c>
      <c r="B762" t="s">
        <v>16</v>
      </c>
      <c r="C762">
        <v>165065</v>
      </c>
      <c r="D762">
        <v>645717</v>
      </c>
      <c r="E762">
        <v>613</v>
      </c>
      <c r="F762" s="1">
        <v>45599.474305555559</v>
      </c>
      <c r="G762">
        <v>11</v>
      </c>
      <c r="H762" s="1">
        <v>45599.468333333331</v>
      </c>
      <c r="J762" t="s">
        <v>31</v>
      </c>
      <c r="L762">
        <v>51.593578338999997</v>
      </c>
      <c r="M762">
        <v>-0.766337991</v>
      </c>
      <c r="N762">
        <v>51.593898772999999</v>
      </c>
      <c r="O762">
        <v>-0.76576697800000004</v>
      </c>
      <c r="P762" t="b">
        <v>0</v>
      </c>
      <c r="Q762">
        <v>5.3261694237696798E-2</v>
      </c>
      <c r="R762" t="b">
        <v>0</v>
      </c>
    </row>
    <row r="763" spans="1:18" x14ac:dyDescent="0.25">
      <c r="A763">
        <v>762</v>
      </c>
      <c r="B763" t="s">
        <v>16</v>
      </c>
      <c r="C763">
        <v>165069</v>
      </c>
      <c r="D763">
        <v>639804</v>
      </c>
      <c r="E763">
        <v>446</v>
      </c>
      <c r="F763" s="1">
        <v>45599.361111111109</v>
      </c>
      <c r="G763">
        <v>8</v>
      </c>
      <c r="H763" s="1">
        <v>45599.355138888888</v>
      </c>
      <c r="I763">
        <v>-20</v>
      </c>
      <c r="J763" t="s">
        <v>31</v>
      </c>
      <c r="L763">
        <v>51.496463775999999</v>
      </c>
      <c r="M763">
        <v>-0.184221998</v>
      </c>
      <c r="N763">
        <v>51.496601105000003</v>
      </c>
      <c r="O763">
        <v>-0.18429799399999999</v>
      </c>
      <c r="P763" t="b">
        <v>0</v>
      </c>
      <c r="Q763">
        <v>1.6164727533454201E-2</v>
      </c>
      <c r="R763" t="b">
        <v>0</v>
      </c>
    </row>
    <row r="764" spans="1:18" x14ac:dyDescent="0.25">
      <c r="A764">
        <v>763</v>
      </c>
      <c r="B764" t="s">
        <v>72</v>
      </c>
      <c r="C764">
        <v>165121</v>
      </c>
      <c r="D764">
        <v>645963</v>
      </c>
      <c r="E764">
        <v>619</v>
      </c>
      <c r="F764" s="1">
        <v>45599.756944444445</v>
      </c>
      <c r="G764">
        <v>18</v>
      </c>
      <c r="H764" s="1">
        <v>45599.754050925927</v>
      </c>
      <c r="J764" t="s">
        <v>135</v>
      </c>
      <c r="K764">
        <v>5</v>
      </c>
      <c r="L764">
        <v>59.651069640999999</v>
      </c>
      <c r="M764">
        <v>17.930822372000002</v>
      </c>
      <c r="N764">
        <v>59.650699615000001</v>
      </c>
      <c r="O764">
        <v>17.930900573999999</v>
      </c>
      <c r="P764" t="b">
        <v>0</v>
      </c>
      <c r="Q764">
        <v>4.14584102639955E-2</v>
      </c>
      <c r="R764" t="b">
        <v>0</v>
      </c>
    </row>
    <row r="765" spans="1:18" x14ac:dyDescent="0.25">
      <c r="A765">
        <v>764</v>
      </c>
      <c r="B765" t="s">
        <v>16</v>
      </c>
      <c r="C765">
        <v>165206</v>
      </c>
      <c r="D765">
        <v>633438</v>
      </c>
      <c r="E765">
        <v>215</v>
      </c>
      <c r="F765" s="1">
        <v>45599.517361111109</v>
      </c>
      <c r="G765">
        <v>12</v>
      </c>
      <c r="H765" s="1">
        <v>45599.478009259263</v>
      </c>
      <c r="I765">
        <v>-18</v>
      </c>
      <c r="J765" t="s">
        <v>17</v>
      </c>
      <c r="L765">
        <v>51.471553802000003</v>
      </c>
      <c r="M765">
        <v>-0.45422199400000002</v>
      </c>
      <c r="N765">
        <v>51.475498199</v>
      </c>
      <c r="O765">
        <v>-0.457341999</v>
      </c>
      <c r="P765" t="b">
        <v>0</v>
      </c>
      <c r="Q765">
        <v>0.48946595756087902</v>
      </c>
      <c r="R765" t="b">
        <v>0</v>
      </c>
    </row>
    <row r="766" spans="1:18" x14ac:dyDescent="0.25">
      <c r="A766">
        <v>765</v>
      </c>
      <c r="B766" t="s">
        <v>28</v>
      </c>
      <c r="C766">
        <v>165219</v>
      </c>
      <c r="D766">
        <v>637845</v>
      </c>
      <c r="E766">
        <v>370</v>
      </c>
      <c r="F766" s="1">
        <v>45599.302083333336</v>
      </c>
      <c r="G766">
        <v>7</v>
      </c>
      <c r="H766" s="1">
        <v>45599.281111111108</v>
      </c>
      <c r="I766">
        <v>7</v>
      </c>
      <c r="J766" t="s">
        <v>24</v>
      </c>
      <c r="L766">
        <v>50.054477691999999</v>
      </c>
      <c r="M766">
        <v>8.5906686780000001</v>
      </c>
      <c r="N766">
        <v>50.054599762000002</v>
      </c>
      <c r="O766">
        <v>8.5903701780000006</v>
      </c>
      <c r="P766" t="b">
        <v>0</v>
      </c>
      <c r="Q766">
        <v>2.53245495349354E-2</v>
      </c>
      <c r="R766" t="b">
        <v>0</v>
      </c>
    </row>
    <row r="767" spans="1:18" x14ac:dyDescent="0.25">
      <c r="A767">
        <v>766</v>
      </c>
      <c r="B767" t="s">
        <v>23</v>
      </c>
      <c r="C767">
        <v>165294</v>
      </c>
      <c r="D767">
        <v>631023</v>
      </c>
      <c r="E767">
        <v>153</v>
      </c>
      <c r="F767" s="1">
        <v>45599.447916666664</v>
      </c>
      <c r="G767">
        <v>10</v>
      </c>
      <c r="H767" s="1">
        <v>45599.43346064815</v>
      </c>
      <c r="J767" t="s">
        <v>24</v>
      </c>
      <c r="L767">
        <v>-26.129129410000001</v>
      </c>
      <c r="M767">
        <v>28.221666335999998</v>
      </c>
      <c r="N767">
        <v>-26.129400253</v>
      </c>
      <c r="O767">
        <v>28.22179985</v>
      </c>
      <c r="P767" t="b">
        <v>0</v>
      </c>
      <c r="Q767">
        <v>3.2843407753911202E-2</v>
      </c>
      <c r="R767" t="b">
        <v>0</v>
      </c>
    </row>
    <row r="768" spans="1:18" x14ac:dyDescent="0.25">
      <c r="A768">
        <v>767</v>
      </c>
      <c r="B768" t="s">
        <v>53</v>
      </c>
      <c r="C768">
        <v>165294</v>
      </c>
      <c r="D768">
        <v>646419</v>
      </c>
      <c r="E768">
        <v>630</v>
      </c>
      <c r="F768" s="1">
        <v>45599.677083333336</v>
      </c>
      <c r="G768">
        <v>16</v>
      </c>
      <c r="H768" s="1">
        <v>45599.663877314815</v>
      </c>
      <c r="I768">
        <v>-15</v>
      </c>
      <c r="J768" t="s">
        <v>17</v>
      </c>
      <c r="L768">
        <v>24.958066939999998</v>
      </c>
      <c r="M768">
        <v>46.700607300000001</v>
      </c>
      <c r="N768">
        <v>24.956399917999999</v>
      </c>
      <c r="O768">
        <v>46.703899384000003</v>
      </c>
      <c r="P768" t="b">
        <v>0</v>
      </c>
      <c r="Q768">
        <v>0.38029328293442599</v>
      </c>
      <c r="R768" t="b">
        <v>0</v>
      </c>
    </row>
    <row r="769" spans="1:18" x14ac:dyDescent="0.25">
      <c r="A769">
        <v>768</v>
      </c>
      <c r="B769" t="s">
        <v>61</v>
      </c>
      <c r="C769">
        <v>165351</v>
      </c>
      <c r="D769">
        <v>640449</v>
      </c>
      <c r="E769">
        <v>474</v>
      </c>
      <c r="F769" s="1">
        <v>45599.739583333336</v>
      </c>
      <c r="G769">
        <v>17</v>
      </c>
      <c r="H769" s="1">
        <v>45599.729687500003</v>
      </c>
      <c r="J769" t="s">
        <v>31</v>
      </c>
      <c r="L769">
        <v>55.890953064000001</v>
      </c>
      <c r="M769">
        <v>-4.3034658429999997</v>
      </c>
      <c r="N769">
        <v>55.890899658000002</v>
      </c>
      <c r="O769">
        <v>-4.3035497669999998</v>
      </c>
      <c r="P769" t="b">
        <v>0</v>
      </c>
      <c r="Q769">
        <v>7.9328660957323893E-3</v>
      </c>
      <c r="R769" t="b">
        <v>0</v>
      </c>
    </row>
    <row r="770" spans="1:18" x14ac:dyDescent="0.25">
      <c r="A770">
        <v>769</v>
      </c>
      <c r="B770" t="s">
        <v>124</v>
      </c>
      <c r="C770">
        <v>165448</v>
      </c>
      <c r="D770">
        <v>643221</v>
      </c>
      <c r="E770">
        <v>562</v>
      </c>
      <c r="F770" s="1">
        <v>45599.46875</v>
      </c>
      <c r="G770">
        <v>11</v>
      </c>
      <c r="H770" s="1">
        <v>45599.453599537039</v>
      </c>
      <c r="I770">
        <v>-8</v>
      </c>
      <c r="J770" t="s">
        <v>17</v>
      </c>
      <c r="L770">
        <v>52.452224731000001</v>
      </c>
      <c r="M770">
        <v>-1.733078957</v>
      </c>
      <c r="N770">
        <v>52.45249939</v>
      </c>
      <c r="O770">
        <v>-1.7322700019999999</v>
      </c>
      <c r="P770" t="b">
        <v>0</v>
      </c>
      <c r="Q770">
        <v>6.2917549817668103E-2</v>
      </c>
      <c r="R770" t="b">
        <v>0</v>
      </c>
    </row>
    <row r="771" spans="1:18" x14ac:dyDescent="0.25">
      <c r="A771">
        <v>770</v>
      </c>
      <c r="B771" t="s">
        <v>16</v>
      </c>
      <c r="C771">
        <v>165757</v>
      </c>
      <c r="D771">
        <v>610965</v>
      </c>
      <c r="E771">
        <v>35</v>
      </c>
      <c r="F771" s="1">
        <v>45599.489583333336</v>
      </c>
      <c r="G771">
        <v>11</v>
      </c>
      <c r="H771" s="1">
        <v>45599.462858796294</v>
      </c>
      <c r="J771" t="s">
        <v>77</v>
      </c>
      <c r="K771">
        <v>5</v>
      </c>
      <c r="L771">
        <v>51.631694793999998</v>
      </c>
      <c r="M771">
        <v>0.567550004</v>
      </c>
      <c r="N771">
        <v>51.631801605</v>
      </c>
      <c r="O771">
        <v>0.56808298800000001</v>
      </c>
      <c r="P771" t="b">
        <v>0</v>
      </c>
      <c r="Q771">
        <v>3.8770108487670402E-2</v>
      </c>
      <c r="R771" t="b">
        <v>0</v>
      </c>
    </row>
    <row r="772" spans="1:18" x14ac:dyDescent="0.25">
      <c r="A772">
        <v>771</v>
      </c>
      <c r="B772" t="s">
        <v>16</v>
      </c>
      <c r="C772">
        <v>165866</v>
      </c>
      <c r="D772">
        <v>627150</v>
      </c>
      <c r="E772">
        <v>73</v>
      </c>
      <c r="F772" s="1">
        <v>45599.770833333336</v>
      </c>
      <c r="G772">
        <v>18</v>
      </c>
      <c r="H772" s="1">
        <v>45599.760810185187</v>
      </c>
      <c r="J772" t="s">
        <v>31</v>
      </c>
      <c r="L772">
        <v>51.867183685000001</v>
      </c>
      <c r="M772">
        <v>0.163799003</v>
      </c>
      <c r="N772">
        <v>51.866600036999998</v>
      </c>
      <c r="O772">
        <v>0.16414000100000001</v>
      </c>
      <c r="P772" t="b">
        <v>0</v>
      </c>
      <c r="Q772">
        <v>6.9056827178919103E-2</v>
      </c>
      <c r="R772" t="b">
        <v>0</v>
      </c>
    </row>
    <row r="773" spans="1:18" x14ac:dyDescent="0.25">
      <c r="A773">
        <v>772</v>
      </c>
      <c r="B773" t="s">
        <v>16</v>
      </c>
      <c r="C773">
        <v>165904</v>
      </c>
      <c r="D773">
        <v>628782</v>
      </c>
      <c r="E773">
        <v>113</v>
      </c>
      <c r="F773" s="1">
        <v>45599.805555555555</v>
      </c>
      <c r="G773">
        <v>19</v>
      </c>
      <c r="H773" s="1">
        <v>45599.78528935185</v>
      </c>
      <c r="I773">
        <v>-18</v>
      </c>
      <c r="J773" t="s">
        <v>17</v>
      </c>
      <c r="L773">
        <v>51.471553802000003</v>
      </c>
      <c r="M773">
        <v>-0.45422199400000002</v>
      </c>
      <c r="N773">
        <v>51.472698211999997</v>
      </c>
      <c r="O773">
        <v>-0.45292100299999999</v>
      </c>
      <c r="P773" t="b">
        <v>0</v>
      </c>
      <c r="Q773">
        <v>0.156150362630954</v>
      </c>
      <c r="R773" t="b">
        <v>0</v>
      </c>
    </row>
    <row r="774" spans="1:18" x14ac:dyDescent="0.25">
      <c r="A774">
        <v>773</v>
      </c>
      <c r="B774" t="s">
        <v>16</v>
      </c>
      <c r="C774">
        <v>165911</v>
      </c>
      <c r="D774">
        <v>639177</v>
      </c>
      <c r="E774">
        <v>419</v>
      </c>
      <c r="F774" s="1">
        <v>45599.770833333336</v>
      </c>
      <c r="G774">
        <v>18</v>
      </c>
      <c r="H774" s="1">
        <v>45599.763437499998</v>
      </c>
      <c r="J774" t="s">
        <v>44</v>
      </c>
      <c r="L774">
        <v>51.455955504999999</v>
      </c>
      <c r="M774">
        <v>-0.34150499099999998</v>
      </c>
      <c r="N774">
        <v>51.460201263000002</v>
      </c>
      <c r="O774">
        <v>-0.333730996</v>
      </c>
      <c r="P774" t="b">
        <v>0</v>
      </c>
      <c r="Q774">
        <v>0.71769444112356096</v>
      </c>
      <c r="R774" t="b">
        <v>0</v>
      </c>
    </row>
    <row r="775" spans="1:18" x14ac:dyDescent="0.25">
      <c r="A775">
        <v>774</v>
      </c>
      <c r="B775" t="s">
        <v>16</v>
      </c>
      <c r="C775">
        <v>165999</v>
      </c>
      <c r="D775">
        <v>641655</v>
      </c>
      <c r="E775">
        <v>519</v>
      </c>
      <c r="F775" s="1">
        <v>45599.885416666664</v>
      </c>
      <c r="G775">
        <v>21</v>
      </c>
      <c r="H775" s="1">
        <v>45599.857951388891</v>
      </c>
      <c r="J775" t="s">
        <v>136</v>
      </c>
      <c r="L775">
        <v>51.471553802000003</v>
      </c>
      <c r="M775">
        <v>-0.45422199400000002</v>
      </c>
      <c r="N775">
        <v>51.484699249000002</v>
      </c>
      <c r="O775">
        <v>-0.45280501200000001</v>
      </c>
      <c r="P775" t="b">
        <v>0</v>
      </c>
      <c r="Q775">
        <v>1.4658378353339701</v>
      </c>
      <c r="R775" t="b">
        <v>0</v>
      </c>
    </row>
    <row r="776" spans="1:18" x14ac:dyDescent="0.25">
      <c r="A776">
        <v>775</v>
      </c>
      <c r="B776" t="s">
        <v>42</v>
      </c>
      <c r="C776">
        <v>166001</v>
      </c>
      <c r="D776">
        <v>635403</v>
      </c>
      <c r="E776">
        <v>288</v>
      </c>
      <c r="F776" s="1">
        <v>45599.3125</v>
      </c>
      <c r="G776">
        <v>7</v>
      </c>
      <c r="H776" s="1">
        <v>45599.303206018521</v>
      </c>
      <c r="I776">
        <v>-51</v>
      </c>
      <c r="J776" t="s">
        <v>36</v>
      </c>
      <c r="L776">
        <v>41.906219481999997</v>
      </c>
      <c r="M776">
        <v>12.488491057999999</v>
      </c>
      <c r="N776">
        <v>41.906299591</v>
      </c>
      <c r="O776">
        <v>12.488800049</v>
      </c>
      <c r="P776" t="b">
        <v>0</v>
      </c>
      <c r="Q776">
        <v>2.7137829528676601E-2</v>
      </c>
      <c r="R776" t="b">
        <v>0</v>
      </c>
    </row>
    <row r="777" spans="1:18" x14ac:dyDescent="0.25">
      <c r="A777">
        <v>776</v>
      </c>
      <c r="B777" t="s">
        <v>47</v>
      </c>
      <c r="C777">
        <v>166140</v>
      </c>
      <c r="D777">
        <v>598722</v>
      </c>
      <c r="E777">
        <v>1</v>
      </c>
      <c r="F777" s="1">
        <v>45599.583333333336</v>
      </c>
      <c r="G777">
        <v>14</v>
      </c>
      <c r="H777" s="1">
        <v>45599.614120370374</v>
      </c>
      <c r="I777">
        <v>40</v>
      </c>
      <c r="J777" t="s">
        <v>21</v>
      </c>
      <c r="L777">
        <v>41.303153991999999</v>
      </c>
      <c r="M777">
        <v>2.076376915</v>
      </c>
      <c r="N777">
        <v>41.287998199</v>
      </c>
      <c r="O777">
        <v>2.070319891</v>
      </c>
      <c r="P777" t="b">
        <v>1</v>
      </c>
      <c r="Q777">
        <v>1.7579903929038301</v>
      </c>
      <c r="R777" t="b">
        <v>1</v>
      </c>
    </row>
    <row r="778" spans="1:18" x14ac:dyDescent="0.25">
      <c r="A778">
        <v>777</v>
      </c>
      <c r="B778" t="s">
        <v>53</v>
      </c>
      <c r="C778">
        <v>166197</v>
      </c>
      <c r="D778">
        <v>646419</v>
      </c>
      <c r="E778">
        <v>629</v>
      </c>
      <c r="F778" s="1">
        <v>45599.833333333336</v>
      </c>
      <c r="G778">
        <v>20</v>
      </c>
      <c r="H778" s="1">
        <v>45599.789386574077</v>
      </c>
      <c r="I778">
        <v>7</v>
      </c>
      <c r="J778" t="s">
        <v>17</v>
      </c>
      <c r="L778">
        <v>24.958066939999998</v>
      </c>
      <c r="M778">
        <v>46.700607300000001</v>
      </c>
      <c r="N778">
        <v>24.961299896</v>
      </c>
      <c r="O778">
        <v>46.696201324</v>
      </c>
      <c r="P778" t="b">
        <v>0</v>
      </c>
      <c r="Q778">
        <v>0.57115047630936699</v>
      </c>
      <c r="R778" t="b">
        <v>0</v>
      </c>
    </row>
    <row r="779" spans="1:18" x14ac:dyDescent="0.25">
      <c r="A779">
        <v>778</v>
      </c>
      <c r="B779" t="s">
        <v>18</v>
      </c>
      <c r="C779">
        <v>166344</v>
      </c>
      <c r="D779">
        <v>627597</v>
      </c>
      <c r="E779">
        <v>90</v>
      </c>
      <c r="F779" s="1">
        <v>45599.409722222219</v>
      </c>
      <c r="G779">
        <v>9</v>
      </c>
      <c r="H779" s="1">
        <v>45599.385844907411</v>
      </c>
      <c r="I779">
        <v>1</v>
      </c>
      <c r="J779" t="s">
        <v>17</v>
      </c>
      <c r="L779">
        <v>49.004482269</v>
      </c>
      <c r="M779">
        <v>2.5837581159999998</v>
      </c>
      <c r="N779">
        <v>49.003501892000003</v>
      </c>
      <c r="O779">
        <v>2.5615000719999999</v>
      </c>
      <c r="P779" t="b">
        <v>0</v>
      </c>
      <c r="Q779">
        <v>1.63217635335862</v>
      </c>
      <c r="R779" t="b">
        <v>1</v>
      </c>
    </row>
    <row r="780" spans="1:18" x14ac:dyDescent="0.25">
      <c r="A780">
        <v>779</v>
      </c>
      <c r="B780" t="s">
        <v>67</v>
      </c>
      <c r="C780">
        <v>166432</v>
      </c>
      <c r="D780">
        <v>631314</v>
      </c>
      <c r="E780">
        <v>158</v>
      </c>
      <c r="F780" s="1">
        <v>45599.645833333336</v>
      </c>
      <c r="G780">
        <v>15</v>
      </c>
      <c r="H780" s="1">
        <v>45599.642881944441</v>
      </c>
      <c r="J780" t="s">
        <v>24</v>
      </c>
      <c r="K780">
        <v>5</v>
      </c>
      <c r="L780">
        <v>43.832714080999999</v>
      </c>
      <c r="M780">
        <v>5.2054038050000004</v>
      </c>
      <c r="N780">
        <v>43.836700438999998</v>
      </c>
      <c r="O780">
        <v>5.20002985</v>
      </c>
      <c r="P780" t="b">
        <v>0</v>
      </c>
      <c r="Q780">
        <v>0.61886340846023002</v>
      </c>
      <c r="R780" t="b">
        <v>0</v>
      </c>
    </row>
    <row r="781" spans="1:18" x14ac:dyDescent="0.25">
      <c r="A781">
        <v>780</v>
      </c>
      <c r="B781" t="s">
        <v>48</v>
      </c>
      <c r="C781">
        <v>166432</v>
      </c>
      <c r="D781">
        <v>638652</v>
      </c>
      <c r="E781">
        <v>392</v>
      </c>
      <c r="F781" s="1">
        <v>45599.375</v>
      </c>
      <c r="G781">
        <v>9</v>
      </c>
      <c r="H781" s="1">
        <v>45599.350439814814</v>
      </c>
      <c r="J781" t="s">
        <v>41</v>
      </c>
      <c r="K781">
        <v>5</v>
      </c>
      <c r="L781">
        <v>38.710067748999997</v>
      </c>
      <c r="M781">
        <v>-9.1269769669999992</v>
      </c>
      <c r="N781">
        <v>38.711299896</v>
      </c>
      <c r="O781">
        <v>-9.1260795590000008</v>
      </c>
      <c r="P781" t="b">
        <v>0</v>
      </c>
      <c r="Q781">
        <v>0.15748487798914401</v>
      </c>
      <c r="R781" t="b">
        <v>0</v>
      </c>
    </row>
    <row r="782" spans="1:18" x14ac:dyDescent="0.25">
      <c r="A782">
        <v>781</v>
      </c>
      <c r="B782" t="s">
        <v>16</v>
      </c>
      <c r="C782">
        <v>166502</v>
      </c>
      <c r="D782">
        <v>639804</v>
      </c>
      <c r="E782">
        <v>448</v>
      </c>
      <c r="F782" s="1">
        <v>45599.760416666664</v>
      </c>
      <c r="G782">
        <v>18</v>
      </c>
      <c r="H782" s="1">
        <v>45599.734918981485</v>
      </c>
      <c r="I782">
        <v>0</v>
      </c>
      <c r="J782" t="s">
        <v>17</v>
      </c>
      <c r="K782">
        <v>5</v>
      </c>
      <c r="L782">
        <v>51.471553802000003</v>
      </c>
      <c r="M782">
        <v>-0.45422199400000002</v>
      </c>
      <c r="N782">
        <v>51.470401764000002</v>
      </c>
      <c r="O782">
        <v>-0.45303198700000002</v>
      </c>
      <c r="P782" t="b">
        <v>0</v>
      </c>
      <c r="Q782">
        <v>0.15252995746112999</v>
      </c>
      <c r="R782" t="b">
        <v>0</v>
      </c>
    </row>
    <row r="783" spans="1:18" x14ac:dyDescent="0.25">
      <c r="A783">
        <v>782</v>
      </c>
      <c r="B783" t="s">
        <v>37</v>
      </c>
      <c r="C783">
        <v>166575</v>
      </c>
      <c r="D783">
        <v>646776</v>
      </c>
      <c r="E783">
        <v>636</v>
      </c>
      <c r="F783" s="1">
        <v>45599.59375</v>
      </c>
      <c r="G783">
        <v>14</v>
      </c>
      <c r="H783" s="1">
        <v>45599.483761574076</v>
      </c>
      <c r="I783">
        <v>-21</v>
      </c>
      <c r="J783" t="s">
        <v>21</v>
      </c>
      <c r="K783">
        <v>5</v>
      </c>
      <c r="L783">
        <v>52.310539245999998</v>
      </c>
      <c r="M783">
        <v>4.76827383</v>
      </c>
      <c r="N783">
        <v>52.310298920000001</v>
      </c>
      <c r="O783">
        <v>4.7593698499999997</v>
      </c>
      <c r="P783" t="b">
        <v>0</v>
      </c>
      <c r="Q783">
        <v>0.60785745532316804</v>
      </c>
      <c r="R783" t="b">
        <v>0</v>
      </c>
    </row>
    <row r="784" spans="1:18" x14ac:dyDescent="0.25">
      <c r="A784">
        <v>783</v>
      </c>
      <c r="B784" t="s">
        <v>48</v>
      </c>
      <c r="C784">
        <v>166698</v>
      </c>
      <c r="D784">
        <v>613539</v>
      </c>
      <c r="E784">
        <v>44</v>
      </c>
      <c r="F784" s="1">
        <v>45599.364583333336</v>
      </c>
      <c r="G784">
        <v>8</v>
      </c>
      <c r="H784" s="1">
        <v>45599.357928240737</v>
      </c>
      <c r="I784">
        <v>-8</v>
      </c>
      <c r="J784" t="s">
        <v>17</v>
      </c>
      <c r="L784">
        <v>38.769851684999999</v>
      </c>
      <c r="M784">
        <v>-9.1281013489999996</v>
      </c>
      <c r="N784">
        <v>38.772201537999997</v>
      </c>
      <c r="O784">
        <v>-9.1286897660000008</v>
      </c>
      <c r="P784" t="b">
        <v>0</v>
      </c>
      <c r="Q784">
        <v>0.26582468081192701</v>
      </c>
      <c r="R784" t="b">
        <v>0</v>
      </c>
    </row>
    <row r="785" spans="1:18" x14ac:dyDescent="0.25">
      <c r="A785">
        <v>784</v>
      </c>
      <c r="B785" t="s">
        <v>16</v>
      </c>
      <c r="C785">
        <v>166729</v>
      </c>
      <c r="D785">
        <v>644847</v>
      </c>
      <c r="E785">
        <v>595</v>
      </c>
      <c r="F785" s="1">
        <v>45599.666666666664</v>
      </c>
      <c r="G785">
        <v>16</v>
      </c>
      <c r="H785" s="1">
        <v>45599.656736111108</v>
      </c>
      <c r="I785">
        <v>17</v>
      </c>
      <c r="J785" t="s">
        <v>17</v>
      </c>
      <c r="L785">
        <v>51.156818389999998</v>
      </c>
      <c r="M785">
        <v>-0.16190099699999999</v>
      </c>
      <c r="N785">
        <v>51.156101227000001</v>
      </c>
      <c r="O785">
        <v>-0.15667399800000001</v>
      </c>
      <c r="P785" t="b">
        <v>0</v>
      </c>
      <c r="Q785">
        <v>0.37429031659704998</v>
      </c>
      <c r="R785" t="b">
        <v>0</v>
      </c>
    </row>
    <row r="786" spans="1:18" x14ac:dyDescent="0.25">
      <c r="A786">
        <v>785</v>
      </c>
      <c r="B786" t="s">
        <v>40</v>
      </c>
      <c r="C786">
        <v>166773</v>
      </c>
      <c r="D786">
        <v>627159</v>
      </c>
      <c r="E786">
        <v>74</v>
      </c>
      <c r="F786" s="1">
        <v>45599.552083333336</v>
      </c>
      <c r="G786">
        <v>13</v>
      </c>
      <c r="H786" s="1">
        <v>45599.511354166665</v>
      </c>
      <c r="I786">
        <v>-36</v>
      </c>
      <c r="J786" t="s">
        <v>21</v>
      </c>
      <c r="K786">
        <v>5</v>
      </c>
      <c r="L786">
        <v>40.491535186999997</v>
      </c>
      <c r="M786">
        <v>-3.593663931</v>
      </c>
      <c r="N786">
        <v>40.463600159000002</v>
      </c>
      <c r="O786">
        <v>-3.5713200569999999</v>
      </c>
      <c r="P786" t="b">
        <v>0</v>
      </c>
      <c r="Q786">
        <v>3.6348670277697099</v>
      </c>
      <c r="R786" t="b">
        <v>1</v>
      </c>
    </row>
    <row r="787" spans="1:18" x14ac:dyDescent="0.25">
      <c r="A787">
        <v>786</v>
      </c>
      <c r="B787" t="s">
        <v>18</v>
      </c>
      <c r="C787">
        <v>166796</v>
      </c>
      <c r="D787">
        <v>636600</v>
      </c>
      <c r="E787">
        <v>309</v>
      </c>
      <c r="F787" s="1">
        <v>45599.5</v>
      </c>
      <c r="G787">
        <v>12</v>
      </c>
      <c r="H787" s="1">
        <v>45599.460844907408</v>
      </c>
      <c r="J787" t="s">
        <v>79</v>
      </c>
      <c r="L787">
        <v>48.879959106000001</v>
      </c>
      <c r="M787">
        <v>2.3546979430000001</v>
      </c>
      <c r="N787">
        <v>48.880001067999999</v>
      </c>
      <c r="O787">
        <v>2.3535900120000002</v>
      </c>
      <c r="P787" t="b">
        <v>0</v>
      </c>
      <c r="Q787">
        <v>8.1397781867599606E-2</v>
      </c>
      <c r="R787" t="b">
        <v>0</v>
      </c>
    </row>
    <row r="788" spans="1:18" x14ac:dyDescent="0.25">
      <c r="A788">
        <v>787</v>
      </c>
      <c r="B788" t="s">
        <v>16</v>
      </c>
      <c r="C788">
        <v>166916</v>
      </c>
      <c r="D788">
        <v>628800</v>
      </c>
      <c r="E788">
        <v>121</v>
      </c>
      <c r="F788" s="1">
        <v>45599.506944444445</v>
      </c>
      <c r="G788">
        <v>12</v>
      </c>
      <c r="H788" s="1">
        <v>45599.50582175926</v>
      </c>
      <c r="J788" t="s">
        <v>31</v>
      </c>
      <c r="L788">
        <v>51.320583343999999</v>
      </c>
      <c r="M788">
        <v>-0.38891300600000001</v>
      </c>
      <c r="N788">
        <v>51.320999145999998</v>
      </c>
      <c r="O788">
        <v>-0.38858100800000001</v>
      </c>
      <c r="P788" t="b">
        <v>0</v>
      </c>
      <c r="Q788">
        <v>5.1726528091617797E-2</v>
      </c>
      <c r="R788" t="b">
        <v>0</v>
      </c>
    </row>
    <row r="789" spans="1:18" x14ac:dyDescent="0.25">
      <c r="A789">
        <v>788</v>
      </c>
      <c r="B789" t="s">
        <v>118</v>
      </c>
      <c r="C789">
        <v>166988</v>
      </c>
      <c r="D789">
        <v>645966</v>
      </c>
      <c r="E789">
        <v>620</v>
      </c>
      <c r="F789" s="1">
        <v>45599.482638888891</v>
      </c>
      <c r="G789">
        <v>11</v>
      </c>
      <c r="H789" s="1">
        <v>45599.46980324074</v>
      </c>
      <c r="I789">
        <v>7</v>
      </c>
      <c r="J789" t="s">
        <v>17</v>
      </c>
      <c r="K789">
        <v>5</v>
      </c>
      <c r="L789">
        <v>41.237136841000002</v>
      </c>
      <c r="M789">
        <v>-8.670157433</v>
      </c>
      <c r="N789">
        <v>41.236801147000001</v>
      </c>
      <c r="O789">
        <v>-8.6716499329999994</v>
      </c>
      <c r="P789" t="b">
        <v>0</v>
      </c>
      <c r="Q789">
        <v>0.13055716886729399</v>
      </c>
      <c r="R789" t="b">
        <v>0</v>
      </c>
    </row>
    <row r="790" spans="1:18" x14ac:dyDescent="0.25">
      <c r="A790">
        <v>789</v>
      </c>
      <c r="B790" t="s">
        <v>16</v>
      </c>
      <c r="C790">
        <v>167063</v>
      </c>
      <c r="D790">
        <v>633897</v>
      </c>
      <c r="E790">
        <v>238</v>
      </c>
      <c r="F790" s="1">
        <v>45599.413194444445</v>
      </c>
      <c r="G790">
        <v>9</v>
      </c>
      <c r="H790" s="1">
        <v>45599.414965277778</v>
      </c>
      <c r="I790">
        <v>11</v>
      </c>
      <c r="J790" t="s">
        <v>17</v>
      </c>
      <c r="L790">
        <v>51.471553802000003</v>
      </c>
      <c r="M790">
        <v>-0.45422199400000002</v>
      </c>
      <c r="N790">
        <v>51.471801757999998</v>
      </c>
      <c r="O790">
        <v>-0.49034398800000001</v>
      </c>
      <c r="P790" t="b">
        <v>1</v>
      </c>
      <c r="Q790">
        <v>2.5100359110303798</v>
      </c>
      <c r="R790" t="b">
        <v>1</v>
      </c>
    </row>
    <row r="791" spans="1:18" x14ac:dyDescent="0.25">
      <c r="A791">
        <v>790</v>
      </c>
      <c r="B791" t="s">
        <v>40</v>
      </c>
      <c r="C791">
        <v>167236</v>
      </c>
      <c r="D791">
        <v>634512</v>
      </c>
      <c r="E791">
        <v>266</v>
      </c>
      <c r="F791" s="1">
        <v>45599.458333333336</v>
      </c>
      <c r="G791">
        <v>11</v>
      </c>
      <c r="H791" s="1">
        <v>45599.451979166668</v>
      </c>
      <c r="J791" t="s">
        <v>24</v>
      </c>
      <c r="K791">
        <v>5</v>
      </c>
      <c r="L791">
        <v>40.482490540000001</v>
      </c>
      <c r="M791">
        <v>-3.670650959</v>
      </c>
      <c r="N791">
        <v>40.482498169000003</v>
      </c>
      <c r="O791">
        <v>-3.6704499720000001</v>
      </c>
      <c r="P791" t="b">
        <v>0</v>
      </c>
      <c r="Q791">
        <v>1.7062689626670499E-2</v>
      </c>
      <c r="R791" t="b">
        <v>0</v>
      </c>
    </row>
    <row r="792" spans="1:18" x14ac:dyDescent="0.25">
      <c r="A792">
        <v>791</v>
      </c>
      <c r="B792" t="s">
        <v>16</v>
      </c>
      <c r="C792">
        <v>167274</v>
      </c>
      <c r="D792">
        <v>640668</v>
      </c>
      <c r="E792">
        <v>489</v>
      </c>
      <c r="F792" s="1">
        <v>45599.261805555558</v>
      </c>
      <c r="G792">
        <v>6</v>
      </c>
      <c r="H792" s="1">
        <v>45599.257847222223</v>
      </c>
      <c r="I792">
        <v>-2</v>
      </c>
      <c r="J792" t="s">
        <v>21</v>
      </c>
      <c r="L792">
        <v>51.471553802000003</v>
      </c>
      <c r="M792">
        <v>-0.45422199400000002</v>
      </c>
      <c r="N792">
        <v>51.472400665000002</v>
      </c>
      <c r="O792">
        <v>-0.49032300699999998</v>
      </c>
      <c r="P792" t="b">
        <v>0</v>
      </c>
      <c r="Q792">
        <v>2.5101789445452001</v>
      </c>
      <c r="R792" t="b">
        <v>1</v>
      </c>
    </row>
    <row r="793" spans="1:18" x14ac:dyDescent="0.25">
      <c r="A793">
        <v>792</v>
      </c>
      <c r="B793" t="s">
        <v>16</v>
      </c>
      <c r="C793">
        <v>167307</v>
      </c>
      <c r="D793">
        <v>631998</v>
      </c>
      <c r="E793">
        <v>171</v>
      </c>
      <c r="F793" s="1">
        <v>45599.857638888891</v>
      </c>
      <c r="G793">
        <v>20</v>
      </c>
      <c r="H793" s="1">
        <v>45599.840752314813</v>
      </c>
      <c r="I793">
        <v>87</v>
      </c>
      <c r="J793" t="s">
        <v>17</v>
      </c>
      <c r="L793">
        <v>51.471553802000003</v>
      </c>
      <c r="M793">
        <v>-0.45422199400000002</v>
      </c>
      <c r="N793">
        <v>51.471801757999998</v>
      </c>
      <c r="O793">
        <v>-0.49035599800000002</v>
      </c>
      <c r="P793" t="b">
        <v>0</v>
      </c>
      <c r="Q793">
        <v>2.5108703580400502</v>
      </c>
      <c r="R793" t="b">
        <v>1</v>
      </c>
    </row>
    <row r="794" spans="1:18" x14ac:dyDescent="0.25">
      <c r="A794">
        <v>793</v>
      </c>
      <c r="B794" t="s">
        <v>16</v>
      </c>
      <c r="C794">
        <v>167380</v>
      </c>
      <c r="D794">
        <v>628320</v>
      </c>
      <c r="E794">
        <v>105</v>
      </c>
      <c r="F794" s="1">
        <v>45599.315972222219</v>
      </c>
      <c r="G794">
        <v>7</v>
      </c>
      <c r="H794" s="1">
        <v>45599.317337962966</v>
      </c>
      <c r="I794">
        <v>7</v>
      </c>
      <c r="J794" t="s">
        <v>17</v>
      </c>
      <c r="L794">
        <v>51.471553802000003</v>
      </c>
      <c r="M794">
        <v>-0.45422199400000002</v>
      </c>
      <c r="N794">
        <v>51.471900939999998</v>
      </c>
      <c r="O794">
        <v>-0.45690700400000001</v>
      </c>
      <c r="P794" t="b">
        <v>1</v>
      </c>
      <c r="Q794">
        <v>0.19051952655386001</v>
      </c>
      <c r="R794" t="b">
        <v>0</v>
      </c>
    </row>
    <row r="795" spans="1:18" x14ac:dyDescent="0.25">
      <c r="A795">
        <v>794</v>
      </c>
      <c r="B795" t="s">
        <v>40</v>
      </c>
      <c r="C795">
        <v>167435</v>
      </c>
      <c r="D795">
        <v>642765</v>
      </c>
      <c r="E795">
        <v>548</v>
      </c>
      <c r="F795" s="1">
        <v>45599.791666666664</v>
      </c>
      <c r="G795">
        <v>19</v>
      </c>
      <c r="H795" s="1">
        <v>45599.764537037037</v>
      </c>
      <c r="I795">
        <v>-14</v>
      </c>
      <c r="J795" t="s">
        <v>17</v>
      </c>
      <c r="K795">
        <v>5</v>
      </c>
      <c r="L795">
        <v>40.491535186999997</v>
      </c>
      <c r="M795">
        <v>-3.593663931</v>
      </c>
      <c r="N795">
        <v>40.492000580000003</v>
      </c>
      <c r="O795">
        <v>-3.5950000289999999</v>
      </c>
      <c r="P795" t="b">
        <v>0</v>
      </c>
      <c r="Q795">
        <v>0.124504029739318</v>
      </c>
      <c r="R795" t="b">
        <v>0</v>
      </c>
    </row>
    <row r="796" spans="1:18" x14ac:dyDescent="0.25">
      <c r="A796">
        <v>795</v>
      </c>
      <c r="B796" t="s">
        <v>42</v>
      </c>
      <c r="C796">
        <v>167514</v>
      </c>
      <c r="D796">
        <v>609414</v>
      </c>
      <c r="E796">
        <v>27</v>
      </c>
      <c r="F796" s="1">
        <v>45599.395833333336</v>
      </c>
      <c r="G796">
        <v>9</v>
      </c>
      <c r="H796" s="1">
        <v>45599.389074074075</v>
      </c>
      <c r="J796" t="s">
        <v>31</v>
      </c>
      <c r="K796">
        <v>5</v>
      </c>
      <c r="L796">
        <v>41.911872864000003</v>
      </c>
      <c r="M796">
        <v>12.469495773</v>
      </c>
      <c r="N796">
        <v>41.911998748999999</v>
      </c>
      <c r="O796">
        <v>12.469400406</v>
      </c>
      <c r="P796" t="b">
        <v>0</v>
      </c>
      <c r="Q796">
        <v>1.6065637729613499E-2</v>
      </c>
      <c r="R796" t="b">
        <v>0</v>
      </c>
    </row>
    <row r="797" spans="1:18" x14ac:dyDescent="0.25">
      <c r="A797">
        <v>796</v>
      </c>
      <c r="B797" t="s">
        <v>40</v>
      </c>
      <c r="C797">
        <v>167728</v>
      </c>
      <c r="D797">
        <v>609321</v>
      </c>
      <c r="E797">
        <v>23</v>
      </c>
      <c r="F797" s="1">
        <v>45599.479861111111</v>
      </c>
      <c r="G797">
        <v>11</v>
      </c>
      <c r="H797" s="1">
        <v>45599.488599537035</v>
      </c>
      <c r="I797">
        <v>-28</v>
      </c>
      <c r="J797" t="s">
        <v>21</v>
      </c>
      <c r="L797">
        <v>40.491535186999997</v>
      </c>
      <c r="M797">
        <v>-3.593663931</v>
      </c>
      <c r="N797">
        <v>40.435298920000001</v>
      </c>
      <c r="O797">
        <v>-3.6601600649999999</v>
      </c>
      <c r="P797" t="b">
        <v>1</v>
      </c>
      <c r="Q797">
        <v>8.4144623811418207</v>
      </c>
      <c r="R797" t="b">
        <v>1</v>
      </c>
    </row>
    <row r="798" spans="1:18" x14ac:dyDescent="0.25">
      <c r="A798">
        <v>797</v>
      </c>
      <c r="B798" t="s">
        <v>72</v>
      </c>
      <c r="C798">
        <v>167815</v>
      </c>
      <c r="D798">
        <v>641247</v>
      </c>
      <c r="E798">
        <v>504</v>
      </c>
      <c r="F798" s="1">
        <v>45599.416666666664</v>
      </c>
      <c r="G798">
        <v>10</v>
      </c>
      <c r="H798" s="1">
        <v>45599.411365740743</v>
      </c>
      <c r="I798">
        <v>24</v>
      </c>
      <c r="J798" t="s">
        <v>17</v>
      </c>
      <c r="L798">
        <v>59.601661682</v>
      </c>
      <c r="M798">
        <v>16.627817153999999</v>
      </c>
      <c r="N798">
        <v>59.601799010999997</v>
      </c>
      <c r="O798">
        <v>16.628000259</v>
      </c>
      <c r="P798" t="b">
        <v>0</v>
      </c>
      <c r="Q798">
        <v>1.8465573881027899E-2</v>
      </c>
      <c r="R798" t="b">
        <v>0</v>
      </c>
    </row>
    <row r="799" spans="1:18" x14ac:dyDescent="0.25">
      <c r="A799">
        <v>798</v>
      </c>
      <c r="B799" t="s">
        <v>42</v>
      </c>
      <c r="C799">
        <v>167829</v>
      </c>
      <c r="D799">
        <v>633075</v>
      </c>
      <c r="E799">
        <v>193</v>
      </c>
      <c r="F799" s="1">
        <v>45599.1875</v>
      </c>
      <c r="G799">
        <v>4</v>
      </c>
      <c r="H799" s="1">
        <v>45599.161585648151</v>
      </c>
      <c r="J799" t="s">
        <v>103</v>
      </c>
      <c r="K799">
        <v>5</v>
      </c>
      <c r="L799">
        <v>41.874881744</v>
      </c>
      <c r="M799">
        <v>12.432768822</v>
      </c>
      <c r="N799">
        <v>41.874801636000001</v>
      </c>
      <c r="O799">
        <v>12.432700156999999</v>
      </c>
      <c r="P799" t="b">
        <v>0</v>
      </c>
      <c r="Q799">
        <v>1.05668990890736E-2</v>
      </c>
      <c r="R799" t="b">
        <v>0</v>
      </c>
    </row>
    <row r="800" spans="1:18" x14ac:dyDescent="0.25">
      <c r="A800">
        <v>799</v>
      </c>
      <c r="B800" t="s">
        <v>16</v>
      </c>
      <c r="C800">
        <v>167845</v>
      </c>
      <c r="D800">
        <v>639834</v>
      </c>
      <c r="E800">
        <v>449</v>
      </c>
      <c r="F800" s="1">
        <v>45599.517361111109</v>
      </c>
      <c r="G800">
        <v>12</v>
      </c>
      <c r="H800" s="1">
        <v>45599.491122685184</v>
      </c>
      <c r="I800">
        <v>-18</v>
      </c>
      <c r="J800" t="s">
        <v>17</v>
      </c>
      <c r="L800">
        <v>51.471553802000003</v>
      </c>
      <c r="M800">
        <v>-0.45422199400000002</v>
      </c>
      <c r="N800">
        <v>51.470901488999999</v>
      </c>
      <c r="O800">
        <v>-0.45579201000000003</v>
      </c>
      <c r="P800" t="b">
        <v>0</v>
      </c>
      <c r="Q800">
        <v>0.131026687428064</v>
      </c>
      <c r="R800" t="b">
        <v>0</v>
      </c>
    </row>
    <row r="801" spans="1:18" x14ac:dyDescent="0.25">
      <c r="A801">
        <v>800</v>
      </c>
      <c r="B801" t="s">
        <v>16</v>
      </c>
      <c r="C801">
        <v>167933</v>
      </c>
      <c r="D801">
        <v>638547</v>
      </c>
      <c r="E801">
        <v>386</v>
      </c>
      <c r="F801" s="1">
        <v>45599.756944444445</v>
      </c>
      <c r="G801">
        <v>18</v>
      </c>
      <c r="H801" s="1">
        <v>45599.716307870367</v>
      </c>
      <c r="I801">
        <v>-38</v>
      </c>
      <c r="J801" t="s">
        <v>17</v>
      </c>
      <c r="K801">
        <v>5</v>
      </c>
      <c r="L801">
        <v>51.471553802000003</v>
      </c>
      <c r="M801">
        <v>-0.45422199400000002</v>
      </c>
      <c r="N801">
        <v>51.471599578999999</v>
      </c>
      <c r="O801">
        <v>-0.48934900799999997</v>
      </c>
      <c r="P801" t="b">
        <v>0</v>
      </c>
      <c r="Q801">
        <v>2.44076027602673</v>
      </c>
      <c r="R801" t="b">
        <v>1</v>
      </c>
    </row>
    <row r="802" spans="1:18" x14ac:dyDescent="0.25">
      <c r="A802">
        <v>801</v>
      </c>
      <c r="B802" t="s">
        <v>16</v>
      </c>
      <c r="C802">
        <v>168073</v>
      </c>
      <c r="D802">
        <v>627150</v>
      </c>
      <c r="E802">
        <v>72</v>
      </c>
      <c r="F802" s="1">
        <v>45599.520833333336</v>
      </c>
      <c r="G802">
        <v>12</v>
      </c>
      <c r="H802" s="1">
        <v>45599.508981481478</v>
      </c>
      <c r="I802">
        <v>-12</v>
      </c>
      <c r="J802" t="s">
        <v>31</v>
      </c>
      <c r="K802">
        <v>5</v>
      </c>
      <c r="L802">
        <v>51.563068389999998</v>
      </c>
      <c r="M802">
        <v>0.248946995</v>
      </c>
      <c r="N802">
        <v>51.562999724999997</v>
      </c>
      <c r="O802">
        <v>0.24928499800000001</v>
      </c>
      <c r="P802" t="b">
        <v>0</v>
      </c>
      <c r="Q802">
        <v>2.4652315828001099E-2</v>
      </c>
      <c r="R802" t="b">
        <v>0</v>
      </c>
    </row>
    <row r="803" spans="1:18" x14ac:dyDescent="0.25">
      <c r="A803">
        <v>802</v>
      </c>
      <c r="B803" t="s">
        <v>16</v>
      </c>
      <c r="C803">
        <v>168199</v>
      </c>
      <c r="D803">
        <v>628320</v>
      </c>
      <c r="E803">
        <v>105</v>
      </c>
      <c r="F803" s="1">
        <v>45599.763888888891</v>
      </c>
      <c r="G803">
        <v>18</v>
      </c>
      <c r="H803" s="1">
        <v>45599.760023148148</v>
      </c>
      <c r="I803">
        <v>-8</v>
      </c>
      <c r="J803" t="s">
        <v>137</v>
      </c>
      <c r="L803">
        <v>51.471553802000003</v>
      </c>
      <c r="M803">
        <v>-0.45422199400000002</v>
      </c>
      <c r="N803">
        <v>51.471099854000002</v>
      </c>
      <c r="O803">
        <v>-0.48910901000000001</v>
      </c>
      <c r="P803" t="b">
        <v>0</v>
      </c>
      <c r="Q803">
        <v>2.4246183240471901</v>
      </c>
      <c r="R803" t="b">
        <v>1</v>
      </c>
    </row>
    <row r="804" spans="1:18" x14ac:dyDescent="0.25">
      <c r="A804">
        <v>803</v>
      </c>
      <c r="B804" t="s">
        <v>16</v>
      </c>
      <c r="C804">
        <v>168237</v>
      </c>
      <c r="D804">
        <v>633681</v>
      </c>
      <c r="E804">
        <v>233</v>
      </c>
      <c r="F804" s="1">
        <v>45599.5</v>
      </c>
      <c r="G804">
        <v>12</v>
      </c>
      <c r="H804" s="1">
        <v>45599.48332175926</v>
      </c>
      <c r="J804" t="s">
        <v>36</v>
      </c>
      <c r="L804">
        <v>51.513015746999997</v>
      </c>
      <c r="M804">
        <v>-0.15316200299999999</v>
      </c>
      <c r="N804">
        <v>51.513198852999999</v>
      </c>
      <c r="O804">
        <v>-0.15343600499999999</v>
      </c>
      <c r="P804" t="b">
        <v>0</v>
      </c>
      <c r="Q804">
        <v>2.78717112019666E-2</v>
      </c>
      <c r="R804" t="b">
        <v>0</v>
      </c>
    </row>
    <row r="805" spans="1:18" x14ac:dyDescent="0.25">
      <c r="A805">
        <v>804</v>
      </c>
      <c r="B805" t="s">
        <v>16</v>
      </c>
      <c r="C805">
        <v>168346</v>
      </c>
      <c r="D805">
        <v>634215</v>
      </c>
      <c r="E805">
        <v>249</v>
      </c>
      <c r="F805" s="1">
        <v>45599.208333333336</v>
      </c>
      <c r="G805">
        <v>5</v>
      </c>
      <c r="H805" s="1">
        <v>45599.201041666667</v>
      </c>
      <c r="I805">
        <v>-7</v>
      </c>
      <c r="J805" t="s">
        <v>31</v>
      </c>
      <c r="L805">
        <v>51.397449493000003</v>
      </c>
      <c r="M805">
        <v>-4.1179001E-2</v>
      </c>
      <c r="N805">
        <v>51.383300781000003</v>
      </c>
      <c r="O805">
        <v>2.0777199E-2</v>
      </c>
      <c r="P805" t="b">
        <v>0</v>
      </c>
      <c r="Q805">
        <v>4.5908878657745298</v>
      </c>
      <c r="R805" t="b">
        <v>1</v>
      </c>
    </row>
    <row r="806" spans="1:18" x14ac:dyDescent="0.25">
      <c r="A806">
        <v>805</v>
      </c>
      <c r="B806" t="s">
        <v>16</v>
      </c>
      <c r="C806">
        <v>168642</v>
      </c>
      <c r="D806">
        <v>635220</v>
      </c>
      <c r="E806">
        <v>278</v>
      </c>
      <c r="F806" s="1">
        <v>45599.78125</v>
      </c>
      <c r="G806">
        <v>18</v>
      </c>
      <c r="H806" s="1">
        <v>45599.776030092595</v>
      </c>
      <c r="I806">
        <v>-7</v>
      </c>
      <c r="J806" t="s">
        <v>77</v>
      </c>
      <c r="L806">
        <v>51.494388579999999</v>
      </c>
      <c r="M806">
        <v>-0.183869004</v>
      </c>
      <c r="N806">
        <v>51.494201660000002</v>
      </c>
      <c r="O806">
        <v>-0.184552997</v>
      </c>
      <c r="P806" t="b">
        <v>0</v>
      </c>
      <c r="Q806">
        <v>5.18555470864916E-2</v>
      </c>
      <c r="R806" t="b">
        <v>0</v>
      </c>
    </row>
    <row r="807" spans="1:18" x14ac:dyDescent="0.25">
      <c r="A807">
        <v>806</v>
      </c>
      <c r="B807" t="s">
        <v>26</v>
      </c>
      <c r="C807">
        <v>168740</v>
      </c>
      <c r="D807">
        <v>637161</v>
      </c>
      <c r="E807">
        <v>320</v>
      </c>
      <c r="F807" s="1">
        <v>45599.333333333336</v>
      </c>
      <c r="G807">
        <v>8</v>
      </c>
      <c r="H807" s="1">
        <v>45599.335324074076</v>
      </c>
      <c r="I807">
        <v>25</v>
      </c>
      <c r="J807" t="s">
        <v>17</v>
      </c>
      <c r="L807">
        <v>25.246063232000001</v>
      </c>
      <c r="M807">
        <v>55.355430603000002</v>
      </c>
      <c r="N807">
        <v>25.249000549000002</v>
      </c>
      <c r="O807">
        <v>55.351600646999998</v>
      </c>
      <c r="P807" t="b">
        <v>1</v>
      </c>
      <c r="Q807">
        <v>0.50473856241443404</v>
      </c>
      <c r="R807" t="b">
        <v>0</v>
      </c>
    </row>
    <row r="808" spans="1:18" x14ac:dyDescent="0.25">
      <c r="A808">
        <v>807</v>
      </c>
      <c r="B808" t="s">
        <v>16</v>
      </c>
      <c r="C808">
        <v>168773</v>
      </c>
      <c r="D808">
        <v>633528</v>
      </c>
      <c r="E808">
        <v>228</v>
      </c>
      <c r="F808" s="1">
        <v>45599.427083333336</v>
      </c>
      <c r="G808">
        <v>10</v>
      </c>
      <c r="H808" s="1">
        <v>45599.411782407406</v>
      </c>
      <c r="J808" t="s">
        <v>41</v>
      </c>
      <c r="L808">
        <v>51.505836487000003</v>
      </c>
      <c r="M808">
        <v>-0.13895100399999999</v>
      </c>
      <c r="N808">
        <v>51.507400513</v>
      </c>
      <c r="O808">
        <v>-0.139983997</v>
      </c>
      <c r="P808" t="b">
        <v>0</v>
      </c>
      <c r="Q808">
        <v>0.1882113875135</v>
      </c>
      <c r="R808" t="b">
        <v>0</v>
      </c>
    </row>
    <row r="809" spans="1:18" x14ac:dyDescent="0.25">
      <c r="A809">
        <v>808</v>
      </c>
      <c r="B809" t="s">
        <v>16</v>
      </c>
      <c r="C809">
        <v>169430</v>
      </c>
      <c r="D809">
        <v>638547</v>
      </c>
      <c r="E809">
        <v>381</v>
      </c>
      <c r="F809" s="1">
        <v>45599.479166666664</v>
      </c>
      <c r="G809">
        <v>11</v>
      </c>
      <c r="H809" s="1">
        <v>45599.471759259257</v>
      </c>
      <c r="J809" t="s">
        <v>20</v>
      </c>
      <c r="L809">
        <v>51.506484985</v>
      </c>
      <c r="M809">
        <v>-7.1753002999999996E-2</v>
      </c>
      <c r="N809">
        <v>51.506900786999999</v>
      </c>
      <c r="O809">
        <v>-7.4118799999999999E-2</v>
      </c>
      <c r="P809" t="b">
        <v>0</v>
      </c>
      <c r="Q809">
        <v>0.170648265202761</v>
      </c>
      <c r="R809" t="b">
        <v>0</v>
      </c>
    </row>
    <row r="810" spans="1:18" x14ac:dyDescent="0.25">
      <c r="A810">
        <v>809</v>
      </c>
      <c r="B810" t="s">
        <v>26</v>
      </c>
      <c r="C810">
        <v>169478</v>
      </c>
      <c r="D810">
        <v>637161</v>
      </c>
      <c r="E810">
        <v>351</v>
      </c>
      <c r="F810" s="1">
        <v>45599.881944444445</v>
      </c>
      <c r="G810">
        <v>21</v>
      </c>
      <c r="H810" s="1">
        <v>45599.840324074074</v>
      </c>
      <c r="J810" t="s">
        <v>24</v>
      </c>
      <c r="L810">
        <v>25.188453674000002</v>
      </c>
      <c r="M810">
        <v>55.288982390999998</v>
      </c>
      <c r="N810">
        <v>25.021900176999999</v>
      </c>
      <c r="O810">
        <v>55.199401854999998</v>
      </c>
      <c r="P810" t="b">
        <v>0</v>
      </c>
      <c r="Q810">
        <v>20.543540652767799</v>
      </c>
      <c r="R810" t="b">
        <v>1</v>
      </c>
    </row>
    <row r="811" spans="1:18" x14ac:dyDescent="0.25">
      <c r="A811">
        <v>810</v>
      </c>
      <c r="B811" t="s">
        <v>29</v>
      </c>
      <c r="C811">
        <v>169479</v>
      </c>
      <c r="D811">
        <v>628434</v>
      </c>
      <c r="E811">
        <v>110</v>
      </c>
      <c r="F811" s="1">
        <v>45599.375</v>
      </c>
      <c r="G811">
        <v>9</v>
      </c>
      <c r="H811" s="1">
        <v>45599.360717592594</v>
      </c>
      <c r="J811" t="s">
        <v>60</v>
      </c>
      <c r="K811">
        <v>5</v>
      </c>
      <c r="L811">
        <v>43.768974303999997</v>
      </c>
      <c r="M811">
        <v>11.253213882000001</v>
      </c>
      <c r="N811">
        <v>43.768901825</v>
      </c>
      <c r="O811">
        <v>11.253399848999999</v>
      </c>
      <c r="P811" t="b">
        <v>0</v>
      </c>
      <c r="Q811">
        <v>1.7001624026127399E-2</v>
      </c>
      <c r="R811" t="b">
        <v>0</v>
      </c>
    </row>
    <row r="812" spans="1:18" x14ac:dyDescent="0.25">
      <c r="A812">
        <v>811</v>
      </c>
      <c r="B812" t="s">
        <v>25</v>
      </c>
      <c r="C812">
        <v>169500</v>
      </c>
      <c r="D812">
        <v>642042</v>
      </c>
      <c r="E812">
        <v>525</v>
      </c>
      <c r="F812" s="1">
        <v>45599.548611111109</v>
      </c>
      <c r="G812">
        <v>13</v>
      </c>
      <c r="H812" s="1">
        <v>45599.530509259261</v>
      </c>
      <c r="I812">
        <v>-15</v>
      </c>
      <c r="J812" t="s">
        <v>17</v>
      </c>
      <c r="L812">
        <v>36.675594330000003</v>
      </c>
      <c r="M812">
        <v>-4.4899020199999997</v>
      </c>
      <c r="N812">
        <v>36.672000885000003</v>
      </c>
      <c r="O812">
        <v>-4.4817299840000002</v>
      </c>
      <c r="P812" t="b">
        <v>0</v>
      </c>
      <c r="Q812">
        <v>0.83225654311211605</v>
      </c>
      <c r="R812" t="b">
        <v>0</v>
      </c>
    </row>
    <row r="813" spans="1:18" x14ac:dyDescent="0.25">
      <c r="A813">
        <v>812</v>
      </c>
      <c r="B813" t="s">
        <v>16</v>
      </c>
      <c r="C813">
        <v>169584</v>
      </c>
      <c r="D813">
        <v>642621</v>
      </c>
      <c r="E813">
        <v>542</v>
      </c>
      <c r="F813" s="1">
        <v>45599.84375</v>
      </c>
      <c r="G813">
        <v>20</v>
      </c>
      <c r="H813" s="1">
        <v>45599.852233796293</v>
      </c>
      <c r="I813">
        <v>37</v>
      </c>
      <c r="J813" t="s">
        <v>17</v>
      </c>
      <c r="L813">
        <v>51.471553802000003</v>
      </c>
      <c r="M813">
        <v>-0.45422199400000002</v>
      </c>
      <c r="N813">
        <v>51.473400116000001</v>
      </c>
      <c r="O813">
        <v>-0.49033200700000001</v>
      </c>
      <c r="P813" t="b">
        <v>1</v>
      </c>
      <c r="Q813">
        <v>2.5174027841417401</v>
      </c>
      <c r="R813" t="b">
        <v>1</v>
      </c>
    </row>
    <row r="814" spans="1:18" x14ac:dyDescent="0.25">
      <c r="A814">
        <v>813</v>
      </c>
      <c r="B814" t="s">
        <v>16</v>
      </c>
      <c r="C814">
        <v>169750</v>
      </c>
      <c r="D814">
        <v>627150</v>
      </c>
      <c r="E814">
        <v>69</v>
      </c>
      <c r="F814" s="1">
        <v>45599.666666666664</v>
      </c>
      <c r="G814">
        <v>16</v>
      </c>
      <c r="H814" s="1">
        <v>45599.646203703705</v>
      </c>
      <c r="L814">
        <v>51.494678497000002</v>
      </c>
      <c r="M814">
        <v>-0.18977999700000001</v>
      </c>
      <c r="N814">
        <v>51.494400024000001</v>
      </c>
      <c r="O814">
        <v>-0.188783005</v>
      </c>
      <c r="P814" t="b">
        <v>0</v>
      </c>
      <c r="Q814">
        <v>7.5855565498427993E-2</v>
      </c>
      <c r="R814" t="b">
        <v>0</v>
      </c>
    </row>
    <row r="815" spans="1:18" x14ac:dyDescent="0.25">
      <c r="A815">
        <v>814</v>
      </c>
      <c r="B815" t="s">
        <v>26</v>
      </c>
      <c r="C815">
        <v>169780</v>
      </c>
      <c r="D815">
        <v>637161</v>
      </c>
      <c r="E815">
        <v>346</v>
      </c>
      <c r="F815" s="1">
        <v>45599.295138888891</v>
      </c>
      <c r="G815">
        <v>7</v>
      </c>
      <c r="H815" s="1">
        <v>45599.281550925924</v>
      </c>
      <c r="I815">
        <v>-25</v>
      </c>
      <c r="J815" t="s">
        <v>24</v>
      </c>
      <c r="L815">
        <v>25.192459106000001</v>
      </c>
      <c r="M815">
        <v>55.267292023000003</v>
      </c>
      <c r="N815">
        <v>25.192199707</v>
      </c>
      <c r="O815">
        <v>55.267799377000003</v>
      </c>
      <c r="P815" t="b">
        <v>0</v>
      </c>
      <c r="Q815">
        <v>5.8657841896696199E-2</v>
      </c>
      <c r="R815" t="b">
        <v>0</v>
      </c>
    </row>
    <row r="816" spans="1:18" x14ac:dyDescent="0.25">
      <c r="A816">
        <v>815</v>
      </c>
      <c r="B816" t="s">
        <v>18</v>
      </c>
      <c r="C816">
        <v>169873</v>
      </c>
      <c r="D816">
        <v>627597</v>
      </c>
      <c r="E816">
        <v>86</v>
      </c>
      <c r="F816" s="1">
        <v>45599.423611111109</v>
      </c>
      <c r="G816">
        <v>10</v>
      </c>
      <c r="H816" s="1">
        <v>45599.351956018516</v>
      </c>
      <c r="I816">
        <v>-13</v>
      </c>
      <c r="J816" t="s">
        <v>21</v>
      </c>
      <c r="K816">
        <v>5</v>
      </c>
      <c r="L816">
        <v>49.004482269</v>
      </c>
      <c r="M816">
        <v>2.5837581159999998</v>
      </c>
      <c r="N816">
        <v>49.013401031000001</v>
      </c>
      <c r="O816">
        <v>2.5426199440000001</v>
      </c>
      <c r="P816" t="b">
        <v>0</v>
      </c>
      <c r="Q816">
        <v>3.1688416779585098</v>
      </c>
      <c r="R816" t="b">
        <v>1</v>
      </c>
    </row>
    <row r="817" spans="1:18" x14ac:dyDescent="0.25">
      <c r="A817">
        <v>816</v>
      </c>
      <c r="B817" t="s">
        <v>94</v>
      </c>
      <c r="C817">
        <v>170043</v>
      </c>
      <c r="D817">
        <v>632424</v>
      </c>
      <c r="E817">
        <v>187</v>
      </c>
      <c r="F817" s="1">
        <v>45599.125</v>
      </c>
      <c r="G817">
        <v>3</v>
      </c>
      <c r="H817" s="1">
        <v>45599.112500000003</v>
      </c>
      <c r="I817">
        <v>9</v>
      </c>
      <c r="J817" t="s">
        <v>138</v>
      </c>
      <c r="L817">
        <v>61.493171691999997</v>
      </c>
      <c r="M817">
        <v>23.725648880000001</v>
      </c>
      <c r="N817">
        <v>61.493099213000001</v>
      </c>
      <c r="O817">
        <v>23.725599289000002</v>
      </c>
      <c r="P817" t="b">
        <v>0</v>
      </c>
      <c r="Q817">
        <v>8.4978510174856699E-3</v>
      </c>
      <c r="R817" t="b">
        <v>0</v>
      </c>
    </row>
    <row r="818" spans="1:18" x14ac:dyDescent="0.25">
      <c r="A818">
        <v>817</v>
      </c>
      <c r="B818" t="s">
        <v>16</v>
      </c>
      <c r="C818">
        <v>170350</v>
      </c>
      <c r="D818">
        <v>633438</v>
      </c>
      <c r="E818">
        <v>214</v>
      </c>
      <c r="F818" s="1">
        <v>45599.229166666664</v>
      </c>
      <c r="G818">
        <v>5</v>
      </c>
      <c r="H818" s="1">
        <v>45599.22965277778</v>
      </c>
      <c r="I818">
        <v>-4</v>
      </c>
      <c r="J818" t="s">
        <v>41</v>
      </c>
      <c r="L818">
        <v>51.509140015</v>
      </c>
      <c r="M818">
        <v>7.26E-3</v>
      </c>
      <c r="N818">
        <v>51.508899689000003</v>
      </c>
      <c r="O818">
        <v>6.0690300000000004E-3</v>
      </c>
      <c r="P818" t="b">
        <v>1</v>
      </c>
      <c r="Q818">
        <v>8.6900982759681999E-2</v>
      </c>
      <c r="R818" t="b">
        <v>0</v>
      </c>
    </row>
    <row r="819" spans="1:18" x14ac:dyDescent="0.25">
      <c r="A819">
        <v>818</v>
      </c>
      <c r="B819" t="s">
        <v>18</v>
      </c>
      <c r="C819">
        <v>170410</v>
      </c>
      <c r="D819">
        <v>627597</v>
      </c>
      <c r="E819">
        <v>85</v>
      </c>
      <c r="F819" s="1">
        <v>45599.28125</v>
      </c>
      <c r="G819">
        <v>6</v>
      </c>
      <c r="H819" s="1">
        <v>45599.275185185186</v>
      </c>
      <c r="J819" t="s">
        <v>24</v>
      </c>
      <c r="K819">
        <v>5</v>
      </c>
      <c r="L819">
        <v>48.879444122000002</v>
      </c>
      <c r="M819">
        <v>2.2848498820000001</v>
      </c>
      <c r="N819">
        <v>48.879501343000001</v>
      </c>
      <c r="O819">
        <v>2.284950018</v>
      </c>
      <c r="P819" t="b">
        <v>0</v>
      </c>
      <c r="Q819">
        <v>9.71796499439017E-3</v>
      </c>
      <c r="R819" t="b">
        <v>0</v>
      </c>
    </row>
    <row r="820" spans="1:18" x14ac:dyDescent="0.25">
      <c r="A820">
        <v>819</v>
      </c>
      <c r="B820" t="s">
        <v>42</v>
      </c>
      <c r="C820">
        <v>170491</v>
      </c>
      <c r="D820">
        <v>609414</v>
      </c>
      <c r="E820">
        <v>26</v>
      </c>
      <c r="F820" s="1">
        <v>45599.395833333336</v>
      </c>
      <c r="G820">
        <v>9</v>
      </c>
      <c r="H820" s="1">
        <v>45599.37908564815</v>
      </c>
      <c r="I820">
        <v>18</v>
      </c>
      <c r="J820" t="s">
        <v>21</v>
      </c>
      <c r="L820">
        <v>41.795158385999997</v>
      </c>
      <c r="M820">
        <v>12.252675055999999</v>
      </c>
      <c r="N820">
        <v>41.795501709</v>
      </c>
      <c r="O820">
        <v>12.252300262</v>
      </c>
      <c r="P820" t="b">
        <v>0</v>
      </c>
      <c r="Q820">
        <v>4.9239220020136198E-2</v>
      </c>
      <c r="R820" t="b">
        <v>0</v>
      </c>
    </row>
    <row r="821" spans="1:18" x14ac:dyDescent="0.25">
      <c r="A821">
        <v>820</v>
      </c>
      <c r="B821" t="s">
        <v>47</v>
      </c>
      <c r="C821">
        <v>170536</v>
      </c>
      <c r="D821">
        <v>635250</v>
      </c>
      <c r="E821">
        <v>281</v>
      </c>
      <c r="F821" s="1">
        <v>45599.4375</v>
      </c>
      <c r="G821">
        <v>10</v>
      </c>
      <c r="H821" s="1">
        <v>45599.431909722225</v>
      </c>
      <c r="J821" t="s">
        <v>24</v>
      </c>
      <c r="L821">
        <v>41.383239746000001</v>
      </c>
      <c r="M821">
        <v>2.1685290340000001</v>
      </c>
      <c r="N821">
        <v>41.383499145999998</v>
      </c>
      <c r="O821">
        <v>2.1689300540000001</v>
      </c>
      <c r="P821" t="b">
        <v>0</v>
      </c>
      <c r="Q821">
        <v>4.42170996646742E-2</v>
      </c>
      <c r="R821" t="b">
        <v>0</v>
      </c>
    </row>
    <row r="822" spans="1:18" x14ac:dyDescent="0.25">
      <c r="A822">
        <v>821</v>
      </c>
      <c r="B822" t="s">
        <v>26</v>
      </c>
      <c r="C822">
        <v>170606</v>
      </c>
      <c r="D822">
        <v>647094</v>
      </c>
      <c r="E822">
        <v>646</v>
      </c>
      <c r="F822" s="1">
        <v>45599.260416666664</v>
      </c>
      <c r="G822">
        <v>6</v>
      </c>
      <c r="H822" s="1">
        <v>45599.250277777777</v>
      </c>
      <c r="I822">
        <v>50</v>
      </c>
      <c r="J822" t="s">
        <v>24</v>
      </c>
      <c r="L822">
        <v>25.136636734</v>
      </c>
      <c r="M822">
        <v>55.187023162999999</v>
      </c>
      <c r="N822">
        <v>25.136499404999999</v>
      </c>
      <c r="O822">
        <v>55.187900542999998</v>
      </c>
      <c r="P822" t="b">
        <v>0</v>
      </c>
      <c r="Q822">
        <v>8.9771779517849606E-2</v>
      </c>
      <c r="R822" t="b">
        <v>0</v>
      </c>
    </row>
    <row r="823" spans="1:18" x14ac:dyDescent="0.25">
      <c r="A823">
        <v>822</v>
      </c>
      <c r="B823" t="s">
        <v>72</v>
      </c>
      <c r="C823">
        <v>170608</v>
      </c>
      <c r="D823">
        <v>642012</v>
      </c>
      <c r="E823">
        <v>524</v>
      </c>
      <c r="F823" s="1">
        <v>45599.5625</v>
      </c>
      <c r="G823">
        <v>13</v>
      </c>
      <c r="H823" s="1">
        <v>45599.532905092594</v>
      </c>
      <c r="I823">
        <v>10</v>
      </c>
      <c r="J823" t="s">
        <v>17</v>
      </c>
      <c r="K823">
        <v>5</v>
      </c>
      <c r="L823">
        <v>59.651069640999999</v>
      </c>
      <c r="M823">
        <v>17.930822372000002</v>
      </c>
      <c r="N823">
        <v>59.645099639999998</v>
      </c>
      <c r="O823">
        <v>17.92840004</v>
      </c>
      <c r="P823" t="b">
        <v>0</v>
      </c>
      <c r="Q823">
        <v>0.67897828563366003</v>
      </c>
      <c r="R823" t="b">
        <v>0</v>
      </c>
    </row>
    <row r="824" spans="1:18" x14ac:dyDescent="0.25">
      <c r="A824">
        <v>823</v>
      </c>
      <c r="B824" t="s">
        <v>16</v>
      </c>
      <c r="C824">
        <v>170610</v>
      </c>
      <c r="D824">
        <v>639126</v>
      </c>
      <c r="E824">
        <v>415</v>
      </c>
      <c r="F824" s="1">
        <v>45599.375</v>
      </c>
      <c r="G824">
        <v>9</v>
      </c>
      <c r="H824" s="1">
        <v>45599.357314814813</v>
      </c>
      <c r="I824">
        <v>-22</v>
      </c>
      <c r="J824" t="s">
        <v>20</v>
      </c>
      <c r="L824">
        <v>51.514122008999998</v>
      </c>
      <c r="M824">
        <v>-8.5484995999999994E-2</v>
      </c>
      <c r="N824">
        <v>51.514198303000001</v>
      </c>
      <c r="O824">
        <v>-8.5609399000000003E-2</v>
      </c>
      <c r="P824" t="b">
        <v>0</v>
      </c>
      <c r="Q824">
        <v>1.210912812403E-2</v>
      </c>
      <c r="R824" t="b">
        <v>0</v>
      </c>
    </row>
    <row r="825" spans="1:18" x14ac:dyDescent="0.25">
      <c r="A825">
        <v>824</v>
      </c>
      <c r="B825" t="s">
        <v>43</v>
      </c>
      <c r="C825">
        <v>170631</v>
      </c>
      <c r="D825">
        <v>644895</v>
      </c>
      <c r="E825">
        <v>598</v>
      </c>
      <c r="F825" s="1">
        <v>45599.708333333336</v>
      </c>
      <c r="G825">
        <v>17</v>
      </c>
      <c r="H825" s="1">
        <v>45599.686261574076</v>
      </c>
      <c r="I825">
        <v>-9</v>
      </c>
      <c r="J825" t="s">
        <v>17</v>
      </c>
      <c r="K825">
        <v>5</v>
      </c>
      <c r="L825">
        <v>53.364547729000002</v>
      </c>
      <c r="M825">
        <v>-2.2731819149999999</v>
      </c>
      <c r="N825">
        <v>53.368499755999999</v>
      </c>
      <c r="O825">
        <v>-2.2808599470000002</v>
      </c>
      <c r="P825" t="b">
        <v>0</v>
      </c>
      <c r="Q825">
        <v>0.67430163519855302</v>
      </c>
      <c r="R825" t="b">
        <v>0</v>
      </c>
    </row>
    <row r="826" spans="1:18" x14ac:dyDescent="0.25">
      <c r="A826">
        <v>825</v>
      </c>
      <c r="B826" t="s">
        <v>16</v>
      </c>
      <c r="C826">
        <v>170645</v>
      </c>
      <c r="D826">
        <v>629523</v>
      </c>
      <c r="E826">
        <v>132</v>
      </c>
      <c r="F826" s="1">
        <v>45599.3125</v>
      </c>
      <c r="G826">
        <v>7</v>
      </c>
      <c r="H826" s="1">
        <v>45599.305879629632</v>
      </c>
      <c r="I826">
        <v>-25</v>
      </c>
      <c r="J826" t="s">
        <v>36</v>
      </c>
      <c r="K826">
        <v>5</v>
      </c>
      <c r="L826">
        <v>51.450267791999998</v>
      </c>
      <c r="M826">
        <v>-0.187802002</v>
      </c>
      <c r="N826">
        <v>51.450801849000001</v>
      </c>
      <c r="O826">
        <v>-0.18712100400000001</v>
      </c>
      <c r="P826" t="b">
        <v>0</v>
      </c>
      <c r="Q826">
        <v>7.5970519938523495E-2</v>
      </c>
      <c r="R826" t="b">
        <v>0</v>
      </c>
    </row>
    <row r="827" spans="1:18" x14ac:dyDescent="0.25">
      <c r="A827">
        <v>826</v>
      </c>
      <c r="B827" t="s">
        <v>65</v>
      </c>
      <c r="C827">
        <v>170698</v>
      </c>
      <c r="D827">
        <v>627417</v>
      </c>
      <c r="E827">
        <v>81</v>
      </c>
      <c r="F827" s="1">
        <v>45599.458333333336</v>
      </c>
      <c r="G827">
        <v>11</v>
      </c>
      <c r="H827" s="1">
        <v>45599.442523148151</v>
      </c>
      <c r="L827">
        <v>37.976383208999998</v>
      </c>
      <c r="M827">
        <v>23.734949111999999</v>
      </c>
      <c r="N827">
        <v>37.976100922000001</v>
      </c>
      <c r="O827">
        <v>23.73500061</v>
      </c>
      <c r="P827" t="b">
        <v>0</v>
      </c>
      <c r="Q827">
        <v>3.1657744967388303E-2</v>
      </c>
      <c r="R827" t="b">
        <v>0</v>
      </c>
    </row>
    <row r="828" spans="1:18" x14ac:dyDescent="0.25">
      <c r="A828">
        <v>827</v>
      </c>
      <c r="B828" t="s">
        <v>46</v>
      </c>
      <c r="C828">
        <v>170734</v>
      </c>
      <c r="D828">
        <v>646953</v>
      </c>
      <c r="E828">
        <v>640</v>
      </c>
      <c r="F828" s="1">
        <v>45599.427083333336</v>
      </c>
      <c r="G828">
        <v>10</v>
      </c>
      <c r="H828" s="1">
        <v>45599.414826388886</v>
      </c>
      <c r="J828" t="s">
        <v>24</v>
      </c>
      <c r="L828">
        <v>24.544826508</v>
      </c>
      <c r="M828">
        <v>54.434902190999999</v>
      </c>
      <c r="N828">
        <v>24.544399260999999</v>
      </c>
      <c r="O828">
        <v>54.435600280999999</v>
      </c>
      <c r="P828" t="b">
        <v>0</v>
      </c>
      <c r="Q828">
        <v>8.5101759504642993E-2</v>
      </c>
      <c r="R828" t="b">
        <v>0</v>
      </c>
    </row>
    <row r="829" spans="1:18" x14ac:dyDescent="0.25">
      <c r="A829">
        <v>828</v>
      </c>
      <c r="B829" t="s">
        <v>47</v>
      </c>
      <c r="C829">
        <v>170737</v>
      </c>
      <c r="D829">
        <v>642630</v>
      </c>
      <c r="E829">
        <v>543</v>
      </c>
      <c r="F829" s="1">
        <v>45599.545138888891</v>
      </c>
      <c r="G829">
        <v>13</v>
      </c>
      <c r="H829" s="1">
        <v>45599.53570601852</v>
      </c>
      <c r="I829">
        <v>-36</v>
      </c>
      <c r="J829" t="s">
        <v>17</v>
      </c>
      <c r="L829">
        <v>41.303153991999999</v>
      </c>
      <c r="M829">
        <v>2.076376915</v>
      </c>
      <c r="N829">
        <v>41.288101196</v>
      </c>
      <c r="O829">
        <v>2.0718400479999999</v>
      </c>
      <c r="P829" t="b">
        <v>0</v>
      </c>
      <c r="Q829">
        <v>1.7144019722474499</v>
      </c>
      <c r="R829" t="b">
        <v>1</v>
      </c>
    </row>
    <row r="830" spans="1:18" x14ac:dyDescent="0.25">
      <c r="A830">
        <v>829</v>
      </c>
      <c r="B830" t="s">
        <v>16</v>
      </c>
      <c r="C830">
        <v>170790</v>
      </c>
      <c r="D830">
        <v>639804</v>
      </c>
      <c r="E830">
        <v>438</v>
      </c>
      <c r="F830" s="1">
        <v>45599.715277777781</v>
      </c>
      <c r="G830">
        <v>17</v>
      </c>
      <c r="H830" s="1">
        <v>45599.701168981483</v>
      </c>
      <c r="I830">
        <v>-10</v>
      </c>
      <c r="J830" t="s">
        <v>17</v>
      </c>
      <c r="K830">
        <v>5</v>
      </c>
      <c r="L830">
        <v>51.471553802000003</v>
      </c>
      <c r="M830">
        <v>-0.45422199400000002</v>
      </c>
      <c r="N830">
        <v>51.469200133999998</v>
      </c>
      <c r="O830">
        <v>-0.45325300099999999</v>
      </c>
      <c r="P830" t="b">
        <v>0</v>
      </c>
      <c r="Q830">
        <v>0.27038032673645002</v>
      </c>
      <c r="R830" t="b">
        <v>0</v>
      </c>
    </row>
    <row r="831" spans="1:18" x14ac:dyDescent="0.25">
      <c r="A831">
        <v>830</v>
      </c>
      <c r="B831" t="s">
        <v>47</v>
      </c>
      <c r="C831">
        <v>170794</v>
      </c>
      <c r="D831">
        <v>598722</v>
      </c>
      <c r="E831">
        <v>2</v>
      </c>
      <c r="F831" s="1">
        <v>45599.375</v>
      </c>
      <c r="G831">
        <v>9</v>
      </c>
      <c r="H831" s="1">
        <v>45599.359016203707</v>
      </c>
      <c r="I831">
        <v>-21</v>
      </c>
      <c r="J831" t="s">
        <v>36</v>
      </c>
      <c r="K831">
        <v>5</v>
      </c>
      <c r="L831">
        <v>41.391674041999998</v>
      </c>
      <c r="M831">
        <v>2.175153017</v>
      </c>
      <c r="N831">
        <v>41.391498566000003</v>
      </c>
      <c r="O831">
        <v>2.1755800249999999</v>
      </c>
      <c r="P831" t="b">
        <v>0</v>
      </c>
      <c r="Q831">
        <v>4.0684392653999299E-2</v>
      </c>
      <c r="R831" t="b">
        <v>0</v>
      </c>
    </row>
    <row r="832" spans="1:18" x14ac:dyDescent="0.25">
      <c r="A832">
        <v>831</v>
      </c>
      <c r="B832" t="s">
        <v>16</v>
      </c>
      <c r="C832">
        <v>170876</v>
      </c>
      <c r="D832">
        <v>633528</v>
      </c>
      <c r="E832">
        <v>223</v>
      </c>
      <c r="F832" s="1">
        <v>45599.739583333336</v>
      </c>
      <c r="G832">
        <v>17</v>
      </c>
      <c r="H832" s="1">
        <v>45599.720625000002</v>
      </c>
      <c r="I832">
        <v>-13</v>
      </c>
      <c r="J832" t="s">
        <v>17</v>
      </c>
      <c r="K832">
        <v>5</v>
      </c>
      <c r="L832">
        <v>51.471553802000003</v>
      </c>
      <c r="M832">
        <v>-0.45422199400000002</v>
      </c>
      <c r="N832">
        <v>51.471099854000002</v>
      </c>
      <c r="O832">
        <v>-0.48924601099999998</v>
      </c>
      <c r="P832" t="b">
        <v>0</v>
      </c>
      <c r="Q832">
        <v>2.4341356551393099</v>
      </c>
      <c r="R832" t="b">
        <v>1</v>
      </c>
    </row>
    <row r="833" spans="1:18" x14ac:dyDescent="0.25">
      <c r="A833">
        <v>832</v>
      </c>
      <c r="B833" t="s">
        <v>28</v>
      </c>
      <c r="C833">
        <v>170933</v>
      </c>
      <c r="D833">
        <v>638604</v>
      </c>
      <c r="E833">
        <v>124</v>
      </c>
      <c r="F833" s="1">
        <v>45599.618055555555</v>
      </c>
      <c r="G833">
        <v>14</v>
      </c>
      <c r="H833" s="1">
        <v>45599.588750000003</v>
      </c>
      <c r="I833">
        <v>157</v>
      </c>
      <c r="J833" t="s">
        <v>21</v>
      </c>
      <c r="L833">
        <v>50.050796509000001</v>
      </c>
      <c r="M833">
        <v>8.5711364749999994</v>
      </c>
      <c r="N833">
        <v>50.051498412999997</v>
      </c>
      <c r="O833">
        <v>8.5840101240000006</v>
      </c>
      <c r="P833" t="b">
        <v>0</v>
      </c>
      <c r="Q833">
        <v>0.92530597111115198</v>
      </c>
      <c r="R833" t="b">
        <v>0</v>
      </c>
    </row>
    <row r="834" spans="1:18" x14ac:dyDescent="0.25">
      <c r="A834">
        <v>833</v>
      </c>
      <c r="B834" t="s">
        <v>47</v>
      </c>
      <c r="C834">
        <v>171021</v>
      </c>
      <c r="D834">
        <v>637644</v>
      </c>
      <c r="E834">
        <v>367</v>
      </c>
      <c r="F834" s="1">
        <v>45599.395833333336</v>
      </c>
      <c r="G834">
        <v>9</v>
      </c>
      <c r="H834" s="1">
        <v>45599.383773148147</v>
      </c>
      <c r="I834">
        <v>20</v>
      </c>
      <c r="J834" t="s">
        <v>17</v>
      </c>
      <c r="L834">
        <v>41.303153991999999</v>
      </c>
      <c r="M834">
        <v>2.076376915</v>
      </c>
      <c r="N834">
        <v>41.288299561000002</v>
      </c>
      <c r="O834">
        <v>2.0721900459999998</v>
      </c>
      <c r="P834" t="b">
        <v>0</v>
      </c>
      <c r="Q834">
        <v>1.6865883465997999</v>
      </c>
      <c r="R834" t="b">
        <v>1</v>
      </c>
    </row>
    <row r="835" spans="1:18" x14ac:dyDescent="0.25">
      <c r="A835">
        <v>834</v>
      </c>
      <c r="B835" t="s">
        <v>16</v>
      </c>
      <c r="C835">
        <v>171046</v>
      </c>
      <c r="D835">
        <v>637254</v>
      </c>
      <c r="E835">
        <v>356</v>
      </c>
      <c r="F835" s="1">
        <v>45599.458333333336</v>
      </c>
      <c r="G835">
        <v>11</v>
      </c>
      <c r="H835" s="1">
        <v>45599.450532407405</v>
      </c>
      <c r="J835" t="s">
        <v>36</v>
      </c>
      <c r="L835">
        <v>51.486373901</v>
      </c>
      <c r="M835">
        <v>-0.17957200100000001</v>
      </c>
      <c r="N835">
        <v>51.486499786000003</v>
      </c>
      <c r="O835">
        <v>-0.179478005</v>
      </c>
      <c r="P835" t="b">
        <v>0</v>
      </c>
      <c r="Q835">
        <v>1.54527420278404E-2</v>
      </c>
      <c r="R835" t="b">
        <v>0</v>
      </c>
    </row>
    <row r="836" spans="1:18" x14ac:dyDescent="0.25">
      <c r="A836">
        <v>835</v>
      </c>
      <c r="B836" t="s">
        <v>53</v>
      </c>
      <c r="C836">
        <v>171072</v>
      </c>
      <c r="D836">
        <v>646419</v>
      </c>
      <c r="E836">
        <v>628</v>
      </c>
      <c r="F836" s="1">
        <v>45599.625</v>
      </c>
      <c r="G836">
        <v>15</v>
      </c>
      <c r="H836" s="1">
        <v>45599.614502314813</v>
      </c>
      <c r="I836">
        <v>10</v>
      </c>
      <c r="J836" t="s">
        <v>17</v>
      </c>
      <c r="L836">
        <v>24.958066939999998</v>
      </c>
      <c r="M836">
        <v>46.700607300000001</v>
      </c>
      <c r="N836">
        <v>24.942399979000001</v>
      </c>
      <c r="O836">
        <v>46.711200714</v>
      </c>
      <c r="P836" t="b">
        <v>0</v>
      </c>
      <c r="Q836">
        <v>2.0387205434901299</v>
      </c>
      <c r="R836" t="b">
        <v>1</v>
      </c>
    </row>
    <row r="837" spans="1:18" x14ac:dyDescent="0.25">
      <c r="A837">
        <v>836</v>
      </c>
      <c r="B837" t="s">
        <v>18</v>
      </c>
      <c r="C837">
        <v>171073</v>
      </c>
      <c r="D837">
        <v>627597</v>
      </c>
      <c r="E837">
        <v>91</v>
      </c>
      <c r="F837" s="1">
        <v>45599.506944444445</v>
      </c>
      <c r="G837">
        <v>12</v>
      </c>
      <c r="H837" s="1">
        <v>45599.491481481484</v>
      </c>
      <c r="I837">
        <v>0</v>
      </c>
      <c r="J837" t="s">
        <v>17</v>
      </c>
      <c r="L837">
        <v>49.004482269</v>
      </c>
      <c r="M837">
        <v>2.5837581159999998</v>
      </c>
      <c r="N837">
        <v>49.006099700999997</v>
      </c>
      <c r="O837">
        <v>2.6031301020000002</v>
      </c>
      <c r="P837" t="b">
        <v>0</v>
      </c>
      <c r="Q837">
        <v>1.42870117697696</v>
      </c>
      <c r="R837" t="b">
        <v>0</v>
      </c>
    </row>
    <row r="838" spans="1:18" x14ac:dyDescent="0.25">
      <c r="A838">
        <v>837</v>
      </c>
      <c r="B838" t="s">
        <v>16</v>
      </c>
      <c r="C838">
        <v>171110</v>
      </c>
      <c r="D838">
        <v>643884</v>
      </c>
      <c r="E838">
        <v>572</v>
      </c>
      <c r="F838" s="1">
        <v>45599.388888888891</v>
      </c>
      <c r="G838">
        <v>9</v>
      </c>
      <c r="H838" s="1">
        <v>45599.383553240739</v>
      </c>
      <c r="J838" t="s">
        <v>24</v>
      </c>
      <c r="L838">
        <v>51.509426116999997</v>
      </c>
      <c r="M838">
        <v>-0.136291996</v>
      </c>
      <c r="N838">
        <v>51.507999419999997</v>
      </c>
      <c r="O838">
        <v>-0.14002099600000001</v>
      </c>
      <c r="P838" t="b">
        <v>0</v>
      </c>
      <c r="Q838">
        <v>0.30368065134969902</v>
      </c>
      <c r="R838" t="b">
        <v>0</v>
      </c>
    </row>
    <row r="839" spans="1:18" x14ac:dyDescent="0.25">
      <c r="A839">
        <v>838</v>
      </c>
      <c r="B839" t="s">
        <v>40</v>
      </c>
      <c r="C839">
        <v>171125</v>
      </c>
      <c r="D839">
        <v>637587</v>
      </c>
      <c r="E839">
        <v>365</v>
      </c>
      <c r="F839" s="1">
        <v>45599.284722222219</v>
      </c>
      <c r="G839">
        <v>6</v>
      </c>
      <c r="H839" s="1">
        <v>45599.275347222225</v>
      </c>
      <c r="I839">
        <v>-29</v>
      </c>
      <c r="J839" t="s">
        <v>17</v>
      </c>
      <c r="L839">
        <v>40.491535186999997</v>
      </c>
      <c r="M839">
        <v>-3.593663931</v>
      </c>
      <c r="N839">
        <v>40.492099762000002</v>
      </c>
      <c r="O839">
        <v>-3.5936501029999999</v>
      </c>
      <c r="P839" t="b">
        <v>0</v>
      </c>
      <c r="Q839">
        <v>6.27036816505505E-2</v>
      </c>
      <c r="R839" t="b">
        <v>0</v>
      </c>
    </row>
    <row r="840" spans="1:18" x14ac:dyDescent="0.25">
      <c r="A840">
        <v>839</v>
      </c>
      <c r="B840" t="s">
        <v>16</v>
      </c>
      <c r="C840">
        <v>171380</v>
      </c>
      <c r="D840">
        <v>641655</v>
      </c>
      <c r="E840">
        <v>519</v>
      </c>
      <c r="F840" s="1">
        <v>45599.993055555555</v>
      </c>
      <c r="G840">
        <v>23</v>
      </c>
      <c r="H840" s="1">
        <v>45599.982476851852</v>
      </c>
      <c r="I840">
        <v>44</v>
      </c>
      <c r="J840" t="s">
        <v>21</v>
      </c>
      <c r="L840">
        <v>51.889469147</v>
      </c>
      <c r="M840">
        <v>0.26262998599999998</v>
      </c>
      <c r="N840">
        <v>51.870899199999997</v>
      </c>
      <c r="O840">
        <v>0.19611999399999999</v>
      </c>
      <c r="P840" t="b">
        <v>0</v>
      </c>
      <c r="Q840">
        <v>5.0244551721484596</v>
      </c>
      <c r="R840" t="b">
        <v>1</v>
      </c>
    </row>
    <row r="841" spans="1:18" x14ac:dyDescent="0.25">
      <c r="A841">
        <v>840</v>
      </c>
      <c r="B841" t="s">
        <v>26</v>
      </c>
      <c r="C841">
        <v>171443</v>
      </c>
      <c r="D841">
        <v>637161</v>
      </c>
      <c r="E841">
        <v>327</v>
      </c>
      <c r="F841" s="1">
        <v>45599.25</v>
      </c>
      <c r="G841">
        <v>6</v>
      </c>
      <c r="H841" s="1">
        <v>45599.205300925925</v>
      </c>
      <c r="I841">
        <v>-27</v>
      </c>
      <c r="J841" t="s">
        <v>17</v>
      </c>
      <c r="L841">
        <v>25.246063232000001</v>
      </c>
      <c r="M841">
        <v>55.355430603000002</v>
      </c>
      <c r="N841">
        <v>25.240999221999999</v>
      </c>
      <c r="O841">
        <v>55.368698119999998</v>
      </c>
      <c r="P841" t="b">
        <v>0</v>
      </c>
      <c r="Q841">
        <v>1.4496452589151401</v>
      </c>
      <c r="R841" t="b">
        <v>0</v>
      </c>
    </row>
    <row r="842" spans="1:18" x14ac:dyDescent="0.25">
      <c r="A842">
        <v>841</v>
      </c>
      <c r="B842" t="s">
        <v>18</v>
      </c>
      <c r="C842">
        <v>171597</v>
      </c>
      <c r="D842">
        <v>627669</v>
      </c>
      <c r="E842">
        <v>92</v>
      </c>
      <c r="F842" s="1">
        <v>45599.28125</v>
      </c>
      <c r="G842">
        <v>6</v>
      </c>
      <c r="H842" s="1">
        <v>45599.262557870374</v>
      </c>
      <c r="J842" t="s">
        <v>24</v>
      </c>
      <c r="L842">
        <v>48.404720306000002</v>
      </c>
      <c r="M842">
        <v>2.6885681149999998</v>
      </c>
      <c r="N842">
        <v>48.404701232999997</v>
      </c>
      <c r="O842">
        <v>2.6888499260000001</v>
      </c>
      <c r="P842" t="b">
        <v>0</v>
      </c>
      <c r="Q842">
        <v>2.0972748595025299E-2</v>
      </c>
      <c r="R842" t="b">
        <v>0</v>
      </c>
    </row>
    <row r="843" spans="1:18" x14ac:dyDescent="0.25">
      <c r="A843">
        <v>842</v>
      </c>
      <c r="B843" t="s">
        <v>16</v>
      </c>
      <c r="C843">
        <v>171673</v>
      </c>
      <c r="D843">
        <v>629523</v>
      </c>
      <c r="E843">
        <v>133</v>
      </c>
      <c r="F843" s="1">
        <v>45599.59375</v>
      </c>
      <c r="G843">
        <v>14</v>
      </c>
      <c r="H843" s="1">
        <v>45599.581122685187</v>
      </c>
      <c r="J843" t="s">
        <v>102</v>
      </c>
      <c r="L843">
        <v>51.455280303999999</v>
      </c>
      <c r="M843">
        <v>-0.303407013</v>
      </c>
      <c r="N843">
        <v>51.453498840000002</v>
      </c>
      <c r="O843">
        <v>-0.30250901000000002</v>
      </c>
      <c r="P843" t="b">
        <v>0</v>
      </c>
      <c r="Q843">
        <v>0.207797034097883</v>
      </c>
      <c r="R843" t="b">
        <v>0</v>
      </c>
    </row>
    <row r="844" spans="1:18" x14ac:dyDescent="0.25">
      <c r="A844">
        <v>843</v>
      </c>
      <c r="B844" t="s">
        <v>29</v>
      </c>
      <c r="C844">
        <v>171811</v>
      </c>
      <c r="D844">
        <v>628434</v>
      </c>
      <c r="E844">
        <v>109</v>
      </c>
      <c r="F844" s="1">
        <v>45599.520833333336</v>
      </c>
      <c r="G844">
        <v>12</v>
      </c>
      <c r="H844" s="1">
        <v>45599.498252314814</v>
      </c>
      <c r="I844">
        <v>-12</v>
      </c>
      <c r="J844" t="s">
        <v>36</v>
      </c>
      <c r="K844">
        <v>1</v>
      </c>
      <c r="L844">
        <v>43.776241302000003</v>
      </c>
      <c r="M844">
        <v>11.272706984999999</v>
      </c>
      <c r="N844">
        <v>43.775600433000001</v>
      </c>
      <c r="O844">
        <v>11.273400306999999</v>
      </c>
      <c r="P844" t="b">
        <v>0</v>
      </c>
      <c r="Q844">
        <v>9.0475620523419703E-2</v>
      </c>
      <c r="R844" t="b">
        <v>0</v>
      </c>
    </row>
    <row r="845" spans="1:18" x14ac:dyDescent="0.25">
      <c r="A845">
        <v>844</v>
      </c>
      <c r="B845" t="s">
        <v>73</v>
      </c>
      <c r="C845">
        <v>171936</v>
      </c>
      <c r="D845">
        <v>631785</v>
      </c>
      <c r="E845">
        <v>169</v>
      </c>
      <c r="F845" s="1">
        <v>45599.590277777781</v>
      </c>
      <c r="G845">
        <v>14</v>
      </c>
      <c r="H845" s="1">
        <v>45599.583356481482</v>
      </c>
      <c r="I845">
        <v>-5</v>
      </c>
      <c r="J845" t="s">
        <v>17</v>
      </c>
      <c r="L845">
        <v>50.099292755</v>
      </c>
      <c r="M845">
        <v>14.286929131000001</v>
      </c>
      <c r="N845">
        <v>50.105400084999999</v>
      </c>
      <c r="O845">
        <v>14.267200470000001</v>
      </c>
      <c r="P845" t="b">
        <v>0</v>
      </c>
      <c r="Q845">
        <v>1.56642603373998</v>
      </c>
      <c r="R845" t="b">
        <v>1</v>
      </c>
    </row>
    <row r="846" spans="1:18" x14ac:dyDescent="0.25">
      <c r="A846">
        <v>845</v>
      </c>
      <c r="B846" t="s">
        <v>16</v>
      </c>
      <c r="C846">
        <v>172356</v>
      </c>
      <c r="D846">
        <v>634215</v>
      </c>
      <c r="E846">
        <v>248</v>
      </c>
      <c r="F846" s="1">
        <v>45599.420138888891</v>
      </c>
      <c r="G846">
        <v>10</v>
      </c>
      <c r="H846" s="1">
        <v>45599.438946759263</v>
      </c>
      <c r="I846">
        <v>-10</v>
      </c>
      <c r="J846" t="s">
        <v>17</v>
      </c>
      <c r="L846">
        <v>51.471553802000003</v>
      </c>
      <c r="M846">
        <v>-0.45422199400000002</v>
      </c>
      <c r="N846">
        <v>51.471199036000002</v>
      </c>
      <c r="O846">
        <v>-0.49057400200000001</v>
      </c>
      <c r="P846" t="b">
        <v>1</v>
      </c>
      <c r="Q846">
        <v>2.5261915068328298</v>
      </c>
      <c r="R846" t="b">
        <v>1</v>
      </c>
    </row>
    <row r="847" spans="1:18" x14ac:dyDescent="0.25">
      <c r="A847">
        <v>846</v>
      </c>
      <c r="B847" t="s">
        <v>26</v>
      </c>
      <c r="C847">
        <v>172471</v>
      </c>
      <c r="D847">
        <v>637161</v>
      </c>
      <c r="E847">
        <v>323</v>
      </c>
      <c r="F847" s="1">
        <v>45599.385416666664</v>
      </c>
      <c r="G847">
        <v>9</v>
      </c>
      <c r="H847" s="1">
        <v>45599.376203703701</v>
      </c>
      <c r="I847">
        <v>-22</v>
      </c>
      <c r="J847" t="s">
        <v>41</v>
      </c>
      <c r="L847">
        <v>25.080101013</v>
      </c>
      <c r="M847">
        <v>55.135871887</v>
      </c>
      <c r="N847">
        <v>25.078500748</v>
      </c>
      <c r="O847">
        <v>55.133701324</v>
      </c>
      <c r="P847" t="b">
        <v>0</v>
      </c>
      <c r="Q847">
        <v>0.28173590573096102</v>
      </c>
      <c r="R847" t="b">
        <v>0</v>
      </c>
    </row>
    <row r="848" spans="1:18" x14ac:dyDescent="0.25">
      <c r="A848">
        <v>847</v>
      </c>
      <c r="B848" t="s">
        <v>26</v>
      </c>
      <c r="C848">
        <v>172482</v>
      </c>
      <c r="D848">
        <v>637161</v>
      </c>
      <c r="E848">
        <v>319</v>
      </c>
      <c r="F848" s="1">
        <v>45599.645833333336</v>
      </c>
      <c r="G848">
        <v>15</v>
      </c>
      <c r="H848" s="1">
        <v>45599.623425925929</v>
      </c>
      <c r="I848">
        <v>-12</v>
      </c>
      <c r="J848" t="s">
        <v>24</v>
      </c>
      <c r="L848">
        <v>25.196735382</v>
      </c>
      <c r="M848">
        <v>55.274337768999999</v>
      </c>
      <c r="N848">
        <v>25.1977005</v>
      </c>
      <c r="O848">
        <v>55.274101256999998</v>
      </c>
      <c r="P848" t="b">
        <v>0</v>
      </c>
      <c r="Q848">
        <v>0.109537006455247</v>
      </c>
      <c r="R848" t="b">
        <v>0</v>
      </c>
    </row>
    <row r="849" spans="1:18" x14ac:dyDescent="0.25">
      <c r="A849">
        <v>848</v>
      </c>
      <c r="B849" t="s">
        <v>16</v>
      </c>
      <c r="C849">
        <v>172491</v>
      </c>
      <c r="D849">
        <v>633438</v>
      </c>
      <c r="E849">
        <v>212</v>
      </c>
      <c r="F849" s="1">
        <v>45599.402777777781</v>
      </c>
      <c r="G849">
        <v>9</v>
      </c>
      <c r="H849" s="1">
        <v>45599.377592592595</v>
      </c>
      <c r="I849">
        <v>-13</v>
      </c>
      <c r="J849" t="s">
        <v>17</v>
      </c>
      <c r="L849">
        <v>51.471553802000003</v>
      </c>
      <c r="M849">
        <v>-0.45422199400000002</v>
      </c>
      <c r="N849">
        <v>51.472599029999998</v>
      </c>
      <c r="O849">
        <v>-0.45297700200000002</v>
      </c>
      <c r="P849" t="b">
        <v>0</v>
      </c>
      <c r="Q849">
        <v>0.144935938785726</v>
      </c>
      <c r="R849" t="b">
        <v>0</v>
      </c>
    </row>
    <row r="850" spans="1:18" x14ac:dyDescent="0.25">
      <c r="A850">
        <v>849</v>
      </c>
      <c r="B850" t="s">
        <v>48</v>
      </c>
      <c r="C850">
        <v>172531</v>
      </c>
      <c r="D850">
        <v>632178</v>
      </c>
      <c r="E850">
        <v>177</v>
      </c>
      <c r="F850" s="1">
        <v>45599.791666666664</v>
      </c>
      <c r="G850">
        <v>19</v>
      </c>
      <c r="H850" s="1">
        <v>45599.765567129631</v>
      </c>
      <c r="I850">
        <v>-38</v>
      </c>
      <c r="J850" t="s">
        <v>17</v>
      </c>
      <c r="L850">
        <v>38.769851684999999</v>
      </c>
      <c r="M850">
        <v>-9.1281013489999996</v>
      </c>
      <c r="N850">
        <v>38.768100738999998</v>
      </c>
      <c r="O850">
        <v>-9.1279897689999991</v>
      </c>
      <c r="P850" t="b">
        <v>0</v>
      </c>
      <c r="Q850">
        <v>0.19461613996640101</v>
      </c>
      <c r="R850" t="b">
        <v>0</v>
      </c>
    </row>
    <row r="851" spans="1:18" x14ac:dyDescent="0.25">
      <c r="A851">
        <v>850</v>
      </c>
      <c r="B851" t="s">
        <v>18</v>
      </c>
      <c r="C851">
        <v>172574</v>
      </c>
      <c r="D851">
        <v>627597</v>
      </c>
      <c r="E851">
        <v>85</v>
      </c>
      <c r="F851" s="1">
        <v>45599.5625</v>
      </c>
      <c r="G851">
        <v>13</v>
      </c>
      <c r="H851" s="1">
        <v>45599.54383101852</v>
      </c>
      <c r="I851">
        <v>5</v>
      </c>
      <c r="J851" t="s">
        <v>17</v>
      </c>
      <c r="K851">
        <v>5</v>
      </c>
      <c r="L851">
        <v>49.004482269</v>
      </c>
      <c r="M851">
        <v>2.5837581159999998</v>
      </c>
      <c r="N851">
        <v>49.003799438000001</v>
      </c>
      <c r="O851">
        <v>2.5779700280000002</v>
      </c>
      <c r="P851" t="b">
        <v>0</v>
      </c>
      <c r="Q851">
        <v>0.43024412229912401</v>
      </c>
      <c r="R851" t="b">
        <v>0</v>
      </c>
    </row>
    <row r="852" spans="1:18" x14ac:dyDescent="0.25">
      <c r="A852">
        <v>851</v>
      </c>
      <c r="B852" t="s">
        <v>26</v>
      </c>
      <c r="C852">
        <v>172710</v>
      </c>
      <c r="D852">
        <v>637161</v>
      </c>
      <c r="E852">
        <v>317</v>
      </c>
      <c r="F852" s="1">
        <v>45599.802083333336</v>
      </c>
      <c r="G852">
        <v>19</v>
      </c>
      <c r="H852" s="1">
        <v>45599.802060185182</v>
      </c>
      <c r="I852">
        <v>16</v>
      </c>
      <c r="J852" t="s">
        <v>17</v>
      </c>
      <c r="K852">
        <v>5</v>
      </c>
      <c r="L852">
        <v>25.246063232000001</v>
      </c>
      <c r="M852">
        <v>55.355430603000002</v>
      </c>
      <c r="N852">
        <v>25.249099731000001</v>
      </c>
      <c r="O852">
        <v>55.351200104</v>
      </c>
      <c r="P852" t="b">
        <v>0</v>
      </c>
      <c r="Q852">
        <v>0.54295609015375301</v>
      </c>
      <c r="R852" t="b">
        <v>0</v>
      </c>
    </row>
    <row r="853" spans="1:18" x14ac:dyDescent="0.25">
      <c r="A853">
        <v>852</v>
      </c>
      <c r="B853" t="s">
        <v>42</v>
      </c>
      <c r="C853">
        <v>172772</v>
      </c>
      <c r="D853">
        <v>609414</v>
      </c>
      <c r="E853">
        <v>25</v>
      </c>
      <c r="F853" s="1">
        <v>45599.947916666664</v>
      </c>
      <c r="G853">
        <v>22</v>
      </c>
      <c r="H853" s="1">
        <v>45599.92260416667</v>
      </c>
      <c r="J853" t="s">
        <v>21</v>
      </c>
      <c r="L853">
        <v>41.798767089999998</v>
      </c>
      <c r="M853">
        <v>12.591257095</v>
      </c>
      <c r="N853">
        <v>41.797298431000002</v>
      </c>
      <c r="O853">
        <v>12.590399742000001</v>
      </c>
      <c r="P853" t="b">
        <v>0</v>
      </c>
      <c r="Q853">
        <v>0.17800733498183499</v>
      </c>
      <c r="R853" t="b">
        <v>0</v>
      </c>
    </row>
    <row r="854" spans="1:18" x14ac:dyDescent="0.25">
      <c r="A854">
        <v>853</v>
      </c>
      <c r="B854" t="s">
        <v>22</v>
      </c>
      <c r="C854">
        <v>172805</v>
      </c>
      <c r="D854">
        <v>635067</v>
      </c>
      <c r="E854">
        <v>273</v>
      </c>
      <c r="F854" s="1">
        <v>45599.534722222219</v>
      </c>
      <c r="G854">
        <v>12</v>
      </c>
      <c r="H854" s="1">
        <v>45599.532627314817</v>
      </c>
      <c r="I854">
        <v>-10</v>
      </c>
      <c r="J854" t="s">
        <v>17</v>
      </c>
      <c r="L854">
        <v>48.354907990000001</v>
      </c>
      <c r="M854">
        <v>11.786849975999999</v>
      </c>
      <c r="N854">
        <v>48.352199554000002</v>
      </c>
      <c r="O854">
        <v>11.757300377</v>
      </c>
      <c r="P854" t="b">
        <v>0</v>
      </c>
      <c r="Q854">
        <v>2.2106513260671901</v>
      </c>
      <c r="R854" t="b">
        <v>1</v>
      </c>
    </row>
    <row r="855" spans="1:18" x14ac:dyDescent="0.25">
      <c r="A855">
        <v>854</v>
      </c>
      <c r="B855" t="s">
        <v>16</v>
      </c>
      <c r="C855">
        <v>172945</v>
      </c>
      <c r="D855">
        <v>633528</v>
      </c>
      <c r="E855">
        <v>223</v>
      </c>
      <c r="F855" s="1">
        <v>45599.354166666664</v>
      </c>
      <c r="G855">
        <v>8</v>
      </c>
      <c r="H855" s="1">
        <v>45599.342962962961</v>
      </c>
      <c r="J855" t="s">
        <v>24</v>
      </c>
      <c r="L855">
        <v>51.493099213000001</v>
      </c>
      <c r="M855">
        <v>-0.18305000699999999</v>
      </c>
      <c r="N855">
        <v>51.493198395</v>
      </c>
      <c r="O855">
        <v>-0.18309399500000001</v>
      </c>
      <c r="P855" t="b">
        <v>0</v>
      </c>
      <c r="Q855">
        <v>1.1449848536001599E-2</v>
      </c>
      <c r="R855" t="b">
        <v>0</v>
      </c>
    </row>
    <row r="856" spans="1:18" x14ac:dyDescent="0.25">
      <c r="A856">
        <v>855</v>
      </c>
      <c r="B856" t="s">
        <v>48</v>
      </c>
      <c r="C856">
        <v>173023</v>
      </c>
      <c r="D856">
        <v>637149</v>
      </c>
      <c r="E856">
        <v>313</v>
      </c>
      <c r="F856" s="1">
        <v>45599.350694444445</v>
      </c>
      <c r="G856">
        <v>8</v>
      </c>
      <c r="H856" s="1">
        <v>45599.354490740741</v>
      </c>
      <c r="I856">
        <v>10</v>
      </c>
      <c r="J856" t="s">
        <v>21</v>
      </c>
      <c r="L856">
        <v>38.769851684999999</v>
      </c>
      <c r="M856">
        <v>-9.1281013489999996</v>
      </c>
      <c r="N856">
        <v>38.779499053999999</v>
      </c>
      <c r="O856">
        <v>-9.1258802410000008</v>
      </c>
      <c r="P856" t="b">
        <v>1</v>
      </c>
      <c r="Q856">
        <v>1.0882200224721399</v>
      </c>
      <c r="R856" t="b">
        <v>0</v>
      </c>
    </row>
    <row r="857" spans="1:18" x14ac:dyDescent="0.25">
      <c r="A857">
        <v>856</v>
      </c>
      <c r="B857" t="s">
        <v>26</v>
      </c>
      <c r="C857">
        <v>173089</v>
      </c>
      <c r="D857">
        <v>638865</v>
      </c>
      <c r="E857">
        <v>403</v>
      </c>
      <c r="F857" s="1">
        <v>45599.006944444445</v>
      </c>
      <c r="G857">
        <v>0</v>
      </c>
      <c r="H857" s="1">
        <v>45598.98777777778</v>
      </c>
      <c r="I857">
        <v>-11</v>
      </c>
      <c r="J857" t="s">
        <v>17</v>
      </c>
      <c r="K857">
        <v>5</v>
      </c>
      <c r="L857">
        <v>25.246063232000001</v>
      </c>
      <c r="M857">
        <v>55.355430603000002</v>
      </c>
      <c r="N857">
        <v>25.244499207</v>
      </c>
      <c r="O857">
        <v>55.359500885000003</v>
      </c>
      <c r="P857" t="b">
        <v>0</v>
      </c>
      <c r="Q857">
        <v>0.44517445001786998</v>
      </c>
      <c r="R857" t="b">
        <v>0</v>
      </c>
    </row>
    <row r="858" spans="1:18" x14ac:dyDescent="0.25">
      <c r="A858">
        <v>857</v>
      </c>
      <c r="B858" t="s">
        <v>48</v>
      </c>
      <c r="C858">
        <v>173115</v>
      </c>
      <c r="D858">
        <v>630084</v>
      </c>
      <c r="E858">
        <v>146</v>
      </c>
      <c r="F858" s="1">
        <v>45599.645833333336</v>
      </c>
      <c r="G858">
        <v>15</v>
      </c>
      <c r="H858" s="1">
        <v>45599.627581018518</v>
      </c>
      <c r="J858" t="s">
        <v>103</v>
      </c>
      <c r="L858">
        <v>37.089302062999998</v>
      </c>
      <c r="M858">
        <v>-8.2128534319999993</v>
      </c>
      <c r="N858">
        <v>37.089698792</v>
      </c>
      <c r="O858">
        <v>-8.2126102450000005</v>
      </c>
      <c r="P858" t="b">
        <v>0</v>
      </c>
      <c r="Q858">
        <v>4.9050983558956797E-2</v>
      </c>
      <c r="R858" t="b">
        <v>0</v>
      </c>
    </row>
    <row r="859" spans="1:18" x14ac:dyDescent="0.25">
      <c r="A859">
        <v>858</v>
      </c>
      <c r="B859" t="s">
        <v>48</v>
      </c>
      <c r="C859">
        <v>173142</v>
      </c>
      <c r="D859">
        <v>632490</v>
      </c>
      <c r="E859">
        <v>188</v>
      </c>
      <c r="F859" s="1">
        <v>45599.6875</v>
      </c>
      <c r="G859">
        <v>16</v>
      </c>
      <c r="H859" s="1">
        <v>45599.66978009259</v>
      </c>
      <c r="I859">
        <v>5</v>
      </c>
      <c r="J859" t="s">
        <v>17</v>
      </c>
      <c r="L859">
        <v>38.769851684999999</v>
      </c>
      <c r="M859">
        <v>-9.1281013489999996</v>
      </c>
      <c r="N859">
        <v>38.770698547000002</v>
      </c>
      <c r="O859">
        <v>-9.1284799579999998</v>
      </c>
      <c r="P859" t="b">
        <v>0</v>
      </c>
      <c r="Q859">
        <v>9.9602774496592494E-2</v>
      </c>
      <c r="R859" t="b">
        <v>0</v>
      </c>
    </row>
    <row r="860" spans="1:18" x14ac:dyDescent="0.25">
      <c r="A860">
        <v>859</v>
      </c>
      <c r="B860" t="s">
        <v>37</v>
      </c>
      <c r="C860">
        <v>173145</v>
      </c>
      <c r="D860">
        <v>642324</v>
      </c>
      <c r="E860">
        <v>534</v>
      </c>
      <c r="F860" s="1">
        <v>45599.333333333336</v>
      </c>
      <c r="G860">
        <v>8</v>
      </c>
      <c r="H860" s="1">
        <v>45599.324953703705</v>
      </c>
      <c r="I860">
        <v>0</v>
      </c>
      <c r="J860" t="s">
        <v>24</v>
      </c>
      <c r="L860">
        <v>52.367500305</v>
      </c>
      <c r="M860">
        <v>4.8889207839999997</v>
      </c>
      <c r="N860">
        <v>52.367500305</v>
      </c>
      <c r="O860">
        <v>4.8891401290000003</v>
      </c>
      <c r="P860" t="b">
        <v>0</v>
      </c>
      <c r="Q860">
        <v>1.4940510628232999E-2</v>
      </c>
      <c r="R860" t="b">
        <v>0</v>
      </c>
    </row>
    <row r="861" spans="1:18" x14ac:dyDescent="0.25">
      <c r="A861">
        <v>860</v>
      </c>
      <c r="B861" t="s">
        <v>16</v>
      </c>
      <c r="C861">
        <v>173147</v>
      </c>
      <c r="D861">
        <v>628287</v>
      </c>
      <c r="E861">
        <v>99</v>
      </c>
      <c r="F861" s="1">
        <v>45599.427083333336</v>
      </c>
      <c r="G861">
        <v>10</v>
      </c>
      <c r="H861" s="1">
        <v>45599.415914351855</v>
      </c>
      <c r="J861" t="s">
        <v>36</v>
      </c>
      <c r="L861">
        <v>51.498851776000002</v>
      </c>
      <c r="M861">
        <v>-0.13250300300000001</v>
      </c>
      <c r="N861">
        <v>51.498901367000002</v>
      </c>
      <c r="O861">
        <v>-0.13230399800000001</v>
      </c>
      <c r="P861" t="b">
        <v>0</v>
      </c>
      <c r="Q861">
        <v>1.48800530231457E-2</v>
      </c>
      <c r="R861" t="b">
        <v>0</v>
      </c>
    </row>
    <row r="862" spans="1:18" x14ac:dyDescent="0.25">
      <c r="A862">
        <v>861</v>
      </c>
      <c r="B862" t="s">
        <v>16</v>
      </c>
      <c r="C862">
        <v>173312</v>
      </c>
      <c r="D862">
        <v>644598</v>
      </c>
      <c r="E862">
        <v>585</v>
      </c>
      <c r="F862" s="1">
        <v>45599.340277777781</v>
      </c>
      <c r="G862">
        <v>8</v>
      </c>
      <c r="H862" s="1">
        <v>45599.333564814813</v>
      </c>
      <c r="I862">
        <v>6</v>
      </c>
      <c r="J862" t="s">
        <v>17</v>
      </c>
      <c r="L862">
        <v>51.471553802000003</v>
      </c>
      <c r="M862">
        <v>-0.45422199400000002</v>
      </c>
      <c r="N862">
        <v>51.474700927999997</v>
      </c>
      <c r="O862">
        <v>-0.49526399399999999</v>
      </c>
      <c r="P862" t="b">
        <v>0</v>
      </c>
      <c r="Q862">
        <v>2.8730690322767698</v>
      </c>
      <c r="R862" t="b">
        <v>1</v>
      </c>
    </row>
    <row r="863" spans="1:18" x14ac:dyDescent="0.25">
      <c r="A863">
        <v>862</v>
      </c>
      <c r="B863" t="s">
        <v>61</v>
      </c>
      <c r="C863">
        <v>173551</v>
      </c>
      <c r="D863">
        <v>630726</v>
      </c>
      <c r="E863">
        <v>152</v>
      </c>
      <c r="F863" s="1">
        <v>45599.208333333336</v>
      </c>
      <c r="G863">
        <v>5</v>
      </c>
      <c r="H863" s="1">
        <v>45599.192164351851</v>
      </c>
      <c r="J863" t="s">
        <v>24</v>
      </c>
      <c r="K863">
        <v>5</v>
      </c>
      <c r="L863">
        <v>55.858478546000001</v>
      </c>
      <c r="M863">
        <v>-4.2603220940000002</v>
      </c>
      <c r="N863">
        <v>55.862300873000002</v>
      </c>
      <c r="O863">
        <v>-4.2739901539999998</v>
      </c>
      <c r="P863" t="b">
        <v>0</v>
      </c>
      <c r="Q863">
        <v>0.95582959154696601</v>
      </c>
      <c r="R863" t="b">
        <v>0</v>
      </c>
    </row>
    <row r="864" spans="1:18" x14ac:dyDescent="0.25">
      <c r="A864">
        <v>863</v>
      </c>
      <c r="B864" t="s">
        <v>16</v>
      </c>
      <c r="C864">
        <v>173607</v>
      </c>
      <c r="D864">
        <v>638946</v>
      </c>
      <c r="E864">
        <v>405</v>
      </c>
      <c r="F864" s="1">
        <v>45599.375</v>
      </c>
      <c r="G864">
        <v>9</v>
      </c>
      <c r="H864" s="1">
        <v>45599.350208333337</v>
      </c>
      <c r="I864">
        <v>-25</v>
      </c>
      <c r="J864" t="s">
        <v>41</v>
      </c>
      <c r="L864">
        <v>51.520992278999998</v>
      </c>
      <c r="M864">
        <v>-0.111001998</v>
      </c>
      <c r="N864">
        <v>51.520900726000001</v>
      </c>
      <c r="O864">
        <v>-0.111974001</v>
      </c>
      <c r="P864" t="b">
        <v>0</v>
      </c>
      <c r="Q864">
        <v>6.8230062250057705E-2</v>
      </c>
      <c r="R864" t="b">
        <v>0</v>
      </c>
    </row>
    <row r="865" spans="1:18" x14ac:dyDescent="0.25">
      <c r="A865">
        <v>864</v>
      </c>
      <c r="B865" t="s">
        <v>16</v>
      </c>
      <c r="C865">
        <v>173784</v>
      </c>
      <c r="D865">
        <v>643734</v>
      </c>
      <c r="E865">
        <v>570</v>
      </c>
      <c r="F865" s="1">
        <v>45599.260416666664</v>
      </c>
      <c r="G865">
        <v>6</v>
      </c>
      <c r="H865" s="1">
        <v>45599.256006944444</v>
      </c>
      <c r="I865">
        <v>-4</v>
      </c>
      <c r="J865" t="s">
        <v>77</v>
      </c>
      <c r="K865">
        <v>5</v>
      </c>
      <c r="L865">
        <v>51.229316711000003</v>
      </c>
      <c r="M865">
        <v>-0.85653299100000002</v>
      </c>
      <c r="N865">
        <v>51.229301452999998</v>
      </c>
      <c r="O865">
        <v>-0.85680299999999998</v>
      </c>
      <c r="P865" t="b">
        <v>0</v>
      </c>
      <c r="Q865">
        <v>1.8936660271508102E-2</v>
      </c>
      <c r="R865" t="b">
        <v>0</v>
      </c>
    </row>
    <row r="866" spans="1:18" x14ac:dyDescent="0.25">
      <c r="A866">
        <v>865</v>
      </c>
      <c r="B866" t="s">
        <v>26</v>
      </c>
      <c r="C866">
        <v>173901</v>
      </c>
      <c r="D866">
        <v>637161</v>
      </c>
      <c r="E866">
        <v>334</v>
      </c>
      <c r="F866" s="1">
        <v>45599.010416666664</v>
      </c>
      <c r="G866">
        <v>0</v>
      </c>
      <c r="H866" s="1">
        <v>45599.005289351851</v>
      </c>
      <c r="J866" t="s">
        <v>41</v>
      </c>
      <c r="K866">
        <v>5</v>
      </c>
      <c r="L866">
        <v>25.202407836999999</v>
      </c>
      <c r="M866">
        <v>55.420421599999997</v>
      </c>
      <c r="N866">
        <v>25.20249939</v>
      </c>
      <c r="O866">
        <v>55.420600890999999</v>
      </c>
      <c r="P866" t="b">
        <v>0</v>
      </c>
      <c r="Q866">
        <v>2.07212572864016E-2</v>
      </c>
      <c r="R866" t="b">
        <v>0</v>
      </c>
    </row>
    <row r="867" spans="1:18" x14ac:dyDescent="0.25">
      <c r="A867">
        <v>866</v>
      </c>
      <c r="B867" t="s">
        <v>26</v>
      </c>
      <c r="C867">
        <v>173946</v>
      </c>
      <c r="D867">
        <v>637161</v>
      </c>
      <c r="E867">
        <v>322</v>
      </c>
      <c r="F867" s="1">
        <v>45599.059027777781</v>
      </c>
      <c r="G867">
        <v>1</v>
      </c>
      <c r="H867" s="1">
        <v>45599.072048611109</v>
      </c>
      <c r="I867">
        <v>35</v>
      </c>
      <c r="J867" t="s">
        <v>17</v>
      </c>
      <c r="L867">
        <v>25.246063232000001</v>
      </c>
      <c r="M867">
        <v>55.355430603000002</v>
      </c>
      <c r="N867">
        <v>25.248899460000001</v>
      </c>
      <c r="O867">
        <v>55.352100372000002</v>
      </c>
      <c r="P867" t="b">
        <v>1</v>
      </c>
      <c r="Q867">
        <v>0.459653384829741</v>
      </c>
      <c r="R867" t="b">
        <v>0</v>
      </c>
    </row>
    <row r="868" spans="1:18" x14ac:dyDescent="0.25">
      <c r="A868">
        <v>867</v>
      </c>
      <c r="B868" t="s">
        <v>65</v>
      </c>
      <c r="C868">
        <v>173977</v>
      </c>
      <c r="D868">
        <v>640593</v>
      </c>
      <c r="E868">
        <v>483</v>
      </c>
      <c r="F868" s="1">
        <v>45599.53125</v>
      </c>
      <c r="G868">
        <v>12</v>
      </c>
      <c r="H868" s="1">
        <v>45599.480729166666</v>
      </c>
      <c r="I868">
        <v>-20</v>
      </c>
      <c r="J868" t="s">
        <v>17</v>
      </c>
      <c r="L868">
        <v>37.934852599999999</v>
      </c>
      <c r="M868">
        <v>23.949966431</v>
      </c>
      <c r="N868">
        <v>37.937900542999998</v>
      </c>
      <c r="O868">
        <v>23.948499680000001</v>
      </c>
      <c r="P868" t="b">
        <v>0</v>
      </c>
      <c r="Q868">
        <v>0.36204587980562902</v>
      </c>
      <c r="R868" t="b">
        <v>0</v>
      </c>
    </row>
    <row r="869" spans="1:18" x14ac:dyDescent="0.25">
      <c r="A869">
        <v>868</v>
      </c>
      <c r="B869" t="s">
        <v>39</v>
      </c>
      <c r="C869">
        <v>174007</v>
      </c>
      <c r="D869">
        <v>610659</v>
      </c>
      <c r="E869">
        <v>33</v>
      </c>
      <c r="F869" s="1">
        <v>45599.145833333336</v>
      </c>
      <c r="G869">
        <v>3</v>
      </c>
      <c r="H869" s="1">
        <v>45599.138252314813</v>
      </c>
      <c r="I869">
        <v>-16</v>
      </c>
      <c r="J869" t="s">
        <v>36</v>
      </c>
      <c r="L869">
        <v>44.592063904</v>
      </c>
      <c r="M869">
        <v>8.9279355999999996</v>
      </c>
      <c r="N869">
        <v>44.590801239000001</v>
      </c>
      <c r="O869">
        <v>8.9299697879999993</v>
      </c>
      <c r="P869" t="b">
        <v>0</v>
      </c>
      <c r="Q869">
        <v>0.21395754611190301</v>
      </c>
      <c r="R869" t="b">
        <v>0</v>
      </c>
    </row>
    <row r="870" spans="1:18" x14ac:dyDescent="0.25">
      <c r="A870">
        <v>869</v>
      </c>
      <c r="B870" t="s">
        <v>16</v>
      </c>
      <c r="C870">
        <v>174022</v>
      </c>
      <c r="D870">
        <v>641340</v>
      </c>
      <c r="E870">
        <v>509</v>
      </c>
      <c r="F870" s="1">
        <v>45599.6875</v>
      </c>
      <c r="G870">
        <v>16</v>
      </c>
      <c r="H870" s="1">
        <v>45599.684733796297</v>
      </c>
      <c r="I870">
        <v>0</v>
      </c>
      <c r="J870" t="s">
        <v>17</v>
      </c>
      <c r="L870">
        <v>51.156818389999998</v>
      </c>
      <c r="M870">
        <v>-0.16190099699999999</v>
      </c>
      <c r="N870">
        <v>51.155399322999997</v>
      </c>
      <c r="O870">
        <v>-0.157686993</v>
      </c>
      <c r="P870" t="b">
        <v>0</v>
      </c>
      <c r="Q870">
        <v>0.334428532912108</v>
      </c>
      <c r="R870" t="b">
        <v>0</v>
      </c>
    </row>
    <row r="871" spans="1:18" x14ac:dyDescent="0.25">
      <c r="A871">
        <v>870</v>
      </c>
      <c r="B871" t="s">
        <v>18</v>
      </c>
      <c r="C871">
        <v>174039</v>
      </c>
      <c r="D871">
        <v>644247</v>
      </c>
      <c r="E871">
        <v>579</v>
      </c>
      <c r="F871" s="1">
        <v>45599.53125</v>
      </c>
      <c r="G871">
        <v>12</v>
      </c>
      <c r="H871" s="1">
        <v>45599.499745370369</v>
      </c>
      <c r="I871">
        <v>0</v>
      </c>
      <c r="J871" t="s">
        <v>21</v>
      </c>
      <c r="L871">
        <v>48.728267670000001</v>
      </c>
      <c r="M871">
        <v>2.3597218990000002</v>
      </c>
      <c r="N871">
        <v>48.730400084999999</v>
      </c>
      <c r="O871">
        <v>2.3618500230000001</v>
      </c>
      <c r="P871" t="b">
        <v>0</v>
      </c>
      <c r="Q871">
        <v>0.28415460312850799</v>
      </c>
      <c r="R871" t="b">
        <v>0</v>
      </c>
    </row>
    <row r="872" spans="1:18" x14ac:dyDescent="0.25">
      <c r="A872">
        <v>871</v>
      </c>
      <c r="B872" t="s">
        <v>37</v>
      </c>
      <c r="C872">
        <v>174219</v>
      </c>
      <c r="D872">
        <v>613920</v>
      </c>
      <c r="E872">
        <v>47</v>
      </c>
      <c r="F872" s="1">
        <v>45599.333333333336</v>
      </c>
      <c r="G872">
        <v>8</v>
      </c>
      <c r="H872" s="1">
        <v>45599.294849537036</v>
      </c>
      <c r="J872" t="s">
        <v>20</v>
      </c>
      <c r="L872">
        <v>51.208808898999997</v>
      </c>
      <c r="M872">
        <v>3.2275021079999999</v>
      </c>
      <c r="N872">
        <v>51.209098816000001</v>
      </c>
      <c r="O872">
        <v>3.2279999259999999</v>
      </c>
      <c r="P872" t="b">
        <v>0</v>
      </c>
      <c r="Q872">
        <v>4.7439998636622502E-2</v>
      </c>
      <c r="R872" t="b">
        <v>0</v>
      </c>
    </row>
    <row r="873" spans="1:18" x14ac:dyDescent="0.25">
      <c r="A873">
        <v>872</v>
      </c>
      <c r="B873" t="s">
        <v>16</v>
      </c>
      <c r="C873">
        <v>174225</v>
      </c>
      <c r="D873">
        <v>636300</v>
      </c>
      <c r="E873">
        <v>304</v>
      </c>
      <c r="F873" s="1">
        <v>45599.493055555555</v>
      </c>
      <c r="G873">
        <v>11</v>
      </c>
      <c r="H873" s="1">
        <v>45599.486284722225</v>
      </c>
      <c r="J873" t="s">
        <v>31</v>
      </c>
      <c r="L873">
        <v>51.573001861999998</v>
      </c>
      <c r="M873">
        <v>-0.76734900500000003</v>
      </c>
      <c r="N873">
        <v>51.562000275000003</v>
      </c>
      <c r="O873">
        <v>-0.76474398399999999</v>
      </c>
      <c r="P873" t="b">
        <v>0</v>
      </c>
      <c r="Q873">
        <v>1.23728244103122</v>
      </c>
      <c r="R873" t="b">
        <v>0</v>
      </c>
    </row>
    <row r="874" spans="1:18" x14ac:dyDescent="0.25">
      <c r="A874">
        <v>873</v>
      </c>
      <c r="B874" t="s">
        <v>30</v>
      </c>
      <c r="C874">
        <v>174286</v>
      </c>
      <c r="D874">
        <v>634284</v>
      </c>
      <c r="E874">
        <v>257</v>
      </c>
      <c r="F874" s="1">
        <v>45599.690972222219</v>
      </c>
      <c r="G874">
        <v>16</v>
      </c>
      <c r="H874" s="1">
        <v>45599.678576388891</v>
      </c>
      <c r="I874">
        <v>-9</v>
      </c>
      <c r="J874" t="s">
        <v>17</v>
      </c>
      <c r="L874">
        <v>48.120124816999997</v>
      </c>
      <c r="M874">
        <v>16.562181472999999</v>
      </c>
      <c r="N874">
        <v>48.120098114000001</v>
      </c>
      <c r="O874">
        <v>16.563299179000001</v>
      </c>
      <c r="P874" t="b">
        <v>0</v>
      </c>
      <c r="Q874">
        <v>8.3268364083229796E-2</v>
      </c>
      <c r="R874" t="b">
        <v>0</v>
      </c>
    </row>
    <row r="875" spans="1:18" x14ac:dyDescent="0.25">
      <c r="A875">
        <v>874</v>
      </c>
      <c r="B875" t="s">
        <v>23</v>
      </c>
      <c r="C875">
        <v>174402</v>
      </c>
      <c r="D875">
        <v>629955</v>
      </c>
      <c r="E875">
        <v>143</v>
      </c>
      <c r="F875" s="1">
        <v>45599.774305555555</v>
      </c>
      <c r="G875">
        <v>18</v>
      </c>
      <c r="H875" s="1">
        <v>45599.731724537036</v>
      </c>
      <c r="I875">
        <v>-4</v>
      </c>
      <c r="J875" t="s">
        <v>17</v>
      </c>
      <c r="L875">
        <v>-26.131975174000001</v>
      </c>
      <c r="M875">
        <v>28.231344223000001</v>
      </c>
      <c r="N875">
        <v>-26.139200210999999</v>
      </c>
      <c r="O875">
        <v>28.235500336000001</v>
      </c>
      <c r="P875" t="b">
        <v>0</v>
      </c>
      <c r="Q875">
        <v>0.90193205443442703</v>
      </c>
      <c r="R875" t="b">
        <v>0</v>
      </c>
    </row>
    <row r="876" spans="1:18" x14ac:dyDescent="0.25">
      <c r="A876">
        <v>875</v>
      </c>
      <c r="B876" t="s">
        <v>93</v>
      </c>
      <c r="C876">
        <v>174439</v>
      </c>
      <c r="D876">
        <v>643128</v>
      </c>
      <c r="E876">
        <v>560</v>
      </c>
      <c r="F876" s="1">
        <v>45599.295138888891</v>
      </c>
      <c r="G876">
        <v>7</v>
      </c>
      <c r="H876" s="1">
        <v>45599.304803240739</v>
      </c>
      <c r="I876">
        <v>19</v>
      </c>
      <c r="J876" t="s">
        <v>17</v>
      </c>
      <c r="L876">
        <v>50.897178650000001</v>
      </c>
      <c r="M876">
        <v>4.4834728239999997</v>
      </c>
      <c r="N876">
        <v>50.897899627999998</v>
      </c>
      <c r="O876">
        <v>4.4807801249999999</v>
      </c>
      <c r="P876" t="b">
        <v>1</v>
      </c>
      <c r="Q876">
        <v>0.20571700773677701</v>
      </c>
      <c r="R876" t="b">
        <v>0</v>
      </c>
    </row>
    <row r="877" spans="1:18" x14ac:dyDescent="0.25">
      <c r="A877">
        <v>876</v>
      </c>
      <c r="B877" t="s">
        <v>23</v>
      </c>
      <c r="C877">
        <v>174612</v>
      </c>
      <c r="D877">
        <v>631023</v>
      </c>
      <c r="E877">
        <v>154</v>
      </c>
      <c r="F877" s="1">
        <v>45599.701388888891</v>
      </c>
      <c r="G877">
        <v>16</v>
      </c>
      <c r="H877" s="1">
        <v>45599.689803240741</v>
      </c>
      <c r="I877">
        <v>9</v>
      </c>
      <c r="J877" t="s">
        <v>17</v>
      </c>
      <c r="K877">
        <v>5</v>
      </c>
      <c r="L877">
        <v>-26.131975174000001</v>
      </c>
      <c r="M877">
        <v>28.231344223000001</v>
      </c>
      <c r="N877">
        <v>-26.131999968999999</v>
      </c>
      <c r="O877">
        <v>28.230600357</v>
      </c>
      <c r="P877" t="b">
        <v>0</v>
      </c>
      <c r="Q877">
        <v>7.4441447313036493E-2</v>
      </c>
      <c r="R877" t="b">
        <v>0</v>
      </c>
    </row>
    <row r="878" spans="1:18" x14ac:dyDescent="0.25">
      <c r="A878">
        <v>877</v>
      </c>
      <c r="B878" t="s">
        <v>47</v>
      </c>
      <c r="C878">
        <v>174689</v>
      </c>
      <c r="D878">
        <v>627231</v>
      </c>
      <c r="E878">
        <v>75</v>
      </c>
      <c r="F878" s="1">
        <v>45599.576388888891</v>
      </c>
      <c r="G878">
        <v>13</v>
      </c>
      <c r="H878" s="1">
        <v>45599.553124999999</v>
      </c>
      <c r="I878">
        <v>-22</v>
      </c>
      <c r="J878" t="s">
        <v>17</v>
      </c>
      <c r="L878">
        <v>41.303153991999999</v>
      </c>
      <c r="M878">
        <v>2.076376915</v>
      </c>
      <c r="N878">
        <v>41.288799286</v>
      </c>
      <c r="O878">
        <v>2.0723299979999998</v>
      </c>
      <c r="P878" t="b">
        <v>0</v>
      </c>
      <c r="Q878">
        <v>1.62986450582588</v>
      </c>
      <c r="R878" t="b">
        <v>1</v>
      </c>
    </row>
    <row r="879" spans="1:18" x14ac:dyDescent="0.25">
      <c r="A879">
        <v>878</v>
      </c>
      <c r="B879" t="s">
        <v>61</v>
      </c>
      <c r="C879">
        <v>174777</v>
      </c>
      <c r="D879">
        <v>633306</v>
      </c>
      <c r="E879">
        <v>203</v>
      </c>
      <c r="F879" s="1">
        <v>45599.4375</v>
      </c>
      <c r="G879">
        <v>10</v>
      </c>
      <c r="H879" s="1">
        <v>45599.43304398148</v>
      </c>
      <c r="I879">
        <v>-24</v>
      </c>
      <c r="J879" t="s">
        <v>31</v>
      </c>
      <c r="L879">
        <v>55.963020325000002</v>
      </c>
      <c r="M879">
        <v>-4.645450115</v>
      </c>
      <c r="N879">
        <v>55.962898254000002</v>
      </c>
      <c r="O879">
        <v>-4.645450115</v>
      </c>
      <c r="P879" t="b">
        <v>0</v>
      </c>
      <c r="Q879">
        <v>1.3591526134403E-2</v>
      </c>
      <c r="R879" t="b">
        <v>0</v>
      </c>
    </row>
    <row r="880" spans="1:18" x14ac:dyDescent="0.25">
      <c r="A880">
        <v>879</v>
      </c>
      <c r="B880" t="s">
        <v>16</v>
      </c>
      <c r="C880">
        <v>175108</v>
      </c>
      <c r="D880">
        <v>628800</v>
      </c>
      <c r="E880">
        <v>122</v>
      </c>
      <c r="F880" s="1">
        <v>45599.604166666664</v>
      </c>
      <c r="G880">
        <v>14</v>
      </c>
      <c r="H880" s="1">
        <v>45599.592800925922</v>
      </c>
      <c r="I880">
        <v>6</v>
      </c>
      <c r="J880" t="s">
        <v>31</v>
      </c>
      <c r="L880">
        <v>51.454288482999999</v>
      </c>
      <c r="M880">
        <v>-0.145260006</v>
      </c>
      <c r="N880">
        <v>51.454601287999999</v>
      </c>
      <c r="O880">
        <v>-0.145483002</v>
      </c>
      <c r="P880" t="b">
        <v>0</v>
      </c>
      <c r="Q880">
        <v>3.8097543789988503E-2</v>
      </c>
      <c r="R880" t="b">
        <v>0</v>
      </c>
    </row>
    <row r="881" spans="1:18" x14ac:dyDescent="0.25">
      <c r="A881">
        <v>880</v>
      </c>
      <c r="B881" t="s">
        <v>16</v>
      </c>
      <c r="C881">
        <v>175133</v>
      </c>
      <c r="D881">
        <v>628800</v>
      </c>
      <c r="E881">
        <v>116</v>
      </c>
      <c r="F881" s="1">
        <v>45599.381944444445</v>
      </c>
      <c r="G881">
        <v>9</v>
      </c>
      <c r="H881" s="1">
        <v>45599.343495370369</v>
      </c>
      <c r="I881">
        <v>-46</v>
      </c>
      <c r="J881" t="s">
        <v>21</v>
      </c>
      <c r="L881">
        <v>51.471553802000003</v>
      </c>
      <c r="M881">
        <v>-0.45422199400000002</v>
      </c>
      <c r="N881">
        <v>51.469699859999999</v>
      </c>
      <c r="O881">
        <v>-0.45326700800000003</v>
      </c>
      <c r="P881" t="b">
        <v>0</v>
      </c>
      <c r="Q881">
        <v>0.21667568783788199</v>
      </c>
      <c r="R881" t="b">
        <v>0</v>
      </c>
    </row>
    <row r="882" spans="1:18" x14ac:dyDescent="0.25">
      <c r="A882">
        <v>881</v>
      </c>
      <c r="B882" t="s">
        <v>16</v>
      </c>
      <c r="C882">
        <v>175276</v>
      </c>
      <c r="D882">
        <v>627150</v>
      </c>
      <c r="E882">
        <v>71</v>
      </c>
      <c r="F882" s="1">
        <v>45599.25</v>
      </c>
      <c r="G882">
        <v>6</v>
      </c>
      <c r="H882" s="1">
        <v>45599.243564814817</v>
      </c>
      <c r="I882">
        <v>-8</v>
      </c>
      <c r="J882" t="s">
        <v>36</v>
      </c>
      <c r="L882">
        <v>51.498073578000003</v>
      </c>
      <c r="M882">
        <v>-0.161466002</v>
      </c>
      <c r="N882">
        <v>51.497200012</v>
      </c>
      <c r="O882">
        <v>-0.15843400399999999</v>
      </c>
      <c r="P882" t="b">
        <v>0</v>
      </c>
      <c r="Q882">
        <v>0.231903532524635</v>
      </c>
      <c r="R882" t="b">
        <v>0</v>
      </c>
    </row>
    <row r="883" spans="1:18" x14ac:dyDescent="0.25">
      <c r="A883">
        <v>882</v>
      </c>
      <c r="B883" t="s">
        <v>72</v>
      </c>
      <c r="C883">
        <v>175325</v>
      </c>
      <c r="D883">
        <v>642012</v>
      </c>
      <c r="E883">
        <v>524</v>
      </c>
      <c r="F883" s="1">
        <v>45599.868055555555</v>
      </c>
      <c r="G883">
        <v>20</v>
      </c>
      <c r="H883" s="1">
        <v>45599.847210648149</v>
      </c>
      <c r="I883">
        <v>7</v>
      </c>
      <c r="J883" t="s">
        <v>17</v>
      </c>
      <c r="K883">
        <v>5</v>
      </c>
      <c r="L883">
        <v>59.651069640999999</v>
      </c>
      <c r="M883">
        <v>17.930822372000002</v>
      </c>
      <c r="N883">
        <v>59.645099639999998</v>
      </c>
      <c r="O883">
        <v>17.92840004</v>
      </c>
      <c r="P883" t="b">
        <v>0</v>
      </c>
      <c r="Q883">
        <v>0.67897828563366003</v>
      </c>
      <c r="R883" t="b">
        <v>0</v>
      </c>
    </row>
    <row r="884" spans="1:18" x14ac:dyDescent="0.25">
      <c r="A884">
        <v>883</v>
      </c>
      <c r="B884" t="s">
        <v>65</v>
      </c>
      <c r="C884">
        <v>175382</v>
      </c>
      <c r="D884">
        <v>630177</v>
      </c>
      <c r="E884">
        <v>146</v>
      </c>
      <c r="F884" s="1">
        <v>45599.416666666664</v>
      </c>
      <c r="G884">
        <v>10</v>
      </c>
      <c r="H884" s="1">
        <v>45599.407210648147</v>
      </c>
      <c r="I884">
        <v>4</v>
      </c>
      <c r="J884" t="s">
        <v>21</v>
      </c>
      <c r="L884">
        <v>37.934852599999999</v>
      </c>
      <c r="M884">
        <v>23.949966431</v>
      </c>
      <c r="N884">
        <v>37.937000275000003</v>
      </c>
      <c r="O884">
        <v>23.945800780999999</v>
      </c>
      <c r="P884" t="b">
        <v>0</v>
      </c>
      <c r="Q884">
        <v>0.43695125283504199</v>
      </c>
      <c r="R884" t="b">
        <v>0</v>
      </c>
    </row>
    <row r="885" spans="1:18" x14ac:dyDescent="0.25">
      <c r="A885">
        <v>884</v>
      </c>
      <c r="B885" t="s">
        <v>16</v>
      </c>
      <c r="C885">
        <v>175714</v>
      </c>
      <c r="D885">
        <v>642825</v>
      </c>
      <c r="E885">
        <v>549</v>
      </c>
      <c r="F885" s="1">
        <v>45599.458333333336</v>
      </c>
      <c r="G885">
        <v>11</v>
      </c>
      <c r="H885" s="1">
        <v>45599.452465277776</v>
      </c>
      <c r="J885" t="s">
        <v>36</v>
      </c>
      <c r="L885">
        <v>51.146049499999997</v>
      </c>
      <c r="M885">
        <v>0.86216700099999999</v>
      </c>
      <c r="N885">
        <v>51.145999908</v>
      </c>
      <c r="O885">
        <v>0.86209797899999996</v>
      </c>
      <c r="P885" t="b">
        <v>0</v>
      </c>
      <c r="Q885">
        <v>7.3326393601409797E-3</v>
      </c>
      <c r="R885" t="b">
        <v>0</v>
      </c>
    </row>
    <row r="886" spans="1:18" x14ac:dyDescent="0.25">
      <c r="A886">
        <v>885</v>
      </c>
      <c r="B886" t="s">
        <v>23</v>
      </c>
      <c r="C886">
        <v>175724</v>
      </c>
      <c r="D886">
        <v>629955</v>
      </c>
      <c r="E886">
        <v>144</v>
      </c>
      <c r="F886" s="1">
        <v>45599.447916666664</v>
      </c>
      <c r="G886">
        <v>10</v>
      </c>
      <c r="H886" s="1">
        <v>45599.421365740738</v>
      </c>
      <c r="J886" t="s">
        <v>24</v>
      </c>
      <c r="L886">
        <v>-26.129129410000001</v>
      </c>
      <c r="M886">
        <v>28.221666335999998</v>
      </c>
      <c r="N886">
        <v>-26.129199981999999</v>
      </c>
      <c r="O886">
        <v>28.221700668</v>
      </c>
      <c r="P886" t="b">
        <v>0</v>
      </c>
      <c r="Q886">
        <v>8.5393409967922593E-3</v>
      </c>
      <c r="R886" t="b">
        <v>0</v>
      </c>
    </row>
    <row r="887" spans="1:18" x14ac:dyDescent="0.25">
      <c r="A887">
        <v>886</v>
      </c>
      <c r="B887" t="s">
        <v>16</v>
      </c>
      <c r="C887">
        <v>175868</v>
      </c>
      <c r="D887">
        <v>634215</v>
      </c>
      <c r="E887">
        <v>248</v>
      </c>
      <c r="F887" s="1">
        <v>45599.760416666664</v>
      </c>
      <c r="G887">
        <v>18</v>
      </c>
      <c r="H887" s="1">
        <v>45599.755497685182</v>
      </c>
      <c r="J887" t="s">
        <v>41</v>
      </c>
      <c r="L887">
        <v>51.450752258000001</v>
      </c>
      <c r="M887">
        <v>-0.34408900100000001</v>
      </c>
      <c r="N887">
        <v>51.458599091000004</v>
      </c>
      <c r="O887">
        <v>-0.33835101099999998</v>
      </c>
      <c r="P887" t="b">
        <v>0</v>
      </c>
      <c r="Q887">
        <v>0.95980807527567402</v>
      </c>
      <c r="R887" t="b">
        <v>0</v>
      </c>
    </row>
    <row r="888" spans="1:18" x14ac:dyDescent="0.25">
      <c r="A888">
        <v>887</v>
      </c>
      <c r="B888" t="s">
        <v>26</v>
      </c>
      <c r="C888">
        <v>175920</v>
      </c>
      <c r="D888">
        <v>637161</v>
      </c>
      <c r="E888">
        <v>349</v>
      </c>
      <c r="F888" s="1">
        <v>45599.872303240743</v>
      </c>
      <c r="G888">
        <v>20</v>
      </c>
      <c r="H888" s="1">
        <v>45599.825381944444</v>
      </c>
      <c r="J888" t="s">
        <v>31</v>
      </c>
      <c r="L888">
        <v>25.227985382</v>
      </c>
      <c r="M888">
        <v>55.257881165000001</v>
      </c>
      <c r="N888">
        <v>25.228099823000001</v>
      </c>
      <c r="O888">
        <v>55.257801055999998</v>
      </c>
      <c r="P888" t="b">
        <v>0</v>
      </c>
      <c r="Q888">
        <v>1.5029062201945E-2</v>
      </c>
      <c r="R888" t="b">
        <v>0</v>
      </c>
    </row>
    <row r="889" spans="1:18" x14ac:dyDescent="0.25">
      <c r="A889">
        <v>888</v>
      </c>
      <c r="B889" t="s">
        <v>26</v>
      </c>
      <c r="C889">
        <v>176000</v>
      </c>
      <c r="D889">
        <v>637161</v>
      </c>
      <c r="E889">
        <v>321</v>
      </c>
      <c r="F889" s="1">
        <v>45599.944444444445</v>
      </c>
      <c r="G889">
        <v>22</v>
      </c>
      <c r="H889" s="1">
        <v>45599.934189814812</v>
      </c>
      <c r="J889" t="s">
        <v>24</v>
      </c>
      <c r="L889">
        <v>25.216875076000001</v>
      </c>
      <c r="M889">
        <v>55.251277924</v>
      </c>
      <c r="N889">
        <v>25.216999053999999</v>
      </c>
      <c r="O889">
        <v>55.251598358000003</v>
      </c>
      <c r="P889" t="b">
        <v>0</v>
      </c>
      <c r="Q889">
        <v>3.5090082410641502E-2</v>
      </c>
      <c r="R889" t="b">
        <v>0</v>
      </c>
    </row>
    <row r="890" spans="1:18" x14ac:dyDescent="0.25">
      <c r="A890">
        <v>889</v>
      </c>
      <c r="B890" t="s">
        <v>53</v>
      </c>
      <c r="C890">
        <v>176060</v>
      </c>
      <c r="D890">
        <v>646419</v>
      </c>
      <c r="E890">
        <v>627</v>
      </c>
      <c r="F890" s="1">
        <v>45599.21875</v>
      </c>
      <c r="G890">
        <v>5</v>
      </c>
      <c r="H890" s="1">
        <v>45599.198599537034</v>
      </c>
      <c r="L890">
        <v>24.682039261</v>
      </c>
      <c r="M890">
        <v>46.687248230000002</v>
      </c>
      <c r="N890">
        <v>24.698299408</v>
      </c>
      <c r="O890">
        <v>46.681301116999997</v>
      </c>
      <c r="P890" t="b">
        <v>0</v>
      </c>
      <c r="Q890">
        <v>1.89900663099111</v>
      </c>
      <c r="R890" t="b">
        <v>1</v>
      </c>
    </row>
    <row r="891" spans="1:18" x14ac:dyDescent="0.25">
      <c r="A891">
        <v>890</v>
      </c>
      <c r="B891" t="s">
        <v>39</v>
      </c>
      <c r="C891">
        <v>176227</v>
      </c>
      <c r="D891">
        <v>634209</v>
      </c>
      <c r="E891">
        <v>247</v>
      </c>
      <c r="F891" s="1">
        <v>45599.166666666664</v>
      </c>
      <c r="G891">
        <v>4</v>
      </c>
      <c r="H891" s="1">
        <v>45599.160277777781</v>
      </c>
      <c r="I891">
        <v>-17</v>
      </c>
      <c r="J891" t="s">
        <v>20</v>
      </c>
      <c r="K891">
        <v>5</v>
      </c>
      <c r="L891">
        <v>45.479839325</v>
      </c>
      <c r="M891">
        <v>9.1975059510000001</v>
      </c>
      <c r="N891">
        <v>45.479698181000003</v>
      </c>
      <c r="O891">
        <v>9.1969499589999995</v>
      </c>
      <c r="P891" t="b">
        <v>0</v>
      </c>
      <c r="Q891">
        <v>4.62146198185866E-2</v>
      </c>
      <c r="R891" t="b">
        <v>0</v>
      </c>
    </row>
    <row r="892" spans="1:18" x14ac:dyDescent="0.25">
      <c r="A892">
        <v>891</v>
      </c>
      <c r="B892" t="s">
        <v>47</v>
      </c>
      <c r="C892">
        <v>176251</v>
      </c>
      <c r="D892">
        <v>631269</v>
      </c>
      <c r="E892">
        <v>157</v>
      </c>
      <c r="F892" s="1">
        <v>45599.239583333336</v>
      </c>
      <c r="G892">
        <v>5</v>
      </c>
      <c r="H892" s="1">
        <v>45599.232638888891</v>
      </c>
      <c r="I892">
        <v>0</v>
      </c>
      <c r="J892" t="s">
        <v>36</v>
      </c>
      <c r="K892">
        <v>5</v>
      </c>
      <c r="L892">
        <v>41.383407593000001</v>
      </c>
      <c r="M892">
        <v>2.1724309919999998</v>
      </c>
      <c r="N892">
        <v>41.383998871000003</v>
      </c>
      <c r="O892">
        <v>2.1739900109999999</v>
      </c>
      <c r="P892" t="b">
        <v>0</v>
      </c>
      <c r="Q892">
        <v>0.14600580228569601</v>
      </c>
      <c r="R892" t="b">
        <v>0</v>
      </c>
    </row>
    <row r="893" spans="1:18" x14ac:dyDescent="0.25">
      <c r="A893">
        <v>892</v>
      </c>
      <c r="B893" t="s">
        <v>18</v>
      </c>
      <c r="C893">
        <v>176310</v>
      </c>
      <c r="D893">
        <v>625602</v>
      </c>
      <c r="E893">
        <v>51</v>
      </c>
      <c r="F893" s="1">
        <v>45599.590277777781</v>
      </c>
      <c r="G893">
        <v>14</v>
      </c>
      <c r="H893" s="1">
        <v>45599.574930555558</v>
      </c>
      <c r="J893" t="s">
        <v>139</v>
      </c>
      <c r="K893">
        <v>5</v>
      </c>
      <c r="L893">
        <v>48.857936858999999</v>
      </c>
      <c r="M893">
        <v>2.2953860760000002</v>
      </c>
      <c r="N893">
        <v>48.859500885000003</v>
      </c>
      <c r="O893">
        <v>2.2941999439999998</v>
      </c>
      <c r="P893" t="b">
        <v>0</v>
      </c>
      <c r="Q893">
        <v>0.19449226315406801</v>
      </c>
      <c r="R893" t="b">
        <v>0</v>
      </c>
    </row>
    <row r="894" spans="1:18" x14ac:dyDescent="0.25">
      <c r="A894">
        <v>893</v>
      </c>
      <c r="B894" t="s">
        <v>18</v>
      </c>
      <c r="C894">
        <v>176378</v>
      </c>
      <c r="D894">
        <v>641280</v>
      </c>
      <c r="E894">
        <v>505</v>
      </c>
      <c r="F894" s="1">
        <v>45599.340277777781</v>
      </c>
      <c r="G894">
        <v>8</v>
      </c>
      <c r="H894" s="1">
        <v>45599.334768518522</v>
      </c>
      <c r="J894" t="s">
        <v>24</v>
      </c>
      <c r="K894">
        <v>5</v>
      </c>
      <c r="L894">
        <v>48.871826171999999</v>
      </c>
      <c r="M894">
        <v>2.2983961110000002</v>
      </c>
      <c r="N894">
        <v>48.871799469000003</v>
      </c>
      <c r="O894">
        <v>2.2986500259999998</v>
      </c>
      <c r="P894" t="b">
        <v>0</v>
      </c>
      <c r="Q894">
        <v>1.8862271073555099E-2</v>
      </c>
      <c r="R894" t="b">
        <v>0</v>
      </c>
    </row>
    <row r="895" spans="1:18" x14ac:dyDescent="0.25">
      <c r="A895">
        <v>894</v>
      </c>
      <c r="B895" t="s">
        <v>16</v>
      </c>
      <c r="C895">
        <v>176426</v>
      </c>
      <c r="D895">
        <v>628800</v>
      </c>
      <c r="E895">
        <v>120</v>
      </c>
      <c r="F895" s="1">
        <v>45599.576388888891</v>
      </c>
      <c r="G895">
        <v>13</v>
      </c>
      <c r="H895" s="1">
        <v>45599.563101851854</v>
      </c>
      <c r="I895">
        <v>-11</v>
      </c>
      <c r="J895" t="s">
        <v>19</v>
      </c>
      <c r="L895">
        <v>51.471553802000003</v>
      </c>
      <c r="M895">
        <v>-0.45422199400000002</v>
      </c>
      <c r="N895">
        <v>51.470901488999999</v>
      </c>
      <c r="O895">
        <v>-0.48896598800000002</v>
      </c>
      <c r="P895" t="b">
        <v>0</v>
      </c>
      <c r="Q895">
        <v>2.4152503610267502</v>
      </c>
      <c r="R895" t="b">
        <v>1</v>
      </c>
    </row>
    <row r="896" spans="1:18" x14ac:dyDescent="0.25">
      <c r="A896">
        <v>895</v>
      </c>
      <c r="B896" t="s">
        <v>26</v>
      </c>
      <c r="C896">
        <v>176834</v>
      </c>
      <c r="D896">
        <v>637161</v>
      </c>
      <c r="E896">
        <v>330</v>
      </c>
      <c r="F896" s="1">
        <v>45599.865972222222</v>
      </c>
      <c r="G896">
        <v>20</v>
      </c>
      <c r="H896" s="1">
        <v>45599.844872685186</v>
      </c>
      <c r="I896">
        <v>11</v>
      </c>
      <c r="J896" t="s">
        <v>21</v>
      </c>
      <c r="K896">
        <v>5</v>
      </c>
      <c r="L896">
        <v>25.246063232000001</v>
      </c>
      <c r="M896">
        <v>55.355430603000002</v>
      </c>
      <c r="N896">
        <v>25.245199202999999</v>
      </c>
      <c r="O896">
        <v>55.36000061</v>
      </c>
      <c r="P896" t="b">
        <v>0</v>
      </c>
      <c r="Q896">
        <v>0.47026469300860302</v>
      </c>
      <c r="R896" t="b">
        <v>0</v>
      </c>
    </row>
    <row r="897" spans="1:18" x14ac:dyDescent="0.25">
      <c r="A897">
        <v>896</v>
      </c>
      <c r="B897" t="s">
        <v>16</v>
      </c>
      <c r="C897">
        <v>176916</v>
      </c>
      <c r="D897">
        <v>634272</v>
      </c>
      <c r="E897">
        <v>255</v>
      </c>
      <c r="F897" s="1">
        <v>45599.677083333336</v>
      </c>
      <c r="G897">
        <v>16</v>
      </c>
      <c r="H897" s="1">
        <v>45599.685219907406</v>
      </c>
      <c r="I897">
        <v>13</v>
      </c>
      <c r="J897" t="s">
        <v>17</v>
      </c>
      <c r="K897">
        <v>5</v>
      </c>
      <c r="L897">
        <v>51.471553802000003</v>
      </c>
      <c r="M897">
        <v>-0.45422199400000002</v>
      </c>
      <c r="N897">
        <v>51.471698760999999</v>
      </c>
      <c r="O897">
        <v>-0.48939099899999999</v>
      </c>
      <c r="P897" t="b">
        <v>1</v>
      </c>
      <c r="Q897">
        <v>2.4437232224310401</v>
      </c>
      <c r="R897" t="b">
        <v>1</v>
      </c>
    </row>
    <row r="898" spans="1:18" x14ac:dyDescent="0.25">
      <c r="A898">
        <v>897</v>
      </c>
      <c r="B898" t="s">
        <v>52</v>
      </c>
      <c r="C898">
        <v>176935</v>
      </c>
      <c r="D898">
        <v>606315</v>
      </c>
      <c r="E898">
        <v>16</v>
      </c>
      <c r="F898" s="1">
        <v>45599.291666666664</v>
      </c>
      <c r="G898">
        <v>7</v>
      </c>
      <c r="H898" s="1">
        <v>45599.281863425924</v>
      </c>
      <c r="J898" t="s">
        <v>140</v>
      </c>
      <c r="L898">
        <v>41.043468474999997</v>
      </c>
      <c r="M898">
        <v>29.015674591</v>
      </c>
      <c r="N898">
        <v>41.044700622999997</v>
      </c>
      <c r="O898">
        <v>29.016700745000001</v>
      </c>
      <c r="P898" t="b">
        <v>0</v>
      </c>
      <c r="Q898">
        <v>0.16176518582850299</v>
      </c>
      <c r="R898" t="b">
        <v>0</v>
      </c>
    </row>
    <row r="899" spans="1:18" x14ac:dyDescent="0.25">
      <c r="A899">
        <v>898</v>
      </c>
      <c r="B899" t="s">
        <v>39</v>
      </c>
      <c r="C899">
        <v>176963</v>
      </c>
      <c r="D899">
        <v>625665</v>
      </c>
      <c r="E899">
        <v>55</v>
      </c>
      <c r="F899" s="1">
        <v>45599.559027777781</v>
      </c>
      <c r="G899">
        <v>13</v>
      </c>
      <c r="H899" s="1">
        <v>45599.541956018518</v>
      </c>
      <c r="I899">
        <v>-16</v>
      </c>
      <c r="J899" t="s">
        <v>17</v>
      </c>
      <c r="L899">
        <v>45.629405974999997</v>
      </c>
      <c r="M899">
        <v>8.7110481259999997</v>
      </c>
      <c r="N899">
        <v>45.626499176000003</v>
      </c>
      <c r="O899">
        <v>8.712070465</v>
      </c>
      <c r="P899" t="b">
        <v>0</v>
      </c>
      <c r="Q899">
        <v>0.33276442417472202</v>
      </c>
      <c r="R899" t="b">
        <v>0</v>
      </c>
    </row>
    <row r="900" spans="1:18" x14ac:dyDescent="0.25">
      <c r="A900">
        <v>899</v>
      </c>
      <c r="B900" t="s">
        <v>86</v>
      </c>
      <c r="C900">
        <v>177092</v>
      </c>
      <c r="D900">
        <v>637398</v>
      </c>
      <c r="E900">
        <v>360</v>
      </c>
      <c r="F900" s="1">
        <v>45599.986111111109</v>
      </c>
      <c r="G900">
        <v>23</v>
      </c>
      <c r="H900" s="1">
        <v>45599.933796296296</v>
      </c>
      <c r="I900">
        <v>-16</v>
      </c>
      <c r="J900" t="s">
        <v>17</v>
      </c>
      <c r="K900">
        <v>4</v>
      </c>
      <c r="L900">
        <v>55.037448883000003</v>
      </c>
      <c r="M900">
        <v>-1.709866047</v>
      </c>
      <c r="N900">
        <v>55.037998199</v>
      </c>
      <c r="O900">
        <v>-1.7100800279999999</v>
      </c>
      <c r="P900" t="b">
        <v>0</v>
      </c>
      <c r="Q900">
        <v>6.2663783696963696E-2</v>
      </c>
      <c r="R900" t="b">
        <v>0</v>
      </c>
    </row>
    <row r="901" spans="1:18" x14ac:dyDescent="0.25">
      <c r="A901">
        <v>900</v>
      </c>
      <c r="B901" t="s">
        <v>16</v>
      </c>
      <c r="C901">
        <v>177264</v>
      </c>
      <c r="D901">
        <v>636300</v>
      </c>
      <c r="E901">
        <v>305</v>
      </c>
      <c r="F901" s="1">
        <v>45599.395833333336</v>
      </c>
      <c r="G901">
        <v>9</v>
      </c>
      <c r="H901" s="1">
        <v>45599.383310185185</v>
      </c>
      <c r="J901" t="s">
        <v>31</v>
      </c>
      <c r="L901">
        <v>51.535728454999997</v>
      </c>
      <c r="M901">
        <v>-0.18552200499999999</v>
      </c>
      <c r="N901">
        <v>51.535598755000002</v>
      </c>
      <c r="O901">
        <v>-0.185313001</v>
      </c>
      <c r="P901" t="b">
        <v>0</v>
      </c>
      <c r="Q901">
        <v>2.04582493993739E-2</v>
      </c>
      <c r="R901" t="b">
        <v>0</v>
      </c>
    </row>
    <row r="902" spans="1:18" x14ac:dyDescent="0.25">
      <c r="A902">
        <v>901</v>
      </c>
      <c r="B902" t="s">
        <v>16</v>
      </c>
      <c r="C902">
        <v>177324</v>
      </c>
      <c r="D902">
        <v>643689</v>
      </c>
      <c r="E902">
        <v>569</v>
      </c>
      <c r="F902" s="1">
        <v>45599.548611111109</v>
      </c>
      <c r="G902">
        <v>13</v>
      </c>
      <c r="H902" s="1">
        <v>45599.560891203706</v>
      </c>
      <c r="I902">
        <v>20</v>
      </c>
      <c r="J902" t="s">
        <v>17</v>
      </c>
      <c r="L902">
        <v>51.471553802000003</v>
      </c>
      <c r="M902">
        <v>-0.45422199400000002</v>
      </c>
      <c r="N902">
        <v>51.471599578999999</v>
      </c>
      <c r="O902">
        <v>-0.48875799800000003</v>
      </c>
      <c r="P902" t="b">
        <v>1</v>
      </c>
      <c r="Q902">
        <v>2.3996948051858902</v>
      </c>
      <c r="R902" t="b">
        <v>1</v>
      </c>
    </row>
    <row r="903" spans="1:18" x14ac:dyDescent="0.25">
      <c r="A903">
        <v>902</v>
      </c>
      <c r="B903" t="s">
        <v>18</v>
      </c>
      <c r="C903">
        <v>177448</v>
      </c>
      <c r="D903">
        <v>645921</v>
      </c>
      <c r="E903">
        <v>617</v>
      </c>
      <c r="F903" s="1">
        <v>45599.354166666664</v>
      </c>
      <c r="G903">
        <v>8</v>
      </c>
      <c r="H903" s="1">
        <v>45599.325312499997</v>
      </c>
      <c r="I903">
        <v>-1</v>
      </c>
      <c r="J903" t="s">
        <v>17</v>
      </c>
      <c r="K903">
        <v>5</v>
      </c>
      <c r="L903">
        <v>49.004482269</v>
      </c>
      <c r="M903">
        <v>2.5837581159999998</v>
      </c>
      <c r="N903">
        <v>49.004798889</v>
      </c>
      <c r="O903">
        <v>2.5826799870000001</v>
      </c>
      <c r="P903" t="b">
        <v>0</v>
      </c>
      <c r="Q903">
        <v>8.6383404177900996E-2</v>
      </c>
      <c r="R903" t="b">
        <v>0</v>
      </c>
    </row>
    <row r="904" spans="1:18" x14ac:dyDescent="0.25">
      <c r="A904">
        <v>903</v>
      </c>
      <c r="B904" t="s">
        <v>16</v>
      </c>
      <c r="C904">
        <v>177514</v>
      </c>
      <c r="D904">
        <v>643734</v>
      </c>
      <c r="E904">
        <v>570</v>
      </c>
      <c r="F904" s="1">
        <v>45599.336805555555</v>
      </c>
      <c r="G904">
        <v>8</v>
      </c>
      <c r="H904" s="1">
        <v>45599.287997685184</v>
      </c>
      <c r="I904">
        <v>-52</v>
      </c>
      <c r="J904" t="s">
        <v>17</v>
      </c>
      <c r="L904">
        <v>51.471553802000003</v>
      </c>
      <c r="M904">
        <v>-0.45422199400000002</v>
      </c>
      <c r="N904">
        <v>51.472900391000003</v>
      </c>
      <c r="O904">
        <v>-0.48961400999999999</v>
      </c>
      <c r="P904" t="b">
        <v>0</v>
      </c>
      <c r="Q904">
        <v>2.4636927660636401</v>
      </c>
      <c r="R904" t="b">
        <v>1</v>
      </c>
    </row>
    <row r="905" spans="1:18" x14ac:dyDescent="0.25">
      <c r="A905">
        <v>904</v>
      </c>
      <c r="B905" t="s">
        <v>16</v>
      </c>
      <c r="C905">
        <v>177635</v>
      </c>
      <c r="D905">
        <v>633438</v>
      </c>
      <c r="E905">
        <v>215</v>
      </c>
      <c r="F905" s="1">
        <v>45599.354166666664</v>
      </c>
      <c r="G905">
        <v>8</v>
      </c>
      <c r="H905" s="1">
        <v>45599.351898148147</v>
      </c>
      <c r="I905">
        <v>-4</v>
      </c>
      <c r="J905" t="s">
        <v>126</v>
      </c>
      <c r="L905">
        <v>51.495689392000003</v>
      </c>
      <c r="M905">
        <v>-0.14534899600000001</v>
      </c>
      <c r="N905">
        <v>51.495800017999997</v>
      </c>
      <c r="O905">
        <v>-0.14588600400000001</v>
      </c>
      <c r="P905" t="b">
        <v>0</v>
      </c>
      <c r="Q905">
        <v>3.9272106996460901E-2</v>
      </c>
      <c r="R905" t="b">
        <v>0</v>
      </c>
    </row>
    <row r="906" spans="1:18" x14ac:dyDescent="0.25">
      <c r="A906">
        <v>905</v>
      </c>
      <c r="B906" t="s">
        <v>39</v>
      </c>
      <c r="C906">
        <v>177701</v>
      </c>
      <c r="D906">
        <v>614181</v>
      </c>
      <c r="E906">
        <v>48</v>
      </c>
      <c r="F906" s="1">
        <v>45599.5625</v>
      </c>
      <c r="G906">
        <v>13</v>
      </c>
      <c r="H906" s="1">
        <v>45599.538460648146</v>
      </c>
      <c r="I906">
        <v>-11</v>
      </c>
      <c r="J906" t="s">
        <v>17</v>
      </c>
      <c r="L906">
        <v>45.629405974999997</v>
      </c>
      <c r="M906">
        <v>8.7110481259999997</v>
      </c>
      <c r="N906">
        <v>45.629398346000002</v>
      </c>
      <c r="O906">
        <v>8.7116003039999992</v>
      </c>
      <c r="P906" t="b">
        <v>0</v>
      </c>
      <c r="Q906">
        <v>4.3066541442169301E-2</v>
      </c>
      <c r="R906" t="b">
        <v>0</v>
      </c>
    </row>
    <row r="907" spans="1:18" x14ac:dyDescent="0.25">
      <c r="A907">
        <v>906</v>
      </c>
      <c r="B907" t="s">
        <v>73</v>
      </c>
      <c r="C907">
        <v>177787</v>
      </c>
      <c r="D907">
        <v>631785</v>
      </c>
      <c r="E907">
        <v>169</v>
      </c>
      <c r="F907" s="1">
        <v>45599.75</v>
      </c>
      <c r="G907">
        <v>18</v>
      </c>
      <c r="H907" s="1">
        <v>45599.742361111108</v>
      </c>
      <c r="J907" t="s">
        <v>24</v>
      </c>
      <c r="L907">
        <v>50.074649811</v>
      </c>
      <c r="M907">
        <v>14.431987762</v>
      </c>
      <c r="N907">
        <v>50.074699402</v>
      </c>
      <c r="O907">
        <v>14.432000159999999</v>
      </c>
      <c r="P907" t="b">
        <v>0</v>
      </c>
      <c r="Q907">
        <v>5.5869737042278699E-3</v>
      </c>
      <c r="R907" t="b">
        <v>0</v>
      </c>
    </row>
    <row r="908" spans="1:18" x14ac:dyDescent="0.25">
      <c r="A908">
        <v>907</v>
      </c>
      <c r="B908" t="s">
        <v>65</v>
      </c>
      <c r="C908">
        <v>177878</v>
      </c>
      <c r="D908">
        <v>627417</v>
      </c>
      <c r="E908">
        <v>80</v>
      </c>
      <c r="F908" s="1">
        <v>45599.510416666664</v>
      </c>
      <c r="G908">
        <v>12</v>
      </c>
      <c r="H908" s="1">
        <v>45599.489004629628</v>
      </c>
      <c r="J908" t="s">
        <v>24</v>
      </c>
      <c r="K908">
        <v>5</v>
      </c>
      <c r="L908">
        <v>37.969509125000002</v>
      </c>
      <c r="M908">
        <v>23.730861663999999</v>
      </c>
      <c r="N908">
        <v>37.972400665000002</v>
      </c>
      <c r="O908">
        <v>23.733400345</v>
      </c>
      <c r="P908" t="b">
        <v>0</v>
      </c>
      <c r="Q908">
        <v>0.39085423847054501</v>
      </c>
      <c r="R908" t="b">
        <v>0</v>
      </c>
    </row>
    <row r="909" spans="1:18" x14ac:dyDescent="0.25">
      <c r="A909">
        <v>908</v>
      </c>
      <c r="B909" t="s">
        <v>39</v>
      </c>
      <c r="C909">
        <v>178136</v>
      </c>
      <c r="D909">
        <v>635082</v>
      </c>
      <c r="E909">
        <v>274</v>
      </c>
      <c r="F909" s="1">
        <v>45599.472222222219</v>
      </c>
      <c r="G909">
        <v>11</v>
      </c>
      <c r="H909" s="1">
        <v>45599.454398148147</v>
      </c>
      <c r="I909">
        <v>-4</v>
      </c>
      <c r="J909" t="s">
        <v>17</v>
      </c>
      <c r="L909">
        <v>45.629405974999997</v>
      </c>
      <c r="M909">
        <v>8.7110481259999997</v>
      </c>
      <c r="N909">
        <v>45.628700256000002</v>
      </c>
      <c r="O909">
        <v>8.7113895419999992</v>
      </c>
      <c r="P909" t="b">
        <v>0</v>
      </c>
      <c r="Q909">
        <v>8.2831675059815105E-2</v>
      </c>
      <c r="R909" t="b">
        <v>0</v>
      </c>
    </row>
    <row r="910" spans="1:18" x14ac:dyDescent="0.25">
      <c r="A910">
        <v>909</v>
      </c>
      <c r="B910" t="s">
        <v>16</v>
      </c>
      <c r="C910">
        <v>178157</v>
      </c>
      <c r="D910">
        <v>639960</v>
      </c>
      <c r="E910">
        <v>454</v>
      </c>
      <c r="F910" s="1">
        <v>45599.71875</v>
      </c>
      <c r="G910">
        <v>17</v>
      </c>
      <c r="H910" s="1">
        <v>45599.702106481483</v>
      </c>
      <c r="J910" t="s">
        <v>74</v>
      </c>
      <c r="L910">
        <v>51.455329894999998</v>
      </c>
      <c r="M910">
        <v>-0.343053997</v>
      </c>
      <c r="N910">
        <v>51.459701537999997</v>
      </c>
      <c r="O910">
        <v>-0.338312</v>
      </c>
      <c r="P910" t="b">
        <v>0</v>
      </c>
      <c r="Q910">
        <v>0.58753127883290401</v>
      </c>
      <c r="R910" t="b">
        <v>0</v>
      </c>
    </row>
    <row r="911" spans="1:18" x14ac:dyDescent="0.25">
      <c r="A911">
        <v>910</v>
      </c>
      <c r="B911" t="s">
        <v>16</v>
      </c>
      <c r="C911">
        <v>178174</v>
      </c>
      <c r="D911">
        <v>634215</v>
      </c>
      <c r="E911">
        <v>249</v>
      </c>
      <c r="F911" s="1">
        <v>45599.322916666664</v>
      </c>
      <c r="G911">
        <v>7</v>
      </c>
      <c r="H911" s="1">
        <v>45599.316527777781</v>
      </c>
      <c r="I911">
        <v>-8</v>
      </c>
      <c r="J911" t="s">
        <v>21</v>
      </c>
      <c r="L911">
        <v>51.156818389999998</v>
      </c>
      <c r="M911">
        <v>-0.16190099699999999</v>
      </c>
      <c r="N911">
        <v>51.153499603</v>
      </c>
      <c r="O911">
        <v>-0.17782999599999999</v>
      </c>
      <c r="P911" t="b">
        <v>0</v>
      </c>
      <c r="Q911">
        <v>1.17401487170729</v>
      </c>
      <c r="R911" t="b">
        <v>0</v>
      </c>
    </row>
    <row r="912" spans="1:18" x14ac:dyDescent="0.25">
      <c r="A912">
        <v>911</v>
      </c>
      <c r="B912" t="s">
        <v>42</v>
      </c>
      <c r="C912">
        <v>178223</v>
      </c>
      <c r="D912">
        <v>633168</v>
      </c>
      <c r="E912">
        <v>195</v>
      </c>
      <c r="F912" s="1">
        <v>45599.208333333336</v>
      </c>
      <c r="G912">
        <v>5</v>
      </c>
      <c r="H912" s="1">
        <v>45599.192442129628</v>
      </c>
      <c r="J912" t="s">
        <v>141</v>
      </c>
      <c r="K912">
        <v>5</v>
      </c>
      <c r="L912">
        <v>40.629650116000001</v>
      </c>
      <c r="M912">
        <v>14.592539787</v>
      </c>
      <c r="N912">
        <v>40.629501343000001</v>
      </c>
      <c r="O912">
        <v>14.592599869000001</v>
      </c>
      <c r="P912" t="b">
        <v>0</v>
      </c>
      <c r="Q912">
        <v>1.72850930680346E-2</v>
      </c>
      <c r="R912" t="b">
        <v>0</v>
      </c>
    </row>
    <row r="913" spans="1:18" x14ac:dyDescent="0.25">
      <c r="A913">
        <v>912</v>
      </c>
      <c r="B913" t="s">
        <v>30</v>
      </c>
      <c r="C913">
        <v>178315</v>
      </c>
      <c r="D913">
        <v>643419</v>
      </c>
      <c r="E913">
        <v>564</v>
      </c>
      <c r="F913" s="1">
        <v>45599.53125</v>
      </c>
      <c r="G913">
        <v>12</v>
      </c>
      <c r="H913" s="1">
        <v>45599.491759259261</v>
      </c>
      <c r="I913">
        <v>-36</v>
      </c>
      <c r="J913" t="s">
        <v>17</v>
      </c>
      <c r="L913">
        <v>48.120124816999997</v>
      </c>
      <c r="M913">
        <v>16.562181472999999</v>
      </c>
      <c r="N913">
        <v>48.119598388999997</v>
      </c>
      <c r="O913">
        <v>16.563199997000002</v>
      </c>
      <c r="P913" t="b">
        <v>0</v>
      </c>
      <c r="Q913">
        <v>9.5795361870848403E-2</v>
      </c>
      <c r="R913" t="b">
        <v>0</v>
      </c>
    </row>
    <row r="914" spans="1:18" x14ac:dyDescent="0.25">
      <c r="A914">
        <v>913</v>
      </c>
      <c r="B914" t="s">
        <v>40</v>
      </c>
      <c r="C914">
        <v>178370</v>
      </c>
      <c r="D914">
        <v>627159</v>
      </c>
      <c r="E914">
        <v>74</v>
      </c>
      <c r="F914" s="1">
        <v>45599.465277777781</v>
      </c>
      <c r="G914">
        <v>11</v>
      </c>
      <c r="H914" s="1">
        <v>45599.438900462963</v>
      </c>
      <c r="I914">
        <v>-14</v>
      </c>
      <c r="J914" t="s">
        <v>21</v>
      </c>
      <c r="K914">
        <v>5</v>
      </c>
      <c r="L914">
        <v>40.491535186999997</v>
      </c>
      <c r="M914">
        <v>-3.593663931</v>
      </c>
      <c r="N914">
        <v>40.468299866000002</v>
      </c>
      <c r="O914">
        <v>-3.568890095</v>
      </c>
      <c r="P914" t="b">
        <v>0</v>
      </c>
      <c r="Q914">
        <v>3.3271379799707299</v>
      </c>
      <c r="R914" t="b">
        <v>1</v>
      </c>
    </row>
    <row r="915" spans="1:18" x14ac:dyDescent="0.25">
      <c r="A915">
        <v>914</v>
      </c>
      <c r="B915" t="s">
        <v>16</v>
      </c>
      <c r="C915">
        <v>178599</v>
      </c>
      <c r="D915">
        <v>639804</v>
      </c>
      <c r="E915">
        <v>433</v>
      </c>
      <c r="F915" s="1">
        <v>45599.40625</v>
      </c>
      <c r="G915">
        <v>9</v>
      </c>
      <c r="H915" s="1">
        <v>45599.398530092592</v>
      </c>
      <c r="I915">
        <v>28</v>
      </c>
      <c r="J915" t="s">
        <v>31</v>
      </c>
      <c r="L915">
        <v>51.462554932000003</v>
      </c>
      <c r="M915">
        <v>-0.13260999300000001</v>
      </c>
      <c r="N915">
        <v>51.462799072000003</v>
      </c>
      <c r="O915">
        <v>-0.132411003</v>
      </c>
      <c r="P915" t="b">
        <v>0</v>
      </c>
      <c r="Q915">
        <v>3.04801491572213E-2</v>
      </c>
      <c r="R915" t="b">
        <v>0</v>
      </c>
    </row>
    <row r="916" spans="1:18" x14ac:dyDescent="0.25">
      <c r="A916">
        <v>915</v>
      </c>
      <c r="B916" t="s">
        <v>93</v>
      </c>
      <c r="C916">
        <v>178628</v>
      </c>
      <c r="D916">
        <v>643128</v>
      </c>
      <c r="E916">
        <v>560</v>
      </c>
      <c r="F916" s="1">
        <v>45599.743055555555</v>
      </c>
      <c r="G916">
        <v>17</v>
      </c>
      <c r="H916" s="1">
        <v>45599.725011574075</v>
      </c>
      <c r="I916">
        <v>0</v>
      </c>
      <c r="J916" t="s">
        <v>17</v>
      </c>
      <c r="K916">
        <v>5</v>
      </c>
      <c r="L916">
        <v>50.897178650000001</v>
      </c>
      <c r="M916">
        <v>4.4834728239999997</v>
      </c>
      <c r="N916">
        <v>50.897899627999998</v>
      </c>
      <c r="O916">
        <v>4.4808001519999996</v>
      </c>
      <c r="P916" t="b">
        <v>0</v>
      </c>
      <c r="Q916">
        <v>0.20442030210484499</v>
      </c>
      <c r="R916" t="b">
        <v>0</v>
      </c>
    </row>
    <row r="917" spans="1:18" x14ac:dyDescent="0.25">
      <c r="A917">
        <v>916</v>
      </c>
      <c r="B917" t="s">
        <v>52</v>
      </c>
      <c r="C917">
        <v>178742</v>
      </c>
      <c r="D917">
        <v>626826</v>
      </c>
      <c r="E917">
        <v>66</v>
      </c>
      <c r="F917" s="1">
        <v>45599.458333333336</v>
      </c>
      <c r="G917">
        <v>11</v>
      </c>
      <c r="H917" s="1">
        <v>45599.447164351855</v>
      </c>
      <c r="I917">
        <v>1</v>
      </c>
      <c r="J917" t="s">
        <v>17</v>
      </c>
      <c r="L917">
        <v>41.259227752999998</v>
      </c>
      <c r="M917">
        <v>28.742847442999999</v>
      </c>
      <c r="N917">
        <v>41.254398346000002</v>
      </c>
      <c r="O917">
        <v>28.746200561999999</v>
      </c>
      <c r="P917" t="b">
        <v>0</v>
      </c>
      <c r="Q917">
        <v>0.60550847906138405</v>
      </c>
      <c r="R917" t="b">
        <v>0</v>
      </c>
    </row>
    <row r="918" spans="1:18" x14ac:dyDescent="0.25">
      <c r="A918">
        <v>917</v>
      </c>
      <c r="B918" t="s">
        <v>16</v>
      </c>
      <c r="C918">
        <v>178779</v>
      </c>
      <c r="D918">
        <v>644913</v>
      </c>
      <c r="E918">
        <v>600</v>
      </c>
      <c r="F918" s="1">
        <v>45599.336805555555</v>
      </c>
      <c r="G918">
        <v>8</v>
      </c>
      <c r="H918" s="1">
        <v>45599.273113425923</v>
      </c>
      <c r="I918">
        <v>-52</v>
      </c>
      <c r="J918" t="s">
        <v>17</v>
      </c>
      <c r="L918">
        <v>51.471553802000003</v>
      </c>
      <c r="M918">
        <v>-0.45422199400000002</v>
      </c>
      <c r="N918">
        <v>51.480400084999999</v>
      </c>
      <c r="O918">
        <v>-0.47695600999999999</v>
      </c>
      <c r="P918" t="b">
        <v>0</v>
      </c>
      <c r="Q918">
        <v>1.8610404144197801</v>
      </c>
      <c r="R918" t="b">
        <v>1</v>
      </c>
    </row>
    <row r="919" spans="1:18" x14ac:dyDescent="0.25">
      <c r="A919">
        <v>918</v>
      </c>
      <c r="B919" t="s">
        <v>34</v>
      </c>
      <c r="C919">
        <v>178856</v>
      </c>
      <c r="D919">
        <v>638784</v>
      </c>
      <c r="E919">
        <v>397</v>
      </c>
      <c r="F919" s="1">
        <v>45599.736111111109</v>
      </c>
      <c r="G919">
        <v>17</v>
      </c>
      <c r="H919" s="1">
        <v>45599.739108796297</v>
      </c>
      <c r="I919">
        <v>78</v>
      </c>
      <c r="J919" t="s">
        <v>17</v>
      </c>
      <c r="K919">
        <v>5</v>
      </c>
      <c r="L919">
        <v>47.452186584000003</v>
      </c>
      <c r="M919">
        <v>8.5625295640000001</v>
      </c>
      <c r="N919">
        <v>47.452800750999998</v>
      </c>
      <c r="O919">
        <v>8.5634298320000006</v>
      </c>
      <c r="P919" t="b">
        <v>1</v>
      </c>
      <c r="Q919">
        <v>9.6289567080206195E-2</v>
      </c>
      <c r="R919" t="b">
        <v>0</v>
      </c>
    </row>
    <row r="920" spans="1:18" x14ac:dyDescent="0.25">
      <c r="A920">
        <v>919</v>
      </c>
      <c r="B920" t="s">
        <v>106</v>
      </c>
      <c r="C920">
        <v>178871</v>
      </c>
      <c r="D920">
        <v>633396</v>
      </c>
      <c r="E920">
        <v>206</v>
      </c>
      <c r="F920" s="1">
        <v>45599.340277777781</v>
      </c>
      <c r="G920">
        <v>8</v>
      </c>
      <c r="H920" s="1">
        <v>45599.295219907406</v>
      </c>
      <c r="I920">
        <v>-11</v>
      </c>
      <c r="J920" t="s">
        <v>21</v>
      </c>
      <c r="K920">
        <v>5</v>
      </c>
      <c r="L920">
        <v>51.278472899999997</v>
      </c>
      <c r="M920">
        <v>6.7659392360000004</v>
      </c>
      <c r="N920">
        <v>51.280399322999997</v>
      </c>
      <c r="O920">
        <v>6.7778701779999997</v>
      </c>
      <c r="P920" t="b">
        <v>0</v>
      </c>
      <c r="Q920">
        <v>0.85962943486077903</v>
      </c>
      <c r="R920" t="b">
        <v>0</v>
      </c>
    </row>
    <row r="921" spans="1:18" x14ac:dyDescent="0.25">
      <c r="A921">
        <v>920</v>
      </c>
      <c r="B921" t="s">
        <v>25</v>
      </c>
      <c r="C921">
        <v>178875</v>
      </c>
      <c r="D921">
        <v>626868</v>
      </c>
      <c r="E921">
        <v>67</v>
      </c>
      <c r="F921" s="1">
        <v>45599.395833333336</v>
      </c>
      <c r="G921">
        <v>9</v>
      </c>
      <c r="H921" s="1">
        <v>45599.370648148149</v>
      </c>
      <c r="I921">
        <v>-4</v>
      </c>
      <c r="J921" t="s">
        <v>17</v>
      </c>
      <c r="K921">
        <v>5</v>
      </c>
      <c r="L921">
        <v>36.675594330000003</v>
      </c>
      <c r="M921">
        <v>-4.4899020199999997</v>
      </c>
      <c r="N921">
        <v>36.678001404</v>
      </c>
      <c r="O921">
        <v>-4.4914798740000004</v>
      </c>
      <c r="P921" t="b">
        <v>0</v>
      </c>
      <c r="Q921">
        <v>0.30206552954024302</v>
      </c>
      <c r="R921" t="b">
        <v>0</v>
      </c>
    </row>
    <row r="922" spans="1:18" x14ac:dyDescent="0.25">
      <c r="A922">
        <v>921</v>
      </c>
      <c r="B922" t="s">
        <v>47</v>
      </c>
      <c r="C922">
        <v>178941</v>
      </c>
      <c r="D922">
        <v>635784</v>
      </c>
      <c r="E922">
        <v>294</v>
      </c>
      <c r="F922" s="1">
        <v>45599.375</v>
      </c>
      <c r="G922">
        <v>9</v>
      </c>
      <c r="H922" s="1">
        <v>45599.358865740738</v>
      </c>
      <c r="L922">
        <v>41.361778258999998</v>
      </c>
      <c r="M922">
        <v>2.1816499230000002</v>
      </c>
      <c r="N922">
        <v>41.360500336000001</v>
      </c>
      <c r="O922">
        <v>2.1807899480000001</v>
      </c>
      <c r="P922" t="b">
        <v>0</v>
      </c>
      <c r="Q922">
        <v>0.15912659718123801</v>
      </c>
      <c r="R922" t="b">
        <v>0</v>
      </c>
    </row>
    <row r="923" spans="1:18" x14ac:dyDescent="0.25">
      <c r="A923">
        <v>922</v>
      </c>
      <c r="B923" t="s">
        <v>16</v>
      </c>
      <c r="C923">
        <v>179037</v>
      </c>
      <c r="D923">
        <v>633897</v>
      </c>
      <c r="E923">
        <v>237</v>
      </c>
      <c r="F923" s="1">
        <v>45599.541666666664</v>
      </c>
      <c r="G923">
        <v>13</v>
      </c>
      <c r="H923" s="1">
        <v>45599.527395833335</v>
      </c>
      <c r="J923" t="s">
        <v>24</v>
      </c>
      <c r="K923">
        <v>5</v>
      </c>
      <c r="L923">
        <v>51.501052856000001</v>
      </c>
      <c r="M923">
        <v>-0.119174004</v>
      </c>
      <c r="N923">
        <v>51.501499176000003</v>
      </c>
      <c r="O923">
        <v>-0.118949004</v>
      </c>
      <c r="P923" t="b">
        <v>0</v>
      </c>
      <c r="Q923">
        <v>5.2056488654427899E-2</v>
      </c>
      <c r="R923" t="b">
        <v>0</v>
      </c>
    </row>
    <row r="924" spans="1:18" x14ac:dyDescent="0.25">
      <c r="A924">
        <v>923</v>
      </c>
      <c r="B924" t="s">
        <v>47</v>
      </c>
      <c r="C924">
        <v>179085</v>
      </c>
      <c r="D924">
        <v>627231</v>
      </c>
      <c r="E924">
        <v>75</v>
      </c>
      <c r="F924" s="1">
        <v>45599.315972222219</v>
      </c>
      <c r="G924">
        <v>7</v>
      </c>
      <c r="H924" s="1">
        <v>45599.274375000001</v>
      </c>
      <c r="I924">
        <v>-46</v>
      </c>
      <c r="J924" t="s">
        <v>17</v>
      </c>
      <c r="L924">
        <v>41.303153991999999</v>
      </c>
      <c r="M924">
        <v>2.076376915</v>
      </c>
      <c r="N924">
        <v>41.288799286</v>
      </c>
      <c r="O924">
        <v>2.0720500949999998</v>
      </c>
      <c r="P924" t="b">
        <v>0</v>
      </c>
      <c r="Q924">
        <v>1.63490095291285</v>
      </c>
      <c r="R924" t="b">
        <v>1</v>
      </c>
    </row>
    <row r="925" spans="1:18" x14ac:dyDescent="0.25">
      <c r="A925">
        <v>924</v>
      </c>
      <c r="B925" t="s">
        <v>26</v>
      </c>
      <c r="C925">
        <v>179202</v>
      </c>
      <c r="D925">
        <v>637161</v>
      </c>
      <c r="E925">
        <v>324</v>
      </c>
      <c r="F925" s="1">
        <v>45599.28125</v>
      </c>
      <c r="G925">
        <v>6</v>
      </c>
      <c r="H925" s="1">
        <v>45599.272199074076</v>
      </c>
      <c r="J925" t="s">
        <v>24</v>
      </c>
      <c r="L925">
        <v>25.188453674000002</v>
      </c>
      <c r="M925">
        <v>55.288982390999998</v>
      </c>
      <c r="N925">
        <v>25.188199997000002</v>
      </c>
      <c r="O925">
        <v>55.288600922000001</v>
      </c>
      <c r="P925" t="b">
        <v>0</v>
      </c>
      <c r="Q925">
        <v>4.76247323881204E-2</v>
      </c>
      <c r="R925" t="b">
        <v>0</v>
      </c>
    </row>
    <row r="926" spans="1:18" x14ac:dyDescent="0.25">
      <c r="A926">
        <v>925</v>
      </c>
      <c r="B926" t="s">
        <v>39</v>
      </c>
      <c r="C926">
        <v>179363</v>
      </c>
      <c r="D926">
        <v>635082</v>
      </c>
      <c r="E926">
        <v>274</v>
      </c>
      <c r="F926" s="1">
        <v>45599.34375</v>
      </c>
      <c r="G926">
        <v>8</v>
      </c>
      <c r="H926" s="1">
        <v>45599.313738425924</v>
      </c>
      <c r="I926">
        <v>-7</v>
      </c>
      <c r="J926" t="s">
        <v>21</v>
      </c>
      <c r="L926">
        <v>45.629405974999997</v>
      </c>
      <c r="M926">
        <v>8.7110481259999997</v>
      </c>
      <c r="N926">
        <v>45.628601074000002</v>
      </c>
      <c r="O926">
        <v>8.7109298709999994</v>
      </c>
      <c r="P926" t="b">
        <v>0</v>
      </c>
      <c r="Q926">
        <v>8.9933986394267806E-2</v>
      </c>
      <c r="R926" t="b">
        <v>0</v>
      </c>
    </row>
    <row r="927" spans="1:18" x14ac:dyDescent="0.25">
      <c r="A927">
        <v>926</v>
      </c>
      <c r="B927" t="s">
        <v>134</v>
      </c>
      <c r="C927">
        <v>179417</v>
      </c>
      <c r="D927">
        <v>601398</v>
      </c>
      <c r="E927">
        <v>8</v>
      </c>
      <c r="F927" s="1">
        <v>45599.375</v>
      </c>
      <c r="G927">
        <v>9</v>
      </c>
      <c r="H927" s="1">
        <v>45599.360023148147</v>
      </c>
      <c r="I927">
        <v>15</v>
      </c>
      <c r="J927" t="s">
        <v>24</v>
      </c>
      <c r="K927">
        <v>5</v>
      </c>
      <c r="L927">
        <v>40.826225280999999</v>
      </c>
      <c r="M927">
        <v>14.217485428</v>
      </c>
      <c r="N927">
        <v>40.8268013</v>
      </c>
      <c r="O927">
        <v>14.217200279</v>
      </c>
      <c r="P927" t="b">
        <v>0</v>
      </c>
      <c r="Q927">
        <v>6.8340285996648598E-2</v>
      </c>
      <c r="R927" t="b">
        <v>0</v>
      </c>
    </row>
    <row r="928" spans="1:18" x14ac:dyDescent="0.25">
      <c r="A928">
        <v>927</v>
      </c>
      <c r="B928" t="s">
        <v>16</v>
      </c>
      <c r="C928">
        <v>179464</v>
      </c>
      <c r="D928">
        <v>638946</v>
      </c>
      <c r="E928">
        <v>410</v>
      </c>
      <c r="F928" s="1">
        <v>45599.798611111109</v>
      </c>
      <c r="G928">
        <v>19</v>
      </c>
      <c r="H928" s="1">
        <v>45599.792048611111</v>
      </c>
      <c r="J928" t="s">
        <v>17</v>
      </c>
      <c r="L928">
        <v>51.283035278</v>
      </c>
      <c r="M928">
        <v>-0.77816200300000005</v>
      </c>
      <c r="N928">
        <v>51.288898467999999</v>
      </c>
      <c r="O928">
        <v>-0.77959400400000001</v>
      </c>
      <c r="P928" t="b">
        <v>0</v>
      </c>
      <c r="Q928">
        <v>0.65990795954761705</v>
      </c>
      <c r="R928" t="b">
        <v>0</v>
      </c>
    </row>
    <row r="929" spans="1:18" x14ac:dyDescent="0.25">
      <c r="A929">
        <v>928</v>
      </c>
      <c r="B929" t="s">
        <v>16</v>
      </c>
      <c r="C929">
        <v>179539</v>
      </c>
      <c r="D929">
        <v>640668</v>
      </c>
      <c r="E929">
        <v>490</v>
      </c>
      <c r="F929" s="1">
        <v>45599.385416666664</v>
      </c>
      <c r="G929">
        <v>9</v>
      </c>
      <c r="H929" s="1">
        <v>45599.375972222224</v>
      </c>
      <c r="I929">
        <v>7</v>
      </c>
      <c r="J929" t="s">
        <v>17</v>
      </c>
      <c r="L929">
        <v>51.471553802000003</v>
      </c>
      <c r="M929">
        <v>-0.45422199400000002</v>
      </c>
      <c r="N929">
        <v>51.470401764000002</v>
      </c>
      <c r="O929">
        <v>-0.45152598599999999</v>
      </c>
      <c r="P929" t="b">
        <v>0</v>
      </c>
      <c r="Q929">
        <v>0.226982706167903</v>
      </c>
      <c r="R929" t="b">
        <v>0</v>
      </c>
    </row>
    <row r="930" spans="1:18" x14ac:dyDescent="0.25">
      <c r="A930">
        <v>929</v>
      </c>
      <c r="B930" t="s">
        <v>127</v>
      </c>
      <c r="C930">
        <v>179555</v>
      </c>
      <c r="D930">
        <v>606447</v>
      </c>
      <c r="E930">
        <v>18</v>
      </c>
      <c r="F930" s="1">
        <v>45599.972222222219</v>
      </c>
      <c r="G930">
        <v>23</v>
      </c>
      <c r="H930" s="1">
        <v>45599.983194444445</v>
      </c>
      <c r="I930">
        <v>24</v>
      </c>
      <c r="J930" t="s">
        <v>17</v>
      </c>
      <c r="K930">
        <v>5</v>
      </c>
      <c r="L930">
        <v>53.632953643999997</v>
      </c>
      <c r="M930">
        <v>10.006220817999999</v>
      </c>
      <c r="N930">
        <v>53.633499145999998</v>
      </c>
      <c r="O930">
        <v>10.006299973000001</v>
      </c>
      <c r="P930" t="b">
        <v>1</v>
      </c>
      <c r="Q930">
        <v>6.0938742160004E-2</v>
      </c>
      <c r="R930" t="b">
        <v>0</v>
      </c>
    </row>
    <row r="931" spans="1:18" x14ac:dyDescent="0.25">
      <c r="A931">
        <v>930</v>
      </c>
      <c r="B931" t="s">
        <v>30</v>
      </c>
      <c r="C931">
        <v>179815</v>
      </c>
      <c r="D931">
        <v>643419</v>
      </c>
      <c r="E931">
        <v>565</v>
      </c>
      <c r="F931" s="1">
        <v>45599.548611111109</v>
      </c>
      <c r="G931">
        <v>13</v>
      </c>
      <c r="H931" s="1">
        <v>45599.547731481478</v>
      </c>
      <c r="I931">
        <v>-8</v>
      </c>
      <c r="J931" t="s">
        <v>17</v>
      </c>
      <c r="L931">
        <v>48.120124816999997</v>
      </c>
      <c r="M931">
        <v>16.562181472999999</v>
      </c>
      <c r="N931">
        <v>48.120399474999999</v>
      </c>
      <c r="O931">
        <v>16.563100814999999</v>
      </c>
      <c r="P931" t="b">
        <v>0</v>
      </c>
      <c r="Q931">
        <v>7.4950840911397698E-2</v>
      </c>
      <c r="R931" t="b">
        <v>0</v>
      </c>
    </row>
    <row r="932" spans="1:18" x14ac:dyDescent="0.25">
      <c r="A932">
        <v>931</v>
      </c>
      <c r="B932" t="s">
        <v>52</v>
      </c>
      <c r="C932">
        <v>179962</v>
      </c>
      <c r="D932">
        <v>640977</v>
      </c>
      <c r="E932">
        <v>496</v>
      </c>
      <c r="F932" s="1">
        <v>45599.354166666664</v>
      </c>
      <c r="G932">
        <v>8</v>
      </c>
      <c r="H932" s="1">
        <v>45599.348194444443</v>
      </c>
      <c r="I932">
        <v>-13</v>
      </c>
      <c r="J932" t="s">
        <v>36</v>
      </c>
      <c r="L932">
        <v>41.025997162000003</v>
      </c>
      <c r="M932">
        <v>28.975408554000001</v>
      </c>
      <c r="N932">
        <v>41.02640152</v>
      </c>
      <c r="O932">
        <v>28.975599289000002</v>
      </c>
      <c r="P932" t="b">
        <v>0</v>
      </c>
      <c r="Q932">
        <v>4.7684847150281102E-2</v>
      </c>
      <c r="R932" t="b">
        <v>0</v>
      </c>
    </row>
    <row r="933" spans="1:18" x14ac:dyDescent="0.25">
      <c r="A933">
        <v>932</v>
      </c>
      <c r="B933" t="s">
        <v>73</v>
      </c>
      <c r="C933">
        <v>179971</v>
      </c>
      <c r="D933">
        <v>631785</v>
      </c>
      <c r="E933">
        <v>169</v>
      </c>
      <c r="F933" s="1">
        <v>45599.277777777781</v>
      </c>
      <c r="G933">
        <v>6</v>
      </c>
      <c r="H933" s="1">
        <v>45599.271296296298</v>
      </c>
      <c r="L933">
        <v>50.087543488000001</v>
      </c>
      <c r="M933">
        <v>14.414915085000001</v>
      </c>
      <c r="N933">
        <v>50.084598540999998</v>
      </c>
      <c r="O933">
        <v>14.413599968</v>
      </c>
      <c r="P933" t="b">
        <v>0</v>
      </c>
      <c r="Q933">
        <v>0.34082213081375401</v>
      </c>
      <c r="R933" t="b">
        <v>0</v>
      </c>
    </row>
    <row r="934" spans="1:18" x14ac:dyDescent="0.25">
      <c r="A934">
        <v>933</v>
      </c>
      <c r="B934" t="s">
        <v>16</v>
      </c>
      <c r="C934">
        <v>180136</v>
      </c>
      <c r="D934">
        <v>632397</v>
      </c>
      <c r="E934">
        <v>185</v>
      </c>
      <c r="F934" s="1">
        <v>45599.770833333336</v>
      </c>
      <c r="G934">
        <v>18</v>
      </c>
      <c r="H934" s="1">
        <v>45599.769108796296</v>
      </c>
      <c r="J934" t="s">
        <v>44</v>
      </c>
      <c r="L934">
        <v>51.455955504999999</v>
      </c>
      <c r="M934">
        <v>-0.34150499099999998</v>
      </c>
      <c r="N934">
        <v>51.451400757000002</v>
      </c>
      <c r="O934">
        <v>-0.33099600699999998</v>
      </c>
      <c r="P934" t="b">
        <v>0</v>
      </c>
      <c r="Q934">
        <v>0.88904825393460796</v>
      </c>
      <c r="R934" t="b">
        <v>0</v>
      </c>
    </row>
    <row r="935" spans="1:18" x14ac:dyDescent="0.25">
      <c r="A935">
        <v>934</v>
      </c>
      <c r="B935" t="s">
        <v>16</v>
      </c>
      <c r="C935">
        <v>180159</v>
      </c>
      <c r="D935">
        <v>644679</v>
      </c>
      <c r="E935">
        <v>593</v>
      </c>
      <c r="F935" s="1">
        <v>45599.3125</v>
      </c>
      <c r="G935">
        <v>7</v>
      </c>
      <c r="H935" s="1">
        <v>45599.286134259259</v>
      </c>
      <c r="I935">
        <v>13</v>
      </c>
      <c r="J935" t="s">
        <v>77</v>
      </c>
      <c r="L935">
        <v>51.504085541000002</v>
      </c>
      <c r="M935">
        <v>-2.5037E-2</v>
      </c>
      <c r="N935">
        <v>51.503601074000002</v>
      </c>
      <c r="O935">
        <v>-2.4319500000000001E-2</v>
      </c>
      <c r="P935" t="b">
        <v>0</v>
      </c>
      <c r="Q935">
        <v>7.3397991651530006E-2</v>
      </c>
      <c r="R935" t="b">
        <v>0</v>
      </c>
    </row>
    <row r="936" spans="1:18" x14ac:dyDescent="0.25">
      <c r="A936">
        <v>935</v>
      </c>
      <c r="B936" t="s">
        <v>47</v>
      </c>
      <c r="C936">
        <v>180237</v>
      </c>
      <c r="D936">
        <v>598722</v>
      </c>
      <c r="E936">
        <v>5</v>
      </c>
      <c r="F936" s="1">
        <v>45599.541666666664</v>
      </c>
      <c r="G936">
        <v>13</v>
      </c>
      <c r="H936" s="1">
        <v>45599.538402777776</v>
      </c>
      <c r="J936" t="s">
        <v>20</v>
      </c>
      <c r="L936">
        <v>41.368480681999998</v>
      </c>
      <c r="M936">
        <v>2.1900589469999998</v>
      </c>
      <c r="N936">
        <v>41.368400573999999</v>
      </c>
      <c r="O936">
        <v>2.188819885</v>
      </c>
      <c r="P936" t="b">
        <v>0</v>
      </c>
      <c r="Q936">
        <v>0.104047107899819</v>
      </c>
      <c r="R936" t="b">
        <v>0</v>
      </c>
    </row>
    <row r="937" spans="1:18" x14ac:dyDescent="0.25">
      <c r="A937">
        <v>936</v>
      </c>
      <c r="B937" t="s">
        <v>18</v>
      </c>
      <c r="C937">
        <v>180373</v>
      </c>
      <c r="D937">
        <v>640380</v>
      </c>
      <c r="E937">
        <v>473</v>
      </c>
      <c r="F937" s="1">
        <v>45599.572916666664</v>
      </c>
      <c r="G937">
        <v>13</v>
      </c>
      <c r="H937" s="1">
        <v>45599.571840277778</v>
      </c>
      <c r="J937" t="s">
        <v>79</v>
      </c>
      <c r="L937">
        <v>48.879959106000001</v>
      </c>
      <c r="M937">
        <v>2.3546979430000001</v>
      </c>
      <c r="N937">
        <v>48.879199982000003</v>
      </c>
      <c r="O937">
        <v>2.3542799950000002</v>
      </c>
      <c r="P937" t="b">
        <v>0</v>
      </c>
      <c r="Q937">
        <v>8.9813926781484796E-2</v>
      </c>
      <c r="R937" t="b">
        <v>0</v>
      </c>
    </row>
    <row r="938" spans="1:18" x14ac:dyDescent="0.25">
      <c r="A938">
        <v>937</v>
      </c>
      <c r="B938" t="s">
        <v>43</v>
      </c>
      <c r="C938">
        <v>180392</v>
      </c>
      <c r="D938">
        <v>637260</v>
      </c>
      <c r="E938">
        <v>357</v>
      </c>
      <c r="F938" s="1">
        <v>45599.708333333336</v>
      </c>
      <c r="G938">
        <v>17</v>
      </c>
      <c r="H938" s="1">
        <v>45599.677569444444</v>
      </c>
      <c r="I938">
        <v>-9</v>
      </c>
      <c r="J938" t="s">
        <v>17</v>
      </c>
      <c r="K938">
        <v>5</v>
      </c>
      <c r="L938">
        <v>53.364547729000002</v>
      </c>
      <c r="M938">
        <v>-2.2731819149999999</v>
      </c>
      <c r="N938">
        <v>53.388801575000002</v>
      </c>
      <c r="O938">
        <v>-2.2323899269999998</v>
      </c>
      <c r="P938" t="b">
        <v>0</v>
      </c>
      <c r="Q938">
        <v>3.8283329287774399</v>
      </c>
      <c r="R938" t="b">
        <v>1</v>
      </c>
    </row>
    <row r="939" spans="1:18" x14ac:dyDescent="0.25">
      <c r="A939">
        <v>938</v>
      </c>
      <c r="B939" t="s">
        <v>30</v>
      </c>
      <c r="C939">
        <v>180427</v>
      </c>
      <c r="D939">
        <v>641490</v>
      </c>
      <c r="E939">
        <v>513</v>
      </c>
      <c r="F939" s="1">
        <v>45599.618055555555</v>
      </c>
      <c r="G939">
        <v>14</v>
      </c>
      <c r="H939" s="1">
        <v>45599.5934375</v>
      </c>
      <c r="I939">
        <v>-3</v>
      </c>
      <c r="J939" t="s">
        <v>17</v>
      </c>
      <c r="L939">
        <v>48.120124816999997</v>
      </c>
      <c r="M939">
        <v>16.562181472999999</v>
      </c>
      <c r="N939">
        <v>48.124900818</v>
      </c>
      <c r="O939">
        <v>16.562700272000001</v>
      </c>
      <c r="P939" t="b">
        <v>0</v>
      </c>
      <c r="Q939">
        <v>0.53245917609398197</v>
      </c>
      <c r="R939" t="b">
        <v>0</v>
      </c>
    </row>
    <row r="940" spans="1:18" x14ac:dyDescent="0.25">
      <c r="A940">
        <v>939</v>
      </c>
      <c r="B940" t="s">
        <v>42</v>
      </c>
      <c r="C940">
        <v>180456</v>
      </c>
      <c r="D940">
        <v>633168</v>
      </c>
      <c r="E940">
        <v>198</v>
      </c>
      <c r="F940" s="1">
        <v>45599.604166666664</v>
      </c>
      <c r="G940">
        <v>14</v>
      </c>
      <c r="H940" s="1">
        <v>45599.588842592595</v>
      </c>
      <c r="J940" t="s">
        <v>24</v>
      </c>
      <c r="K940">
        <v>5</v>
      </c>
      <c r="L940">
        <v>41.900493621999999</v>
      </c>
      <c r="M940">
        <v>12.493234634</v>
      </c>
      <c r="N940">
        <v>41.900501251000001</v>
      </c>
      <c r="O940">
        <v>12.493300438</v>
      </c>
      <c r="P940" t="b">
        <v>0</v>
      </c>
      <c r="Q940">
        <v>5.5257539556631602E-3</v>
      </c>
      <c r="R940" t="b">
        <v>0</v>
      </c>
    </row>
    <row r="941" spans="1:18" x14ac:dyDescent="0.25">
      <c r="A941">
        <v>940</v>
      </c>
      <c r="B941" t="s">
        <v>16</v>
      </c>
      <c r="C941">
        <v>180520</v>
      </c>
      <c r="D941">
        <v>640287</v>
      </c>
      <c r="E941">
        <v>465</v>
      </c>
      <c r="F941" s="1">
        <v>45599.541666666664</v>
      </c>
      <c r="G941">
        <v>13</v>
      </c>
      <c r="H941" s="1">
        <v>45599.528692129628</v>
      </c>
      <c r="J941" t="s">
        <v>36</v>
      </c>
      <c r="K941">
        <v>5</v>
      </c>
      <c r="L941">
        <v>51.603881835999999</v>
      </c>
      <c r="M941">
        <v>-0.64633798600000003</v>
      </c>
      <c r="N941">
        <v>51.603599547999998</v>
      </c>
      <c r="O941">
        <v>-0.64561301500000001</v>
      </c>
      <c r="P941" t="b">
        <v>0</v>
      </c>
      <c r="Q941">
        <v>5.9239087372957203E-2</v>
      </c>
      <c r="R941" t="b">
        <v>0</v>
      </c>
    </row>
    <row r="942" spans="1:18" x14ac:dyDescent="0.25">
      <c r="A942">
        <v>941</v>
      </c>
      <c r="B942" t="s">
        <v>26</v>
      </c>
      <c r="C942">
        <v>180528</v>
      </c>
      <c r="D942">
        <v>637161</v>
      </c>
      <c r="E942">
        <v>355</v>
      </c>
      <c r="F942" s="1">
        <v>45599.072916666664</v>
      </c>
      <c r="G942">
        <v>1</v>
      </c>
      <c r="H942" s="1">
        <v>45599.113807870373</v>
      </c>
      <c r="I942">
        <v>72</v>
      </c>
      <c r="J942" t="s">
        <v>21</v>
      </c>
      <c r="L942">
        <v>25.246063232000001</v>
      </c>
      <c r="M942">
        <v>55.355430603000002</v>
      </c>
      <c r="N942">
        <v>25.245199202999999</v>
      </c>
      <c r="O942">
        <v>55.360401154000002</v>
      </c>
      <c r="P942" t="b">
        <v>1</v>
      </c>
      <c r="Q942">
        <v>0.50984036261686205</v>
      </c>
      <c r="R942" t="b">
        <v>0</v>
      </c>
    </row>
    <row r="943" spans="1:18" x14ac:dyDescent="0.25">
      <c r="A943">
        <v>942</v>
      </c>
      <c r="B943" t="s">
        <v>16</v>
      </c>
      <c r="C943">
        <v>180534</v>
      </c>
      <c r="D943">
        <v>646878</v>
      </c>
      <c r="E943">
        <v>638</v>
      </c>
      <c r="F943" s="1">
        <v>45599.583333333336</v>
      </c>
      <c r="G943">
        <v>14</v>
      </c>
      <c r="H943" s="1">
        <v>45599.576469907406</v>
      </c>
      <c r="J943" t="s">
        <v>77</v>
      </c>
      <c r="L943">
        <v>52.344924927000001</v>
      </c>
      <c r="M943">
        <v>-3.0003230570000001</v>
      </c>
      <c r="N943">
        <v>52.34859848</v>
      </c>
      <c r="O943">
        <v>-2.9948499200000001</v>
      </c>
      <c r="P943" t="b">
        <v>0</v>
      </c>
      <c r="Q943">
        <v>0.55335547702910404</v>
      </c>
      <c r="R943" t="b">
        <v>0</v>
      </c>
    </row>
    <row r="944" spans="1:18" x14ac:dyDescent="0.25">
      <c r="A944">
        <v>943</v>
      </c>
      <c r="B944" t="s">
        <v>16</v>
      </c>
      <c r="C944">
        <v>180685</v>
      </c>
      <c r="D944">
        <v>637254</v>
      </c>
      <c r="E944">
        <v>356</v>
      </c>
      <c r="F944" s="1">
        <v>45599.802083333336</v>
      </c>
      <c r="G944">
        <v>19</v>
      </c>
      <c r="H944" s="1">
        <v>45599.794629629629</v>
      </c>
      <c r="J944" t="s">
        <v>96</v>
      </c>
      <c r="L944">
        <v>51.501686096</v>
      </c>
      <c r="M944">
        <v>-0.19200600700000001</v>
      </c>
      <c r="N944">
        <v>51.501499176000003</v>
      </c>
      <c r="O944">
        <v>-0.192136005</v>
      </c>
      <c r="P944" t="b">
        <v>0</v>
      </c>
      <c r="Q944">
        <v>2.2670912812935401E-2</v>
      </c>
      <c r="R944" t="b">
        <v>0</v>
      </c>
    </row>
    <row r="945" spans="1:18" x14ac:dyDescent="0.25">
      <c r="A945">
        <v>944</v>
      </c>
      <c r="B945" t="s">
        <v>48</v>
      </c>
      <c r="C945">
        <v>180946</v>
      </c>
      <c r="D945">
        <v>632178</v>
      </c>
      <c r="E945">
        <v>176</v>
      </c>
      <c r="F945" s="1">
        <v>45599.375</v>
      </c>
      <c r="G945">
        <v>9</v>
      </c>
      <c r="H945" s="1">
        <v>45599.374988425923</v>
      </c>
      <c r="J945" t="s">
        <v>41</v>
      </c>
      <c r="L945">
        <v>38.710067748999997</v>
      </c>
      <c r="M945">
        <v>-9.1269769669999992</v>
      </c>
      <c r="N945">
        <v>38.710498809999997</v>
      </c>
      <c r="O945">
        <v>-9.1261901860000005</v>
      </c>
      <c r="P945" t="b">
        <v>0</v>
      </c>
      <c r="Q945">
        <v>8.3503929721201797E-2</v>
      </c>
      <c r="R945" t="b">
        <v>0</v>
      </c>
    </row>
    <row r="946" spans="1:18" x14ac:dyDescent="0.25">
      <c r="A946">
        <v>945</v>
      </c>
      <c r="B946" t="s">
        <v>16</v>
      </c>
      <c r="C946">
        <v>181048</v>
      </c>
      <c r="D946">
        <v>638547</v>
      </c>
      <c r="E946">
        <v>381</v>
      </c>
      <c r="F946" s="1">
        <v>45599.708333333336</v>
      </c>
      <c r="G946">
        <v>17</v>
      </c>
      <c r="H946" s="1">
        <v>45599.698657407411</v>
      </c>
      <c r="I946">
        <v>6</v>
      </c>
      <c r="J946" t="s">
        <v>24</v>
      </c>
      <c r="L946">
        <v>51.506984711000001</v>
      </c>
      <c r="M946">
        <v>-0.12601999899999999</v>
      </c>
      <c r="N946">
        <v>51.507198334000002</v>
      </c>
      <c r="O946">
        <v>-0.125862002</v>
      </c>
      <c r="P946" t="b">
        <v>0</v>
      </c>
      <c r="Q946">
        <v>2.61766462705007E-2</v>
      </c>
      <c r="R946" t="b">
        <v>0</v>
      </c>
    </row>
    <row r="947" spans="1:18" x14ac:dyDescent="0.25">
      <c r="A947">
        <v>946</v>
      </c>
      <c r="B947" t="s">
        <v>45</v>
      </c>
      <c r="C947">
        <v>181055</v>
      </c>
      <c r="D947">
        <v>641217</v>
      </c>
      <c r="E947">
        <v>502</v>
      </c>
      <c r="F947" s="1">
        <v>45599.375</v>
      </c>
      <c r="G947">
        <v>9</v>
      </c>
      <c r="H947" s="1">
        <v>45599.368715277778</v>
      </c>
      <c r="I947">
        <v>-8</v>
      </c>
      <c r="J947" t="s">
        <v>24</v>
      </c>
      <c r="L947">
        <v>52.504211425999998</v>
      </c>
      <c r="M947">
        <v>13.443030357</v>
      </c>
      <c r="N947">
        <v>52.504699707</v>
      </c>
      <c r="O947">
        <v>13.441200256</v>
      </c>
      <c r="P947" t="b">
        <v>0</v>
      </c>
      <c r="Q947">
        <v>0.135629148079115</v>
      </c>
      <c r="R947" t="b">
        <v>0</v>
      </c>
    </row>
    <row r="948" spans="1:18" x14ac:dyDescent="0.25">
      <c r="A948">
        <v>947</v>
      </c>
      <c r="B948" t="s">
        <v>48</v>
      </c>
      <c r="C948">
        <v>181100</v>
      </c>
      <c r="D948">
        <v>641397</v>
      </c>
      <c r="E948">
        <v>510</v>
      </c>
      <c r="F948" s="1">
        <v>45599.427083333336</v>
      </c>
      <c r="G948">
        <v>10</v>
      </c>
      <c r="H948" s="1">
        <v>45599.455729166664</v>
      </c>
      <c r="I948">
        <v>2</v>
      </c>
      <c r="J948" t="s">
        <v>17</v>
      </c>
      <c r="L948">
        <v>38.769851684999999</v>
      </c>
      <c r="M948">
        <v>-9.1281013489999996</v>
      </c>
      <c r="N948">
        <v>38.769199370999999</v>
      </c>
      <c r="O948">
        <v>-9.1290702820000007</v>
      </c>
      <c r="P948" t="b">
        <v>1</v>
      </c>
      <c r="Q948">
        <v>0.111061177145918</v>
      </c>
      <c r="R948" t="b">
        <v>0</v>
      </c>
    </row>
    <row r="949" spans="1:18" x14ac:dyDescent="0.25">
      <c r="A949">
        <v>948</v>
      </c>
      <c r="B949" t="s">
        <v>80</v>
      </c>
      <c r="C949">
        <v>181106</v>
      </c>
      <c r="D949">
        <v>645336</v>
      </c>
      <c r="E949">
        <v>607</v>
      </c>
      <c r="F949" s="1">
        <v>45599.538888888892</v>
      </c>
      <c r="G949">
        <v>12</v>
      </c>
      <c r="H949" s="1">
        <v>45599.527361111112</v>
      </c>
      <c r="J949" t="s">
        <v>79</v>
      </c>
      <c r="K949">
        <v>5</v>
      </c>
      <c r="L949">
        <v>53.346645355</v>
      </c>
      <c r="M949">
        <v>-6.2918081279999996</v>
      </c>
      <c r="N949">
        <v>53.346698760999999</v>
      </c>
      <c r="O949">
        <v>-6.2938499449999998</v>
      </c>
      <c r="P949" t="b">
        <v>0</v>
      </c>
      <c r="Q949">
        <v>0.136111236220537</v>
      </c>
      <c r="R949" t="b">
        <v>0</v>
      </c>
    </row>
    <row r="950" spans="1:18" x14ac:dyDescent="0.25">
      <c r="A950">
        <v>949</v>
      </c>
      <c r="B950" t="s">
        <v>16</v>
      </c>
      <c r="C950">
        <v>181217</v>
      </c>
      <c r="D950">
        <v>640698</v>
      </c>
      <c r="E950">
        <v>491</v>
      </c>
      <c r="F950" s="1">
        <v>45599.770833333336</v>
      </c>
      <c r="G950">
        <v>18</v>
      </c>
      <c r="H950" s="1">
        <v>45599.695335648146</v>
      </c>
      <c r="L950">
        <v>51.458583832000002</v>
      </c>
      <c r="M950">
        <v>-0.33749398600000002</v>
      </c>
      <c r="N950">
        <v>51.458198547000002</v>
      </c>
      <c r="O950">
        <v>-0.33780801300000002</v>
      </c>
      <c r="P950" t="b">
        <v>0</v>
      </c>
      <c r="Q950">
        <v>4.8102410620364897E-2</v>
      </c>
      <c r="R950" t="b">
        <v>0</v>
      </c>
    </row>
    <row r="951" spans="1:18" x14ac:dyDescent="0.25">
      <c r="A951">
        <v>950</v>
      </c>
      <c r="B951" t="s">
        <v>16</v>
      </c>
      <c r="C951">
        <v>181276</v>
      </c>
      <c r="D951">
        <v>639804</v>
      </c>
      <c r="E951">
        <v>433</v>
      </c>
      <c r="F951" s="1">
        <v>45599.666666666664</v>
      </c>
      <c r="G951">
        <v>16</v>
      </c>
      <c r="H951" s="1">
        <v>45599.658715277779</v>
      </c>
      <c r="I951">
        <v>-5</v>
      </c>
      <c r="J951" t="s">
        <v>31</v>
      </c>
      <c r="L951">
        <v>51.495723724000001</v>
      </c>
      <c r="M951">
        <v>-0.16233800400000001</v>
      </c>
      <c r="N951">
        <v>51.495700835999997</v>
      </c>
      <c r="O951">
        <v>-0.16209100200000001</v>
      </c>
      <c r="P951" t="b">
        <v>0</v>
      </c>
      <c r="Q951">
        <v>1.7341539041894401E-2</v>
      </c>
      <c r="R951" t="b">
        <v>0</v>
      </c>
    </row>
    <row r="952" spans="1:18" x14ac:dyDescent="0.25">
      <c r="A952">
        <v>951</v>
      </c>
      <c r="B952" t="s">
        <v>40</v>
      </c>
      <c r="C952">
        <v>181574</v>
      </c>
      <c r="D952">
        <v>627159</v>
      </c>
      <c r="E952">
        <v>74</v>
      </c>
      <c r="F952" s="1">
        <v>45599.416666666664</v>
      </c>
      <c r="G952">
        <v>10</v>
      </c>
      <c r="H952" s="1">
        <v>45599.384097222224</v>
      </c>
      <c r="I952">
        <v>-13</v>
      </c>
      <c r="J952" t="s">
        <v>31</v>
      </c>
      <c r="L952">
        <v>40.437324523999997</v>
      </c>
      <c r="M952">
        <v>-3.684947014</v>
      </c>
      <c r="N952">
        <v>40.437198639000002</v>
      </c>
      <c r="O952">
        <v>-3.6851699349999998</v>
      </c>
      <c r="P952" t="b">
        <v>0</v>
      </c>
      <c r="Q952">
        <v>2.35190604741824E-2</v>
      </c>
      <c r="R952" t="b">
        <v>0</v>
      </c>
    </row>
    <row r="953" spans="1:18" x14ac:dyDescent="0.25">
      <c r="A953">
        <v>952</v>
      </c>
      <c r="B953" t="s">
        <v>80</v>
      </c>
      <c r="C953">
        <v>181620</v>
      </c>
      <c r="D953">
        <v>637518</v>
      </c>
      <c r="E953">
        <v>361</v>
      </c>
      <c r="F953" s="1">
        <v>45599.302083333336</v>
      </c>
      <c r="G953">
        <v>7</v>
      </c>
      <c r="H953" s="1">
        <v>45599.292395833334</v>
      </c>
      <c r="I953">
        <v>0</v>
      </c>
      <c r="J953" t="s">
        <v>17</v>
      </c>
      <c r="L953">
        <v>53.429073334000002</v>
      </c>
      <c r="M953">
        <v>-6.2440891269999996</v>
      </c>
      <c r="N953">
        <v>53.426601410000004</v>
      </c>
      <c r="O953">
        <v>-6.2395300870000003</v>
      </c>
      <c r="P953" t="b">
        <v>0</v>
      </c>
      <c r="Q953">
        <v>0.40929648941959601</v>
      </c>
      <c r="R953" t="b">
        <v>0</v>
      </c>
    </row>
    <row r="954" spans="1:18" x14ac:dyDescent="0.25">
      <c r="A954">
        <v>953</v>
      </c>
      <c r="B954" t="s">
        <v>93</v>
      </c>
      <c r="C954">
        <v>181669</v>
      </c>
      <c r="D954">
        <v>633294</v>
      </c>
      <c r="E954">
        <v>202</v>
      </c>
      <c r="F954" s="1">
        <v>45599.3125</v>
      </c>
      <c r="G954">
        <v>7</v>
      </c>
      <c r="H954" s="1">
        <v>45599.306701388887</v>
      </c>
      <c r="I954">
        <v>2</v>
      </c>
      <c r="J954" t="s">
        <v>142</v>
      </c>
      <c r="L954">
        <v>50.818737030000001</v>
      </c>
      <c r="M954">
        <v>5.6674032209999998</v>
      </c>
      <c r="N954">
        <v>50.819099426000001</v>
      </c>
      <c r="O954">
        <v>5.6670598979999998</v>
      </c>
      <c r="P954" t="b">
        <v>0</v>
      </c>
      <c r="Q954">
        <v>4.7017342988260401E-2</v>
      </c>
      <c r="R954" t="b">
        <v>0</v>
      </c>
    </row>
    <row r="955" spans="1:18" x14ac:dyDescent="0.25">
      <c r="A955">
        <v>954</v>
      </c>
      <c r="B955" t="s">
        <v>52</v>
      </c>
      <c r="C955">
        <v>181930</v>
      </c>
      <c r="D955">
        <v>630699</v>
      </c>
      <c r="E955">
        <v>150</v>
      </c>
      <c r="F955" s="1">
        <v>45599.429166666669</v>
      </c>
      <c r="G955">
        <v>10</v>
      </c>
      <c r="H955" s="1">
        <v>45599.419340277775</v>
      </c>
      <c r="J955" t="s">
        <v>24</v>
      </c>
      <c r="L955">
        <v>41.008567810000002</v>
      </c>
      <c r="M955">
        <v>28.973545074</v>
      </c>
      <c r="N955">
        <v>41.008800506999997</v>
      </c>
      <c r="O955">
        <v>28.973499298</v>
      </c>
      <c r="P955" t="b">
        <v>0</v>
      </c>
      <c r="Q955">
        <v>2.6127295450685602E-2</v>
      </c>
      <c r="R955" t="b">
        <v>0</v>
      </c>
    </row>
    <row r="956" spans="1:18" x14ac:dyDescent="0.25">
      <c r="A956">
        <v>955</v>
      </c>
      <c r="B956" t="s">
        <v>26</v>
      </c>
      <c r="C956">
        <v>181969</v>
      </c>
      <c r="D956">
        <v>637161</v>
      </c>
      <c r="E956">
        <v>321</v>
      </c>
      <c r="F956" s="1">
        <v>45599.84375</v>
      </c>
      <c r="G956">
        <v>20</v>
      </c>
      <c r="H956" s="1">
        <v>45599.834201388891</v>
      </c>
      <c r="J956" t="s">
        <v>41</v>
      </c>
      <c r="L956">
        <v>25.109189987000001</v>
      </c>
      <c r="M956">
        <v>55.142456054999997</v>
      </c>
      <c r="N956">
        <v>25.109300612999998</v>
      </c>
      <c r="O956">
        <v>55.142101287999999</v>
      </c>
      <c r="P956" t="b">
        <v>0</v>
      </c>
      <c r="Q956">
        <v>3.78223132228604E-2</v>
      </c>
      <c r="R956" t="b">
        <v>0</v>
      </c>
    </row>
    <row r="957" spans="1:18" x14ac:dyDescent="0.25">
      <c r="A957">
        <v>956</v>
      </c>
      <c r="B957" t="s">
        <v>72</v>
      </c>
      <c r="C957">
        <v>182138</v>
      </c>
      <c r="D957">
        <v>628500</v>
      </c>
      <c r="E957">
        <v>112</v>
      </c>
      <c r="F957" s="1">
        <v>45599.548611111109</v>
      </c>
      <c r="G957">
        <v>13</v>
      </c>
      <c r="H957" s="1">
        <v>45599.538263888891</v>
      </c>
      <c r="I957">
        <v>-6</v>
      </c>
      <c r="J957" t="s">
        <v>17</v>
      </c>
      <c r="L957">
        <v>59.651069640999999</v>
      </c>
      <c r="M957">
        <v>17.930822372000002</v>
      </c>
      <c r="N957">
        <v>59.650901793999999</v>
      </c>
      <c r="O957">
        <v>17.930799484000001</v>
      </c>
      <c r="P957" t="b">
        <v>0</v>
      </c>
      <c r="Q957">
        <v>1.87437026973904E-2</v>
      </c>
      <c r="R957" t="b">
        <v>0</v>
      </c>
    </row>
    <row r="958" spans="1:18" x14ac:dyDescent="0.25">
      <c r="A958">
        <v>957</v>
      </c>
      <c r="B958" t="s">
        <v>16</v>
      </c>
      <c r="C958">
        <v>182163</v>
      </c>
      <c r="D958">
        <v>644637</v>
      </c>
      <c r="E958">
        <v>590</v>
      </c>
      <c r="F958" s="1">
        <v>45599.520833333336</v>
      </c>
      <c r="G958">
        <v>12</v>
      </c>
      <c r="H958" s="1">
        <v>45599.493680555555</v>
      </c>
      <c r="J958" t="s">
        <v>24</v>
      </c>
      <c r="K958">
        <v>5</v>
      </c>
      <c r="L958">
        <v>51.505653381000002</v>
      </c>
      <c r="M958">
        <v>-0.10112500200000001</v>
      </c>
      <c r="N958">
        <v>51.519901275999999</v>
      </c>
      <c r="O958">
        <v>-7.5002700000000005E-2</v>
      </c>
      <c r="P958" t="b">
        <v>0</v>
      </c>
      <c r="Q958">
        <v>2.4086092546117399</v>
      </c>
      <c r="R958" t="b">
        <v>1</v>
      </c>
    </row>
    <row r="959" spans="1:18" x14ac:dyDescent="0.25">
      <c r="A959">
        <v>958</v>
      </c>
      <c r="B959" t="s">
        <v>16</v>
      </c>
      <c r="C959">
        <v>182210</v>
      </c>
      <c r="D959">
        <v>633438</v>
      </c>
      <c r="E959">
        <v>213</v>
      </c>
      <c r="F959" s="1">
        <v>45599.572916666664</v>
      </c>
      <c r="G959">
        <v>13</v>
      </c>
      <c r="H959" s="1">
        <v>45599.54896990741</v>
      </c>
      <c r="I959">
        <v>-23</v>
      </c>
      <c r="J959" t="s">
        <v>17</v>
      </c>
      <c r="L959">
        <v>51.156818389999998</v>
      </c>
      <c r="M959">
        <v>-0.16190099699999999</v>
      </c>
      <c r="N959">
        <v>51.156700133999998</v>
      </c>
      <c r="O959">
        <v>-0.158329993</v>
      </c>
      <c r="P959" t="b">
        <v>0</v>
      </c>
      <c r="Q959">
        <v>0.25017671525429702</v>
      </c>
      <c r="R959" t="b">
        <v>0</v>
      </c>
    </row>
    <row r="960" spans="1:18" x14ac:dyDescent="0.25">
      <c r="A960">
        <v>959</v>
      </c>
      <c r="B960" t="s">
        <v>47</v>
      </c>
      <c r="C960">
        <v>182307</v>
      </c>
      <c r="D960">
        <v>631269</v>
      </c>
      <c r="E960">
        <v>157</v>
      </c>
      <c r="F960" s="1">
        <v>45599.510416666664</v>
      </c>
      <c r="G960">
        <v>12</v>
      </c>
      <c r="H960" s="1">
        <v>45599.48809027778</v>
      </c>
      <c r="I960">
        <v>16</v>
      </c>
      <c r="J960" t="s">
        <v>17</v>
      </c>
      <c r="K960">
        <v>5</v>
      </c>
      <c r="L960">
        <v>41.289180756</v>
      </c>
      <c r="M960">
        <v>2.074641943</v>
      </c>
      <c r="N960">
        <v>41.289299010999997</v>
      </c>
      <c r="O960">
        <v>2.064670086</v>
      </c>
      <c r="P960" t="b">
        <v>0</v>
      </c>
      <c r="Q960">
        <v>0.83540889362878201</v>
      </c>
      <c r="R960" t="b">
        <v>0</v>
      </c>
    </row>
    <row r="961" spans="1:18" x14ac:dyDescent="0.25">
      <c r="A961">
        <v>960</v>
      </c>
      <c r="B961" t="s">
        <v>42</v>
      </c>
      <c r="C961">
        <v>182346</v>
      </c>
      <c r="D961">
        <v>633168</v>
      </c>
      <c r="E961">
        <v>198</v>
      </c>
      <c r="F961" s="1">
        <v>45599.322916666664</v>
      </c>
      <c r="G961">
        <v>7</v>
      </c>
      <c r="H961" s="1">
        <v>45599.31354166667</v>
      </c>
      <c r="I961">
        <v>-8</v>
      </c>
      <c r="J961" t="s">
        <v>17</v>
      </c>
      <c r="L961">
        <v>41.795158385999997</v>
      </c>
      <c r="M961">
        <v>12.252675055999999</v>
      </c>
      <c r="N961">
        <v>41.795600890999999</v>
      </c>
      <c r="O961">
        <v>12.253299713000001</v>
      </c>
      <c r="P961" t="b">
        <v>0</v>
      </c>
      <c r="Q961">
        <v>7.1492354219386101E-2</v>
      </c>
      <c r="R961" t="b">
        <v>0</v>
      </c>
    </row>
    <row r="962" spans="1:18" x14ac:dyDescent="0.25">
      <c r="A962">
        <v>961</v>
      </c>
      <c r="B962" t="s">
        <v>16</v>
      </c>
      <c r="C962">
        <v>182382</v>
      </c>
      <c r="D962">
        <v>628800</v>
      </c>
      <c r="E962">
        <v>119</v>
      </c>
      <c r="F962" s="1">
        <v>45599.774305555555</v>
      </c>
      <c r="G962">
        <v>18</v>
      </c>
      <c r="H962" s="1">
        <v>45599.762824074074</v>
      </c>
      <c r="I962">
        <v>-15</v>
      </c>
      <c r="J962" t="s">
        <v>17</v>
      </c>
      <c r="L962">
        <v>51.471553802000003</v>
      </c>
      <c r="M962">
        <v>-0.45422199400000002</v>
      </c>
      <c r="N962">
        <v>51.494598388999997</v>
      </c>
      <c r="O962">
        <v>-0.32995000499999999</v>
      </c>
      <c r="P962" t="b">
        <v>0</v>
      </c>
      <c r="Q962">
        <v>9.0053929663736003</v>
      </c>
      <c r="R962" t="b">
        <v>1</v>
      </c>
    </row>
    <row r="963" spans="1:18" x14ac:dyDescent="0.25">
      <c r="A963">
        <v>962</v>
      </c>
      <c r="B963" t="s">
        <v>65</v>
      </c>
      <c r="C963">
        <v>182460</v>
      </c>
      <c r="D963">
        <v>640593</v>
      </c>
      <c r="E963">
        <v>483</v>
      </c>
      <c r="F963" s="1">
        <v>45599.260416666664</v>
      </c>
      <c r="G963">
        <v>6</v>
      </c>
      <c r="H963" s="1">
        <v>45599.254791666666</v>
      </c>
      <c r="I963">
        <v>-17</v>
      </c>
      <c r="J963" t="s">
        <v>20</v>
      </c>
      <c r="L963">
        <v>37.976203918000003</v>
      </c>
      <c r="M963">
        <v>23.735223770000001</v>
      </c>
      <c r="N963">
        <v>37.975898743000002</v>
      </c>
      <c r="O963">
        <v>23.735700606999998</v>
      </c>
      <c r="P963" t="b">
        <v>0</v>
      </c>
      <c r="Q963">
        <v>5.3875946631400398E-2</v>
      </c>
      <c r="R963" t="b">
        <v>0</v>
      </c>
    </row>
    <row r="964" spans="1:18" x14ac:dyDescent="0.25">
      <c r="A964">
        <v>963</v>
      </c>
      <c r="B964" t="s">
        <v>16</v>
      </c>
      <c r="C964">
        <v>182467</v>
      </c>
      <c r="D964">
        <v>639804</v>
      </c>
      <c r="E964">
        <v>448</v>
      </c>
      <c r="F964" s="1">
        <v>45599.493055555555</v>
      </c>
      <c r="G964">
        <v>11</v>
      </c>
      <c r="H964" s="1">
        <v>45599.478495370371</v>
      </c>
      <c r="I964">
        <v>2</v>
      </c>
      <c r="J964" t="s">
        <v>17</v>
      </c>
      <c r="L964">
        <v>51.471553802000003</v>
      </c>
      <c r="M964">
        <v>-0.45422199400000002</v>
      </c>
      <c r="N964">
        <v>51.470100403000004</v>
      </c>
      <c r="O964">
        <v>-0.45397201199999998</v>
      </c>
      <c r="P964" t="b">
        <v>0</v>
      </c>
      <c r="Q964">
        <v>0.16263148062069699</v>
      </c>
      <c r="R964" t="b">
        <v>0</v>
      </c>
    </row>
    <row r="965" spans="1:18" x14ac:dyDescent="0.25">
      <c r="A965">
        <v>964</v>
      </c>
      <c r="B965" t="s">
        <v>18</v>
      </c>
      <c r="C965">
        <v>182525</v>
      </c>
      <c r="D965">
        <v>627597</v>
      </c>
      <c r="E965">
        <v>86</v>
      </c>
      <c r="F965" s="1">
        <v>45599.229166666664</v>
      </c>
      <c r="G965">
        <v>5</v>
      </c>
      <c r="H965" s="1">
        <v>45599.217395833337</v>
      </c>
      <c r="J965" t="s">
        <v>20</v>
      </c>
      <c r="L965">
        <v>48.849861144999998</v>
      </c>
      <c r="M965">
        <v>2.283096075</v>
      </c>
      <c r="N965">
        <v>48.849998474000003</v>
      </c>
      <c r="O965">
        <v>2.2831499580000001</v>
      </c>
      <c r="P965" t="b">
        <v>0</v>
      </c>
      <c r="Q965">
        <v>1.57756162309865E-2</v>
      </c>
      <c r="R965" t="b">
        <v>0</v>
      </c>
    </row>
    <row r="966" spans="1:18" x14ac:dyDescent="0.25">
      <c r="A966">
        <v>965</v>
      </c>
      <c r="B966" t="s">
        <v>30</v>
      </c>
      <c r="C966">
        <v>182618</v>
      </c>
      <c r="D966">
        <v>647007</v>
      </c>
      <c r="E966">
        <v>643</v>
      </c>
      <c r="F966" s="1">
        <v>45599.90625</v>
      </c>
      <c r="G966">
        <v>21</v>
      </c>
      <c r="H966" s="1">
        <v>45599.90520833333</v>
      </c>
      <c r="I966">
        <v>4</v>
      </c>
      <c r="J966" t="s">
        <v>17</v>
      </c>
      <c r="L966">
        <v>48.120124816999997</v>
      </c>
      <c r="M966">
        <v>16.562181472999999</v>
      </c>
      <c r="N966">
        <v>48.120098114000001</v>
      </c>
      <c r="O966">
        <v>16.564100266000001</v>
      </c>
      <c r="P966" t="b">
        <v>0</v>
      </c>
      <c r="Q966">
        <v>0.142888765074562</v>
      </c>
      <c r="R966" t="b">
        <v>0</v>
      </c>
    </row>
    <row r="967" spans="1:18" x14ac:dyDescent="0.25">
      <c r="A967">
        <v>966</v>
      </c>
      <c r="B967" t="s">
        <v>26</v>
      </c>
      <c r="C967">
        <v>182625</v>
      </c>
      <c r="D967">
        <v>647094</v>
      </c>
      <c r="E967">
        <v>645</v>
      </c>
      <c r="F967" s="1">
        <v>45599.28125</v>
      </c>
      <c r="G967">
        <v>6</v>
      </c>
      <c r="H967" s="1">
        <v>45599.276388888888</v>
      </c>
      <c r="I967">
        <v>-36</v>
      </c>
      <c r="J967" t="s">
        <v>24</v>
      </c>
      <c r="L967">
        <v>25.072584152000001</v>
      </c>
      <c r="M967">
        <v>55.126567841000004</v>
      </c>
      <c r="N967">
        <v>25.072099686000001</v>
      </c>
      <c r="O967">
        <v>55.127700806</v>
      </c>
      <c r="P967" t="b">
        <v>0</v>
      </c>
      <c r="Q967">
        <v>0.126277047855548</v>
      </c>
      <c r="R967" t="b">
        <v>0</v>
      </c>
    </row>
    <row r="968" spans="1:18" x14ac:dyDescent="0.25">
      <c r="A968">
        <v>967</v>
      </c>
      <c r="B968" t="s">
        <v>22</v>
      </c>
      <c r="C968">
        <v>182631</v>
      </c>
      <c r="D968">
        <v>639066</v>
      </c>
      <c r="E968">
        <v>414</v>
      </c>
      <c r="F968" s="1">
        <v>45599.576388888891</v>
      </c>
      <c r="G968">
        <v>13</v>
      </c>
      <c r="H968" s="1">
        <v>45599.559305555558</v>
      </c>
      <c r="I968">
        <v>-13</v>
      </c>
      <c r="J968" t="s">
        <v>17</v>
      </c>
      <c r="L968">
        <v>48.354907990000001</v>
      </c>
      <c r="M968">
        <v>11.786849975999999</v>
      </c>
      <c r="N968">
        <v>48.354999542000002</v>
      </c>
      <c r="O968">
        <v>11.790100098</v>
      </c>
      <c r="P968" t="b">
        <v>0</v>
      </c>
      <c r="Q968">
        <v>0.24108810345406601</v>
      </c>
      <c r="R968" t="b">
        <v>0</v>
      </c>
    </row>
    <row r="969" spans="1:18" x14ac:dyDescent="0.25">
      <c r="A969">
        <v>968</v>
      </c>
      <c r="B969" t="s">
        <v>45</v>
      </c>
      <c r="C969">
        <v>182669</v>
      </c>
      <c r="D969">
        <v>609960</v>
      </c>
      <c r="E969">
        <v>30</v>
      </c>
      <c r="F969" s="1">
        <v>45599.8125</v>
      </c>
      <c r="G969">
        <v>19</v>
      </c>
      <c r="H969" s="1">
        <v>45599.796932870369</v>
      </c>
      <c r="J969" t="s">
        <v>143</v>
      </c>
      <c r="K969">
        <v>5</v>
      </c>
      <c r="L969">
        <v>52.503196715999998</v>
      </c>
      <c r="M969">
        <v>13.327152251999999</v>
      </c>
      <c r="N969">
        <v>52.502998351999999</v>
      </c>
      <c r="O969">
        <v>13.327199936</v>
      </c>
      <c r="P969" t="b">
        <v>0</v>
      </c>
      <c r="Q969">
        <v>2.2309561556594401E-2</v>
      </c>
      <c r="R969" t="b">
        <v>0</v>
      </c>
    </row>
    <row r="970" spans="1:18" x14ac:dyDescent="0.25">
      <c r="A970">
        <v>969</v>
      </c>
      <c r="B970" t="s">
        <v>40</v>
      </c>
      <c r="C970">
        <v>182816</v>
      </c>
      <c r="D970">
        <v>637587</v>
      </c>
      <c r="E970">
        <v>364</v>
      </c>
      <c r="F970" s="1">
        <v>45599.284722222219</v>
      </c>
      <c r="G970">
        <v>6</v>
      </c>
      <c r="H970" s="1">
        <v>45599.268935185188</v>
      </c>
      <c r="I970">
        <v>-29</v>
      </c>
      <c r="J970" t="s">
        <v>17</v>
      </c>
      <c r="L970">
        <v>40.491535186999997</v>
      </c>
      <c r="M970">
        <v>-3.593663931</v>
      </c>
      <c r="N970">
        <v>40.486301421999997</v>
      </c>
      <c r="O970">
        <v>-3.5976700780000002</v>
      </c>
      <c r="P970" t="b">
        <v>0</v>
      </c>
      <c r="Q970">
        <v>0.673148661082278</v>
      </c>
      <c r="R970" t="b">
        <v>0</v>
      </c>
    </row>
    <row r="971" spans="1:18" x14ac:dyDescent="0.25">
      <c r="A971">
        <v>970</v>
      </c>
      <c r="B971" t="s">
        <v>16</v>
      </c>
      <c r="C971">
        <v>182878</v>
      </c>
      <c r="D971">
        <v>637614</v>
      </c>
      <c r="E971">
        <v>365</v>
      </c>
      <c r="F971" s="1">
        <v>45599.583333333336</v>
      </c>
      <c r="G971">
        <v>14</v>
      </c>
      <c r="H971" s="1">
        <v>45599.58965277778</v>
      </c>
      <c r="I971">
        <v>-1</v>
      </c>
      <c r="J971" t="s">
        <v>144</v>
      </c>
      <c r="L971">
        <v>51.560829163000001</v>
      </c>
      <c r="M971">
        <v>-0.16294099400000001</v>
      </c>
      <c r="N971">
        <v>51.558601379000002</v>
      </c>
      <c r="O971">
        <v>-0.164042994</v>
      </c>
      <c r="P971" t="b">
        <v>1</v>
      </c>
      <c r="Q971">
        <v>0.25937538723536402</v>
      </c>
      <c r="R971" t="b">
        <v>0</v>
      </c>
    </row>
    <row r="972" spans="1:18" x14ac:dyDescent="0.25">
      <c r="A972">
        <v>971</v>
      </c>
      <c r="B972" t="s">
        <v>48</v>
      </c>
      <c r="C972">
        <v>182888</v>
      </c>
      <c r="D972">
        <v>640005</v>
      </c>
      <c r="E972">
        <v>455</v>
      </c>
      <c r="F972" s="1">
        <v>45599.416666666664</v>
      </c>
      <c r="G972">
        <v>10</v>
      </c>
      <c r="H972" s="1">
        <v>45599.413055555553</v>
      </c>
      <c r="J972" t="s">
        <v>36</v>
      </c>
      <c r="L972">
        <v>38.731517791999998</v>
      </c>
      <c r="M972">
        <v>-9.4432964320000004</v>
      </c>
      <c r="N972">
        <v>38.731498717999997</v>
      </c>
      <c r="O972">
        <v>-9.4431896210000001</v>
      </c>
      <c r="P972" t="b">
        <v>0</v>
      </c>
      <c r="Q972">
        <v>9.5258306375837903E-3</v>
      </c>
      <c r="R972" t="b">
        <v>0</v>
      </c>
    </row>
    <row r="973" spans="1:18" x14ac:dyDescent="0.25">
      <c r="A973">
        <v>972</v>
      </c>
      <c r="B973" t="s">
        <v>16</v>
      </c>
      <c r="C973">
        <v>182896</v>
      </c>
      <c r="D973">
        <v>640146</v>
      </c>
      <c r="E973">
        <v>460</v>
      </c>
      <c r="F973" s="1">
        <v>45599.833333333336</v>
      </c>
      <c r="G973">
        <v>20</v>
      </c>
      <c r="H973" s="1">
        <v>45599.826215277775</v>
      </c>
      <c r="I973">
        <v>6</v>
      </c>
      <c r="J973" t="s">
        <v>17</v>
      </c>
      <c r="L973">
        <v>51.471553802000003</v>
      </c>
      <c r="M973">
        <v>-0.45422199400000002</v>
      </c>
      <c r="N973">
        <v>51.450000762999998</v>
      </c>
      <c r="O973">
        <v>-0.47261598700000002</v>
      </c>
      <c r="P973" t="b">
        <v>0</v>
      </c>
      <c r="Q973">
        <v>2.71741179205705</v>
      </c>
      <c r="R973" t="b">
        <v>1</v>
      </c>
    </row>
    <row r="974" spans="1:18" x14ac:dyDescent="0.25">
      <c r="A974">
        <v>973</v>
      </c>
      <c r="B974" t="s">
        <v>134</v>
      </c>
      <c r="C974">
        <v>182906</v>
      </c>
      <c r="D974">
        <v>601398</v>
      </c>
      <c r="E974">
        <v>8</v>
      </c>
      <c r="F974" s="1">
        <v>45599.28125</v>
      </c>
      <c r="G974">
        <v>6</v>
      </c>
      <c r="H974" s="1">
        <v>45599.268159722225</v>
      </c>
      <c r="I974">
        <v>-11</v>
      </c>
      <c r="J974" t="s">
        <v>95</v>
      </c>
      <c r="K974">
        <v>5</v>
      </c>
      <c r="L974">
        <v>40.629413605000003</v>
      </c>
      <c r="M974">
        <v>14.592868805</v>
      </c>
      <c r="N974">
        <v>40.629798889</v>
      </c>
      <c r="O974">
        <v>14.592700004999999</v>
      </c>
      <c r="P974" t="b">
        <v>0</v>
      </c>
      <c r="Q974">
        <v>4.5105100416817402E-2</v>
      </c>
      <c r="R974" t="b">
        <v>0</v>
      </c>
    </row>
    <row r="975" spans="1:18" x14ac:dyDescent="0.25">
      <c r="A975">
        <v>974</v>
      </c>
      <c r="B975" t="s">
        <v>16</v>
      </c>
      <c r="C975">
        <v>182907</v>
      </c>
      <c r="D975">
        <v>644679</v>
      </c>
      <c r="E975">
        <v>593</v>
      </c>
      <c r="F975" s="1">
        <v>45599.625</v>
      </c>
      <c r="G975">
        <v>15</v>
      </c>
      <c r="H975" s="1">
        <v>45599.590069444443</v>
      </c>
      <c r="I975">
        <v>-33</v>
      </c>
      <c r="J975" t="s">
        <v>17</v>
      </c>
      <c r="L975">
        <v>51.471553802000003</v>
      </c>
      <c r="M975">
        <v>-0.45422199400000002</v>
      </c>
      <c r="N975">
        <v>51.468700409</v>
      </c>
      <c r="O975">
        <v>-0.45911699500000003</v>
      </c>
      <c r="P975" t="b">
        <v>0</v>
      </c>
      <c r="Q975">
        <v>0.46526566666803998</v>
      </c>
      <c r="R975" t="b">
        <v>0</v>
      </c>
    </row>
    <row r="976" spans="1:18" x14ac:dyDescent="0.25">
      <c r="A976">
        <v>975</v>
      </c>
      <c r="B976" t="s">
        <v>16</v>
      </c>
      <c r="C976">
        <v>182934</v>
      </c>
      <c r="D976">
        <v>644679</v>
      </c>
      <c r="E976">
        <v>593</v>
      </c>
      <c r="F976" s="1">
        <v>45599.791666666664</v>
      </c>
      <c r="G976">
        <v>19</v>
      </c>
      <c r="H976" s="1">
        <v>45599.747870370367</v>
      </c>
      <c r="I976">
        <v>0</v>
      </c>
      <c r="J976" t="s">
        <v>17</v>
      </c>
      <c r="L976">
        <v>51.471553802000003</v>
      </c>
      <c r="M976">
        <v>-0.45422199400000002</v>
      </c>
      <c r="N976">
        <v>51.512599944999998</v>
      </c>
      <c r="O976">
        <v>-0.40994098800000001</v>
      </c>
      <c r="P976" t="b">
        <v>0</v>
      </c>
      <c r="Q976">
        <v>5.50572418566842</v>
      </c>
      <c r="R976" t="b">
        <v>1</v>
      </c>
    </row>
    <row r="977" spans="1:18" x14ac:dyDescent="0.25">
      <c r="A977">
        <v>976</v>
      </c>
      <c r="B977" t="s">
        <v>48</v>
      </c>
      <c r="C977">
        <v>183000</v>
      </c>
      <c r="D977">
        <v>630552</v>
      </c>
      <c r="E977">
        <v>149</v>
      </c>
      <c r="F977" s="1">
        <v>45599.583333333336</v>
      </c>
      <c r="G977">
        <v>14</v>
      </c>
      <c r="H977" s="1">
        <v>45599.571608796294</v>
      </c>
      <c r="J977" t="s">
        <v>145</v>
      </c>
      <c r="L977">
        <v>38.708286285</v>
      </c>
      <c r="M977">
        <v>-9.1376686100000004</v>
      </c>
      <c r="N977">
        <v>38.708301544000001</v>
      </c>
      <c r="O977">
        <v>-9.1377096180000006</v>
      </c>
      <c r="P977" t="b">
        <v>0</v>
      </c>
      <c r="Q977">
        <v>3.94869418375481E-3</v>
      </c>
      <c r="R977" t="b">
        <v>0</v>
      </c>
    </row>
    <row r="978" spans="1:18" x14ac:dyDescent="0.25">
      <c r="A978">
        <v>977</v>
      </c>
      <c r="B978" t="s">
        <v>22</v>
      </c>
      <c r="C978">
        <v>183009</v>
      </c>
      <c r="D978">
        <v>611688</v>
      </c>
      <c r="E978">
        <v>37</v>
      </c>
      <c r="F978" s="1">
        <v>45599.461805555555</v>
      </c>
      <c r="G978">
        <v>11</v>
      </c>
      <c r="H978" s="1">
        <v>45599.482465277775</v>
      </c>
      <c r="I978">
        <v>7</v>
      </c>
      <c r="J978" t="s">
        <v>17</v>
      </c>
      <c r="K978">
        <v>1</v>
      </c>
      <c r="L978">
        <v>48.354907990000001</v>
      </c>
      <c r="M978">
        <v>11.786849975999999</v>
      </c>
      <c r="N978">
        <v>48.361698150999999</v>
      </c>
      <c r="O978">
        <v>11.831899643</v>
      </c>
      <c r="P978" t="b">
        <v>1</v>
      </c>
      <c r="Q978">
        <v>3.4228197292319802</v>
      </c>
      <c r="R978" t="b">
        <v>1</v>
      </c>
    </row>
    <row r="979" spans="1:18" x14ac:dyDescent="0.25">
      <c r="A979">
        <v>978</v>
      </c>
      <c r="B979" t="s">
        <v>75</v>
      </c>
      <c r="C979">
        <v>183113</v>
      </c>
      <c r="D979">
        <v>612789</v>
      </c>
      <c r="E979">
        <v>42</v>
      </c>
      <c r="F979" s="1">
        <v>45599.729166666664</v>
      </c>
      <c r="G979">
        <v>17</v>
      </c>
      <c r="H979" s="1">
        <v>45599.699178240742</v>
      </c>
      <c r="I979">
        <v>-2</v>
      </c>
      <c r="J979" t="s">
        <v>17</v>
      </c>
      <c r="K979">
        <v>5</v>
      </c>
      <c r="L979">
        <v>-33.969921112000002</v>
      </c>
      <c r="M979">
        <v>18.597053528</v>
      </c>
      <c r="N979">
        <v>-33.967098235999998</v>
      </c>
      <c r="O979">
        <v>18.595800400000002</v>
      </c>
      <c r="P979" t="b">
        <v>0</v>
      </c>
      <c r="Q979">
        <v>0.33384995265724898</v>
      </c>
      <c r="R979" t="b">
        <v>0</v>
      </c>
    </row>
    <row r="980" spans="1:18" x14ac:dyDescent="0.25">
      <c r="A980">
        <v>979</v>
      </c>
      <c r="B980" t="s">
        <v>16</v>
      </c>
      <c r="C980">
        <v>183175</v>
      </c>
      <c r="D980">
        <v>628800</v>
      </c>
      <c r="E980">
        <v>121</v>
      </c>
      <c r="F980" s="1">
        <v>45599.868055555555</v>
      </c>
      <c r="G980">
        <v>20</v>
      </c>
      <c r="H980" s="1">
        <v>45599.855949074074</v>
      </c>
      <c r="I980">
        <v>-7</v>
      </c>
      <c r="J980" t="s">
        <v>21</v>
      </c>
      <c r="K980">
        <v>5</v>
      </c>
      <c r="L980">
        <v>51.471553802000003</v>
      </c>
      <c r="M980">
        <v>-0.45422199400000002</v>
      </c>
      <c r="N980">
        <v>51.469501495000003</v>
      </c>
      <c r="O980">
        <v>-0.45305499399999999</v>
      </c>
      <c r="P980" t="b">
        <v>0</v>
      </c>
      <c r="Q980">
        <v>0.242305451271286</v>
      </c>
      <c r="R980" t="b">
        <v>0</v>
      </c>
    </row>
    <row r="981" spans="1:18" x14ac:dyDescent="0.25">
      <c r="A981">
        <v>980</v>
      </c>
      <c r="B981" t="s">
        <v>16</v>
      </c>
      <c r="C981">
        <v>183496</v>
      </c>
      <c r="D981">
        <v>644598</v>
      </c>
      <c r="E981">
        <v>585</v>
      </c>
      <c r="F981" s="1">
        <v>45599.75</v>
      </c>
      <c r="G981">
        <v>18</v>
      </c>
      <c r="H981" s="1">
        <v>45599.716504629629</v>
      </c>
      <c r="J981" t="s">
        <v>74</v>
      </c>
      <c r="K981">
        <v>5</v>
      </c>
      <c r="L981">
        <v>51.455329894999998</v>
      </c>
      <c r="M981">
        <v>-0.343053997</v>
      </c>
      <c r="N981">
        <v>51.458698273000003</v>
      </c>
      <c r="O981">
        <v>-0.33943200099999998</v>
      </c>
      <c r="P981" t="b">
        <v>0</v>
      </c>
      <c r="Q981">
        <v>0.451464043921743</v>
      </c>
      <c r="R981" t="b">
        <v>0</v>
      </c>
    </row>
    <row r="982" spans="1:18" x14ac:dyDescent="0.25">
      <c r="A982">
        <v>981</v>
      </c>
      <c r="B982" t="s">
        <v>18</v>
      </c>
      <c r="C982">
        <v>183569</v>
      </c>
      <c r="D982">
        <v>627597</v>
      </c>
      <c r="E982">
        <v>88</v>
      </c>
      <c r="F982" s="1">
        <v>45599.947916666664</v>
      </c>
      <c r="G982">
        <v>22</v>
      </c>
      <c r="H982" s="1">
        <v>45599.93414351852</v>
      </c>
      <c r="J982" t="s">
        <v>146</v>
      </c>
      <c r="L982">
        <v>48.860534668</v>
      </c>
      <c r="M982">
        <v>2.291829109</v>
      </c>
      <c r="N982">
        <v>48.8606987</v>
      </c>
      <c r="O982">
        <v>2.291970015</v>
      </c>
      <c r="P982" t="b">
        <v>0</v>
      </c>
      <c r="Q982">
        <v>2.0967819152974899E-2</v>
      </c>
      <c r="R982" t="b">
        <v>0</v>
      </c>
    </row>
    <row r="983" spans="1:18" x14ac:dyDescent="0.25">
      <c r="A983">
        <v>982</v>
      </c>
      <c r="B983" t="s">
        <v>47</v>
      </c>
      <c r="C983">
        <v>183660</v>
      </c>
      <c r="D983">
        <v>631269</v>
      </c>
      <c r="E983">
        <v>157</v>
      </c>
      <c r="F983" s="1">
        <v>45599.854166666664</v>
      </c>
      <c r="G983">
        <v>20</v>
      </c>
      <c r="H983" s="1">
        <v>45599.845462962963</v>
      </c>
      <c r="J983" t="s">
        <v>24</v>
      </c>
      <c r="L983">
        <v>41.346210480000003</v>
      </c>
      <c r="M983">
        <v>2.1086490150000001</v>
      </c>
      <c r="N983">
        <v>41.346099854000002</v>
      </c>
      <c r="O983">
        <v>2.1082599160000002</v>
      </c>
      <c r="P983" t="b">
        <v>0</v>
      </c>
      <c r="Q983">
        <v>3.4805641362652698E-2</v>
      </c>
      <c r="R983" t="b">
        <v>0</v>
      </c>
    </row>
    <row r="984" spans="1:18" x14ac:dyDescent="0.25">
      <c r="A984">
        <v>983</v>
      </c>
      <c r="B984" t="s">
        <v>87</v>
      </c>
      <c r="C984">
        <v>183756</v>
      </c>
      <c r="D984">
        <v>643125</v>
      </c>
      <c r="E984">
        <v>559</v>
      </c>
      <c r="F984" s="1">
        <v>45599.166666666664</v>
      </c>
      <c r="G984">
        <v>4</v>
      </c>
      <c r="H984" s="1">
        <v>45599.159953703704</v>
      </c>
      <c r="I984">
        <v>-7</v>
      </c>
      <c r="J984" t="s">
        <v>20</v>
      </c>
      <c r="K984">
        <v>5</v>
      </c>
      <c r="L984">
        <v>47.496124268000003</v>
      </c>
      <c r="M984">
        <v>19.048950195</v>
      </c>
      <c r="N984">
        <v>47.497798920000001</v>
      </c>
      <c r="O984">
        <v>19.04750061</v>
      </c>
      <c r="P984" t="b">
        <v>0</v>
      </c>
      <c r="Q984">
        <v>0.21586092595683301</v>
      </c>
      <c r="R984" t="b">
        <v>0</v>
      </c>
    </row>
    <row r="985" spans="1:18" x14ac:dyDescent="0.25">
      <c r="A985">
        <v>984</v>
      </c>
      <c r="B985" t="s">
        <v>16</v>
      </c>
      <c r="C985">
        <v>183771</v>
      </c>
      <c r="D985">
        <v>638946</v>
      </c>
      <c r="E985">
        <v>405</v>
      </c>
      <c r="F985" s="1">
        <v>45599.756944444445</v>
      </c>
      <c r="G985">
        <v>18</v>
      </c>
      <c r="H985" s="1">
        <v>45599.749351851853</v>
      </c>
      <c r="I985">
        <v>-27</v>
      </c>
      <c r="J985" t="s">
        <v>17</v>
      </c>
      <c r="L985">
        <v>51.471553802000003</v>
      </c>
      <c r="M985">
        <v>-0.45422199400000002</v>
      </c>
      <c r="N985">
        <v>51.459201813</v>
      </c>
      <c r="O985">
        <v>-0.44505798800000002</v>
      </c>
      <c r="P985" t="b">
        <v>0</v>
      </c>
      <c r="Q985">
        <v>1.5146336570634</v>
      </c>
      <c r="R985" t="b">
        <v>1</v>
      </c>
    </row>
    <row r="986" spans="1:18" x14ac:dyDescent="0.25">
      <c r="A986">
        <v>985</v>
      </c>
      <c r="B986" t="s">
        <v>37</v>
      </c>
      <c r="C986">
        <v>183817</v>
      </c>
      <c r="D986">
        <v>631236</v>
      </c>
      <c r="E986">
        <v>156</v>
      </c>
      <c r="F986" s="1">
        <v>45599.322916666664</v>
      </c>
      <c r="G986">
        <v>7</v>
      </c>
      <c r="H986" s="1">
        <v>45599.286770833336</v>
      </c>
      <c r="I986">
        <v>-33</v>
      </c>
      <c r="J986" t="s">
        <v>17</v>
      </c>
      <c r="L986">
        <v>52.310539245999998</v>
      </c>
      <c r="M986">
        <v>4.76827383</v>
      </c>
      <c r="N986">
        <v>52.308300017999997</v>
      </c>
      <c r="O986">
        <v>4.7572998999999996</v>
      </c>
      <c r="P986" t="b">
        <v>0</v>
      </c>
      <c r="Q986">
        <v>0.78884523064241296</v>
      </c>
      <c r="R986" t="b">
        <v>0</v>
      </c>
    </row>
    <row r="987" spans="1:18" x14ac:dyDescent="0.25">
      <c r="A987">
        <v>986</v>
      </c>
      <c r="B987" t="s">
        <v>16</v>
      </c>
      <c r="C987">
        <v>183903</v>
      </c>
      <c r="D987">
        <v>639834</v>
      </c>
      <c r="E987">
        <v>450</v>
      </c>
      <c r="F987" s="1">
        <v>45599.611111111109</v>
      </c>
      <c r="G987">
        <v>14</v>
      </c>
      <c r="H987" s="1">
        <v>45599.612453703703</v>
      </c>
      <c r="I987">
        <v>-2</v>
      </c>
      <c r="J987" t="s">
        <v>17</v>
      </c>
      <c r="L987">
        <v>51.471553802000003</v>
      </c>
      <c r="M987">
        <v>-0.45422199400000002</v>
      </c>
      <c r="N987">
        <v>51.458698273000003</v>
      </c>
      <c r="O987">
        <v>-0.44607600600000002</v>
      </c>
      <c r="P987" t="b">
        <v>1</v>
      </c>
      <c r="Q987">
        <v>1.5382240074509299</v>
      </c>
      <c r="R987" t="b">
        <v>1</v>
      </c>
    </row>
    <row r="988" spans="1:18" x14ac:dyDescent="0.25">
      <c r="A988">
        <v>987</v>
      </c>
      <c r="B988" t="s">
        <v>70</v>
      </c>
      <c r="C988">
        <v>183903</v>
      </c>
      <c r="D988">
        <v>645801</v>
      </c>
      <c r="E988">
        <v>614</v>
      </c>
      <c r="F988" s="1">
        <v>45599.770833333336</v>
      </c>
      <c r="G988">
        <v>18</v>
      </c>
      <c r="H988" s="1">
        <v>45599.76939814815</v>
      </c>
      <c r="J988" t="s">
        <v>24</v>
      </c>
      <c r="K988">
        <v>5</v>
      </c>
      <c r="L988">
        <v>25.406442641999998</v>
      </c>
      <c r="M988">
        <v>51.518722533999998</v>
      </c>
      <c r="N988">
        <v>25.406499863000001</v>
      </c>
      <c r="O988">
        <v>51.518699646000002</v>
      </c>
      <c r="P988" t="b">
        <v>0</v>
      </c>
      <c r="Q988">
        <v>6.7442369148640697E-3</v>
      </c>
      <c r="R988" t="b">
        <v>0</v>
      </c>
    </row>
    <row r="989" spans="1:18" x14ac:dyDescent="0.25">
      <c r="A989">
        <v>988</v>
      </c>
      <c r="B989" t="s">
        <v>147</v>
      </c>
      <c r="C989">
        <v>184173</v>
      </c>
      <c r="D989">
        <v>645195</v>
      </c>
      <c r="E989">
        <v>604</v>
      </c>
      <c r="F989" s="1">
        <v>45599.569444444445</v>
      </c>
      <c r="G989">
        <v>13</v>
      </c>
      <c r="H989" s="1">
        <v>45599.562604166669</v>
      </c>
      <c r="I989">
        <v>-11</v>
      </c>
      <c r="J989" t="s">
        <v>17</v>
      </c>
      <c r="L989">
        <v>51.386768341</v>
      </c>
      <c r="M989">
        <v>-2.7108891009999998</v>
      </c>
      <c r="N989">
        <v>51.386699677000003</v>
      </c>
      <c r="O989">
        <v>-2.7120900149999998</v>
      </c>
      <c r="P989" t="b">
        <v>0</v>
      </c>
      <c r="Q989">
        <v>8.3946947906753902E-2</v>
      </c>
      <c r="R989" t="b">
        <v>0</v>
      </c>
    </row>
    <row r="990" spans="1:18" x14ac:dyDescent="0.25">
      <c r="A990">
        <v>989</v>
      </c>
      <c r="B990" t="s">
        <v>26</v>
      </c>
      <c r="C990">
        <v>184199</v>
      </c>
      <c r="D990">
        <v>638865</v>
      </c>
      <c r="E990">
        <v>399</v>
      </c>
      <c r="F990" s="1">
        <v>45599.072916666664</v>
      </c>
      <c r="G990">
        <v>1</v>
      </c>
      <c r="H990" s="1">
        <v>45599.067303240743</v>
      </c>
      <c r="I990">
        <v>9</v>
      </c>
      <c r="J990" t="s">
        <v>24</v>
      </c>
      <c r="L990">
        <v>25.201591491999999</v>
      </c>
      <c r="M990">
        <v>55.270538330000001</v>
      </c>
      <c r="N990">
        <v>25.201499939000001</v>
      </c>
      <c r="O990">
        <v>55.270198821999998</v>
      </c>
      <c r="P990" t="b">
        <v>0</v>
      </c>
      <c r="Q990">
        <v>3.5688613441638199E-2</v>
      </c>
      <c r="R990" t="b">
        <v>0</v>
      </c>
    </row>
    <row r="991" spans="1:18" x14ac:dyDescent="0.25">
      <c r="A991">
        <v>990</v>
      </c>
      <c r="B991" t="s">
        <v>47</v>
      </c>
      <c r="C991">
        <v>184232</v>
      </c>
      <c r="D991">
        <v>598722</v>
      </c>
      <c r="E991">
        <v>2</v>
      </c>
      <c r="F991" s="1">
        <v>45599.291666666664</v>
      </c>
      <c r="G991">
        <v>7</v>
      </c>
      <c r="H991" s="1">
        <v>45599.275740740741</v>
      </c>
      <c r="L991">
        <v>41.381107329999999</v>
      </c>
      <c r="M991">
        <v>2.173644066</v>
      </c>
      <c r="N991">
        <v>41.380699157999999</v>
      </c>
      <c r="O991">
        <v>2.173640013</v>
      </c>
      <c r="P991" t="b">
        <v>0</v>
      </c>
      <c r="Q991">
        <v>4.5333371537963497E-2</v>
      </c>
      <c r="R991" t="b">
        <v>0</v>
      </c>
    </row>
    <row r="992" spans="1:18" x14ac:dyDescent="0.25">
      <c r="A992">
        <v>991</v>
      </c>
      <c r="B992" t="s">
        <v>16</v>
      </c>
      <c r="C992">
        <v>184501</v>
      </c>
      <c r="D992">
        <v>644598</v>
      </c>
      <c r="E992">
        <v>585</v>
      </c>
      <c r="F992" s="1">
        <v>45599.534722222219</v>
      </c>
      <c r="G992">
        <v>12</v>
      </c>
      <c r="H992" s="1">
        <v>45599.517210648148</v>
      </c>
      <c r="I992">
        <v>22</v>
      </c>
      <c r="J992" t="s">
        <v>31</v>
      </c>
      <c r="L992">
        <v>51.491100310999997</v>
      </c>
      <c r="M992">
        <v>-0.17077399800000001</v>
      </c>
      <c r="N992">
        <v>51.490798949999999</v>
      </c>
      <c r="O992">
        <v>-0.17062300399999999</v>
      </c>
      <c r="P992" t="b">
        <v>0</v>
      </c>
      <c r="Q992">
        <v>3.5130555992968E-2</v>
      </c>
      <c r="R992" t="b">
        <v>0</v>
      </c>
    </row>
    <row r="993" spans="1:18" x14ac:dyDescent="0.25">
      <c r="A993">
        <v>992</v>
      </c>
      <c r="B993" t="s">
        <v>16</v>
      </c>
      <c r="C993">
        <v>184627</v>
      </c>
      <c r="D993">
        <v>633528</v>
      </c>
      <c r="E993">
        <v>225</v>
      </c>
      <c r="F993" s="1">
        <v>45599.618055555555</v>
      </c>
      <c r="G993">
        <v>14</v>
      </c>
      <c r="H993" s="1">
        <v>45599.603113425925</v>
      </c>
      <c r="I993">
        <v>-18</v>
      </c>
      <c r="J993" t="s">
        <v>17</v>
      </c>
      <c r="L993">
        <v>51.471553802000003</v>
      </c>
      <c r="M993">
        <v>-0.45422199400000002</v>
      </c>
      <c r="N993">
        <v>51.465999603</v>
      </c>
      <c r="O993">
        <v>-0.46445599199999998</v>
      </c>
      <c r="P993" t="b">
        <v>0</v>
      </c>
      <c r="Q993">
        <v>0.94211217558622296</v>
      </c>
      <c r="R993" t="b">
        <v>0</v>
      </c>
    </row>
    <row r="994" spans="1:18" x14ac:dyDescent="0.25">
      <c r="A994">
        <v>993</v>
      </c>
      <c r="B994" t="s">
        <v>18</v>
      </c>
      <c r="C994">
        <v>184632</v>
      </c>
      <c r="D994">
        <v>638208</v>
      </c>
      <c r="E994">
        <v>373</v>
      </c>
      <c r="F994" s="1">
        <v>45599.309027777781</v>
      </c>
      <c r="G994">
        <v>7</v>
      </c>
      <c r="H994" s="1">
        <v>45599.290138888886</v>
      </c>
      <c r="I994">
        <v>-5</v>
      </c>
      <c r="J994" t="s">
        <v>17</v>
      </c>
      <c r="L994">
        <v>49.004482269</v>
      </c>
      <c r="M994">
        <v>2.5837581159999998</v>
      </c>
      <c r="N994">
        <v>49.013999939000001</v>
      </c>
      <c r="O994">
        <v>2.5428900720000001</v>
      </c>
      <c r="P994" t="b">
        <v>0</v>
      </c>
      <c r="Q994">
        <v>3.1716632662705102</v>
      </c>
      <c r="R994" t="b">
        <v>1</v>
      </c>
    </row>
    <row r="995" spans="1:18" x14ac:dyDescent="0.25">
      <c r="A995">
        <v>994</v>
      </c>
      <c r="B995" t="s">
        <v>16</v>
      </c>
      <c r="C995">
        <v>184770</v>
      </c>
      <c r="D995">
        <v>646071</v>
      </c>
      <c r="E995">
        <v>622</v>
      </c>
      <c r="F995" s="1">
        <v>45599.506944444445</v>
      </c>
      <c r="G995">
        <v>12</v>
      </c>
      <c r="H995" s="1">
        <v>45599.507905092592</v>
      </c>
      <c r="I995">
        <v>-18</v>
      </c>
      <c r="J995" t="s">
        <v>17</v>
      </c>
      <c r="L995">
        <v>51.471553802000003</v>
      </c>
      <c r="M995">
        <v>-0.45422199400000002</v>
      </c>
      <c r="N995">
        <v>51.471000670999999</v>
      </c>
      <c r="O995">
        <v>-0.45532101400000002</v>
      </c>
      <c r="P995" t="b">
        <v>1</v>
      </c>
      <c r="Q995">
        <v>9.8074905891559705E-2</v>
      </c>
      <c r="R995" t="b">
        <v>0</v>
      </c>
    </row>
    <row r="996" spans="1:18" x14ac:dyDescent="0.25">
      <c r="A996">
        <v>995</v>
      </c>
      <c r="B996" t="s">
        <v>16</v>
      </c>
      <c r="C996">
        <v>184791</v>
      </c>
      <c r="D996">
        <v>625656</v>
      </c>
      <c r="E996">
        <v>54</v>
      </c>
      <c r="F996" s="1">
        <v>45599.166666666664</v>
      </c>
      <c r="G996">
        <v>4</v>
      </c>
      <c r="H996" s="1">
        <v>45599.156481481485</v>
      </c>
      <c r="I996">
        <v>12</v>
      </c>
      <c r="J996" t="s">
        <v>36</v>
      </c>
      <c r="L996">
        <v>50.832183837999999</v>
      </c>
      <c r="M996">
        <v>-0.18376499399999999</v>
      </c>
      <c r="N996">
        <v>50.832199097</v>
      </c>
      <c r="O996">
        <v>-0.18396599599999999</v>
      </c>
      <c r="P996" t="b">
        <v>0</v>
      </c>
      <c r="Q996">
        <v>1.42620876403991E-2</v>
      </c>
      <c r="R996" t="b">
        <v>0</v>
      </c>
    </row>
    <row r="997" spans="1:18" x14ac:dyDescent="0.25">
      <c r="A997">
        <v>996</v>
      </c>
      <c r="B997" t="s">
        <v>16</v>
      </c>
      <c r="C997">
        <v>184982</v>
      </c>
      <c r="D997">
        <v>627150</v>
      </c>
      <c r="E997">
        <v>71</v>
      </c>
      <c r="F997" s="1">
        <v>45599.319444444445</v>
      </c>
      <c r="G997">
        <v>7</v>
      </c>
      <c r="H997" s="1">
        <v>45599.311805555553</v>
      </c>
      <c r="I997">
        <v>-19</v>
      </c>
      <c r="J997" t="s">
        <v>17</v>
      </c>
      <c r="L997">
        <v>51.471553802000003</v>
      </c>
      <c r="M997">
        <v>-0.45422199400000002</v>
      </c>
      <c r="N997">
        <v>51.481700897000003</v>
      </c>
      <c r="O997">
        <v>-0.44786599300000002</v>
      </c>
      <c r="P997" t="b">
        <v>0</v>
      </c>
      <c r="Q997">
        <v>1.2122315690013901</v>
      </c>
      <c r="R997" t="b">
        <v>0</v>
      </c>
    </row>
    <row r="998" spans="1:18" x14ac:dyDescent="0.25">
      <c r="A998">
        <v>997</v>
      </c>
      <c r="B998" t="s">
        <v>18</v>
      </c>
      <c r="C998">
        <v>185039</v>
      </c>
      <c r="D998">
        <v>644247</v>
      </c>
      <c r="E998">
        <v>579</v>
      </c>
      <c r="F998" s="1">
        <v>45599.416666666664</v>
      </c>
      <c r="G998">
        <v>10</v>
      </c>
      <c r="H998" s="1">
        <v>45599.409351851849</v>
      </c>
      <c r="I998">
        <v>-14</v>
      </c>
      <c r="J998" t="s">
        <v>148</v>
      </c>
      <c r="L998">
        <v>48.864089966000002</v>
      </c>
      <c r="M998">
        <v>2.3632349970000002</v>
      </c>
      <c r="N998">
        <v>48.864299774000003</v>
      </c>
      <c r="O998">
        <v>2.3632299899999998</v>
      </c>
      <c r="P998" t="b">
        <v>0</v>
      </c>
      <c r="Q998">
        <v>2.33350324231234E-2</v>
      </c>
      <c r="R998" t="b">
        <v>0</v>
      </c>
    </row>
    <row r="999" spans="1:18" x14ac:dyDescent="0.25">
      <c r="A999">
        <v>998</v>
      </c>
      <c r="B999" t="s">
        <v>47</v>
      </c>
      <c r="C999">
        <v>185133</v>
      </c>
      <c r="D999">
        <v>642630</v>
      </c>
      <c r="E999">
        <v>543</v>
      </c>
      <c r="F999" s="1">
        <v>45599.805555555555</v>
      </c>
      <c r="G999">
        <v>19</v>
      </c>
      <c r="H999" s="1">
        <v>45599.784259259257</v>
      </c>
      <c r="I999">
        <v>0</v>
      </c>
      <c r="J999" t="s">
        <v>17</v>
      </c>
      <c r="K999">
        <v>5</v>
      </c>
      <c r="L999">
        <v>41.303153991999999</v>
      </c>
      <c r="M999">
        <v>2.076376915</v>
      </c>
      <c r="N999">
        <v>41.288799286</v>
      </c>
      <c r="O999">
        <v>2.0723199839999999</v>
      </c>
      <c r="P999" t="b">
        <v>0</v>
      </c>
      <c r="Q999">
        <v>1.6300391457366501</v>
      </c>
      <c r="R999" t="b">
        <v>1</v>
      </c>
    </row>
    <row r="1000" spans="1:18" x14ac:dyDescent="0.25">
      <c r="A1000">
        <v>999</v>
      </c>
      <c r="B1000" t="s">
        <v>16</v>
      </c>
      <c r="C1000">
        <v>185140</v>
      </c>
      <c r="D1000">
        <v>637359</v>
      </c>
      <c r="E1000">
        <v>358</v>
      </c>
      <c r="F1000" s="1">
        <v>45599.541666666664</v>
      </c>
      <c r="G1000">
        <v>13</v>
      </c>
      <c r="H1000" s="1">
        <v>45599.530011574076</v>
      </c>
      <c r="J1000" t="s">
        <v>36</v>
      </c>
      <c r="L1000">
        <v>52.619205475000001</v>
      </c>
      <c r="M1000">
        <v>-1.7058670520000001</v>
      </c>
      <c r="N1000">
        <v>52.616901398000003</v>
      </c>
      <c r="O1000">
        <v>-1.7000999450000001</v>
      </c>
      <c r="P1000" t="b">
        <v>0</v>
      </c>
      <c r="Q1000">
        <v>0.46722979986038798</v>
      </c>
      <c r="R1000" t="b">
        <v>0</v>
      </c>
    </row>
    <row r="1001" spans="1:18" x14ac:dyDescent="0.25">
      <c r="A1001">
        <v>1000</v>
      </c>
      <c r="B1001" t="s">
        <v>94</v>
      </c>
      <c r="C1001">
        <v>185250</v>
      </c>
      <c r="D1001">
        <v>607545</v>
      </c>
      <c r="E1001">
        <v>21</v>
      </c>
      <c r="F1001" s="1">
        <v>45599.756944444445</v>
      </c>
      <c r="G1001">
        <v>18</v>
      </c>
      <c r="H1001" s="1">
        <v>45599.725358796299</v>
      </c>
      <c r="I1001">
        <v>-4</v>
      </c>
      <c r="J1001" t="s">
        <v>21</v>
      </c>
      <c r="K1001">
        <v>5</v>
      </c>
      <c r="L1001">
        <v>60.318065642999997</v>
      </c>
      <c r="M1001">
        <v>24.966773987</v>
      </c>
      <c r="N1001">
        <v>60.317699431999998</v>
      </c>
      <c r="O1001">
        <v>24.967100143</v>
      </c>
      <c r="P1001" t="b">
        <v>0</v>
      </c>
      <c r="Q1001">
        <v>4.4606290698938303E-2</v>
      </c>
      <c r="R1001" t="b">
        <v>0</v>
      </c>
    </row>
    <row r="1002" spans="1:18" x14ac:dyDescent="0.25">
      <c r="A1002">
        <v>1001</v>
      </c>
      <c r="B1002" t="s">
        <v>124</v>
      </c>
      <c r="C1002">
        <v>185257</v>
      </c>
      <c r="D1002">
        <v>639681</v>
      </c>
      <c r="E1002">
        <v>431</v>
      </c>
      <c r="F1002" s="1">
        <v>45599.90625</v>
      </c>
      <c r="G1002">
        <v>21</v>
      </c>
      <c r="H1002" s="1">
        <v>45599.896504629629</v>
      </c>
      <c r="I1002">
        <v>-9</v>
      </c>
      <c r="J1002" t="s">
        <v>17</v>
      </c>
      <c r="L1002">
        <v>52.452224731000001</v>
      </c>
      <c r="M1002">
        <v>-1.733078957</v>
      </c>
      <c r="N1002">
        <v>52.451599121000001</v>
      </c>
      <c r="O1002">
        <v>-1.731590033</v>
      </c>
      <c r="P1002" t="b">
        <v>0</v>
      </c>
      <c r="Q1002">
        <v>0.12285146871168</v>
      </c>
      <c r="R1002" t="b">
        <v>0</v>
      </c>
    </row>
    <row r="1003" spans="1:18" x14ac:dyDescent="0.25">
      <c r="A1003">
        <v>1002</v>
      </c>
      <c r="B1003" t="s">
        <v>26</v>
      </c>
      <c r="C1003">
        <v>185396</v>
      </c>
      <c r="D1003">
        <v>637161</v>
      </c>
      <c r="E1003">
        <v>354</v>
      </c>
      <c r="F1003" s="1">
        <v>45599.625</v>
      </c>
      <c r="G1003">
        <v>15</v>
      </c>
      <c r="H1003" s="1">
        <v>45599.613587962966</v>
      </c>
      <c r="I1003">
        <v>-12</v>
      </c>
      <c r="J1003" t="s">
        <v>24</v>
      </c>
      <c r="L1003">
        <v>25.193632126000001</v>
      </c>
      <c r="M1003">
        <v>55.279071807999998</v>
      </c>
      <c r="N1003">
        <v>25.194000244000001</v>
      </c>
      <c r="O1003">
        <v>55.279201508</v>
      </c>
      <c r="P1003" t="b">
        <v>0</v>
      </c>
      <c r="Q1003">
        <v>4.2822704776134299E-2</v>
      </c>
      <c r="R1003" t="b">
        <v>0</v>
      </c>
    </row>
    <row r="1004" spans="1:18" x14ac:dyDescent="0.25">
      <c r="A1004">
        <v>1003</v>
      </c>
      <c r="B1004" t="s">
        <v>48</v>
      </c>
      <c r="C1004">
        <v>185399</v>
      </c>
      <c r="D1004">
        <v>640095</v>
      </c>
      <c r="E1004">
        <v>459</v>
      </c>
      <c r="F1004" s="1">
        <v>45599.583333333336</v>
      </c>
      <c r="G1004">
        <v>14</v>
      </c>
      <c r="H1004" s="1">
        <v>45599.570162037038</v>
      </c>
      <c r="I1004">
        <v>-18</v>
      </c>
      <c r="J1004" t="s">
        <v>149</v>
      </c>
      <c r="L1004">
        <v>38.711429596000002</v>
      </c>
      <c r="M1004">
        <v>-9.1275300979999994</v>
      </c>
      <c r="N1004">
        <v>38.712299346999998</v>
      </c>
      <c r="O1004">
        <v>-9.1256599430000005</v>
      </c>
      <c r="P1004" t="b">
        <v>0</v>
      </c>
      <c r="Q1004">
        <v>0.189156860005674</v>
      </c>
      <c r="R1004" t="b">
        <v>0</v>
      </c>
    </row>
    <row r="1005" spans="1:18" x14ac:dyDescent="0.25">
      <c r="A1005">
        <v>1004</v>
      </c>
      <c r="B1005" t="s">
        <v>16</v>
      </c>
      <c r="C1005">
        <v>185509</v>
      </c>
      <c r="D1005">
        <v>627150</v>
      </c>
      <c r="E1005">
        <v>71</v>
      </c>
      <c r="F1005" s="1">
        <v>45599.75</v>
      </c>
      <c r="G1005">
        <v>18</v>
      </c>
      <c r="H1005" s="1">
        <v>45599.731585648151</v>
      </c>
      <c r="J1005" t="s">
        <v>74</v>
      </c>
      <c r="L1005">
        <v>51.455329894999998</v>
      </c>
      <c r="M1005">
        <v>-0.343053997</v>
      </c>
      <c r="N1005">
        <v>51.453800201</v>
      </c>
      <c r="O1005">
        <v>-0.35108300999999997</v>
      </c>
      <c r="P1005" t="b">
        <v>0</v>
      </c>
      <c r="Q1005">
        <v>0.58346563054131595</v>
      </c>
      <c r="R1005" t="b">
        <v>0</v>
      </c>
    </row>
    <row r="1006" spans="1:18" x14ac:dyDescent="0.25">
      <c r="A1006">
        <v>1005</v>
      </c>
      <c r="B1006" t="s">
        <v>43</v>
      </c>
      <c r="C1006">
        <v>185689</v>
      </c>
      <c r="D1006">
        <v>644895</v>
      </c>
      <c r="E1006">
        <v>598</v>
      </c>
      <c r="F1006" s="1">
        <v>45599.475694444445</v>
      </c>
      <c r="G1006">
        <v>11</v>
      </c>
      <c r="H1006" s="1">
        <v>45599.462118055555</v>
      </c>
      <c r="I1006">
        <v>-19</v>
      </c>
      <c r="J1006" t="s">
        <v>17</v>
      </c>
      <c r="K1006">
        <v>5</v>
      </c>
      <c r="L1006">
        <v>53.364547729000002</v>
      </c>
      <c r="M1006">
        <v>-2.2731819149999999</v>
      </c>
      <c r="N1006">
        <v>53.368801116999997</v>
      </c>
      <c r="O1006">
        <v>-2.280319929</v>
      </c>
      <c r="P1006" t="b">
        <v>0</v>
      </c>
      <c r="Q1006">
        <v>0.67071288010017105</v>
      </c>
      <c r="R1006" t="b">
        <v>0</v>
      </c>
    </row>
    <row r="1007" spans="1:18" x14ac:dyDescent="0.25">
      <c r="A1007">
        <v>1006</v>
      </c>
      <c r="B1007" t="s">
        <v>72</v>
      </c>
      <c r="C1007">
        <v>185794</v>
      </c>
      <c r="D1007">
        <v>644181</v>
      </c>
      <c r="E1007">
        <v>578</v>
      </c>
      <c r="F1007" s="1">
        <v>45599.59375</v>
      </c>
      <c r="G1007">
        <v>14</v>
      </c>
      <c r="H1007" s="1">
        <v>45599.570104166669</v>
      </c>
      <c r="I1007">
        <v>6</v>
      </c>
      <c r="J1007" t="s">
        <v>17</v>
      </c>
      <c r="L1007">
        <v>59.651069640999999</v>
      </c>
      <c r="M1007">
        <v>17.930822372000002</v>
      </c>
      <c r="N1007">
        <v>59.650699615000001</v>
      </c>
      <c r="O1007">
        <v>17.930599213000001</v>
      </c>
      <c r="P1007" t="b">
        <v>0</v>
      </c>
      <c r="Q1007">
        <v>4.3100966489964497E-2</v>
      </c>
      <c r="R1007" t="b">
        <v>0</v>
      </c>
    </row>
    <row r="1008" spans="1:18" x14ac:dyDescent="0.25">
      <c r="A1008">
        <v>1007</v>
      </c>
      <c r="B1008" t="s">
        <v>26</v>
      </c>
      <c r="C1008">
        <v>186032</v>
      </c>
      <c r="D1008">
        <v>638865</v>
      </c>
      <c r="E1008">
        <v>401</v>
      </c>
      <c r="F1008" s="1">
        <v>45599.111111111109</v>
      </c>
      <c r="G1008">
        <v>2</v>
      </c>
      <c r="H1008" s="1">
        <v>45599.111828703702</v>
      </c>
      <c r="I1008">
        <v>-13</v>
      </c>
      <c r="J1008" t="s">
        <v>41</v>
      </c>
      <c r="L1008">
        <v>25.079576492000001</v>
      </c>
      <c r="M1008">
        <v>55.134651183999999</v>
      </c>
      <c r="N1008">
        <v>25.081399917999999</v>
      </c>
      <c r="O1008">
        <v>55.137500762999998</v>
      </c>
      <c r="P1008" t="b">
        <v>1</v>
      </c>
      <c r="Q1008">
        <v>0.35134405916328998</v>
      </c>
      <c r="R1008" t="b">
        <v>0</v>
      </c>
    </row>
    <row r="1009" spans="1:18" x14ac:dyDescent="0.25">
      <c r="A1009">
        <v>1008</v>
      </c>
      <c r="B1009" t="s">
        <v>52</v>
      </c>
      <c r="C1009">
        <v>186118</v>
      </c>
      <c r="D1009">
        <v>640977</v>
      </c>
      <c r="E1009">
        <v>495</v>
      </c>
      <c r="F1009" s="1">
        <v>45599.395833333336</v>
      </c>
      <c r="G1009">
        <v>9</v>
      </c>
      <c r="H1009" s="1">
        <v>45599.379548611112</v>
      </c>
      <c r="J1009" t="s">
        <v>81</v>
      </c>
      <c r="K1009">
        <v>5</v>
      </c>
      <c r="L1009">
        <v>41.006641387999998</v>
      </c>
      <c r="M1009">
        <v>28.979131699</v>
      </c>
      <c r="N1009">
        <v>41.006301880000002</v>
      </c>
      <c r="O1009">
        <v>28.981199265000001</v>
      </c>
      <c r="P1009" t="b">
        <v>0</v>
      </c>
      <c r="Q1009">
        <v>0.177977556169408</v>
      </c>
      <c r="R1009" t="b">
        <v>0</v>
      </c>
    </row>
    <row r="1010" spans="1:18" x14ac:dyDescent="0.25">
      <c r="A1010">
        <v>1009</v>
      </c>
      <c r="B1010" t="s">
        <v>43</v>
      </c>
      <c r="C1010">
        <v>186260</v>
      </c>
      <c r="D1010">
        <v>635169</v>
      </c>
      <c r="E1010">
        <v>275</v>
      </c>
      <c r="F1010" s="1">
        <v>45599.517361111109</v>
      </c>
      <c r="G1010">
        <v>12</v>
      </c>
      <c r="H1010" s="1">
        <v>45599.496122685188</v>
      </c>
      <c r="I1010">
        <v>-11</v>
      </c>
      <c r="J1010" t="s">
        <v>17</v>
      </c>
      <c r="L1010">
        <v>53.364547729000002</v>
      </c>
      <c r="M1010">
        <v>-2.2731819149999999</v>
      </c>
      <c r="N1010">
        <v>53.364898682000003</v>
      </c>
      <c r="O1010">
        <v>-2.269809961</v>
      </c>
      <c r="P1010" t="b">
        <v>0</v>
      </c>
      <c r="Q1010">
        <v>0.22784412702862</v>
      </c>
      <c r="R1010" t="b">
        <v>0</v>
      </c>
    </row>
    <row r="1011" spans="1:18" x14ac:dyDescent="0.25">
      <c r="A1011">
        <v>1010</v>
      </c>
      <c r="B1011" t="s">
        <v>48</v>
      </c>
      <c r="C1011">
        <v>186277</v>
      </c>
      <c r="D1011">
        <v>632490</v>
      </c>
      <c r="E1011">
        <v>189</v>
      </c>
      <c r="F1011" s="1">
        <v>45599.395833333336</v>
      </c>
      <c r="G1011">
        <v>9</v>
      </c>
      <c r="H1011" s="1">
        <v>45599.382777777777</v>
      </c>
      <c r="I1011">
        <v>2</v>
      </c>
      <c r="J1011" t="s">
        <v>41</v>
      </c>
      <c r="L1011">
        <v>38.710067748999997</v>
      </c>
      <c r="M1011">
        <v>-9.1269769669999992</v>
      </c>
      <c r="N1011">
        <v>38.712001801</v>
      </c>
      <c r="O1011">
        <v>-9.1253795619999902</v>
      </c>
      <c r="P1011" t="b">
        <v>0</v>
      </c>
      <c r="Q1011">
        <v>0.255733460081911</v>
      </c>
      <c r="R1011" t="b">
        <v>0</v>
      </c>
    </row>
    <row r="1012" spans="1:18" x14ac:dyDescent="0.25">
      <c r="A1012">
        <v>1011</v>
      </c>
      <c r="B1012" t="s">
        <v>29</v>
      </c>
      <c r="C1012">
        <v>186302</v>
      </c>
      <c r="D1012">
        <v>628434</v>
      </c>
      <c r="E1012">
        <v>109</v>
      </c>
      <c r="F1012" s="1">
        <v>45599.392361111109</v>
      </c>
      <c r="G1012">
        <v>9</v>
      </c>
      <c r="H1012" s="1">
        <v>45599.374062499999</v>
      </c>
      <c r="L1012">
        <v>43.772159576</v>
      </c>
      <c r="M1012">
        <v>11.245037078999999</v>
      </c>
      <c r="N1012">
        <v>43.772098540999998</v>
      </c>
      <c r="O1012">
        <v>11.245400429</v>
      </c>
      <c r="P1012" t="b">
        <v>0</v>
      </c>
      <c r="Q1012">
        <v>3.0029952154491901E-2</v>
      </c>
      <c r="R1012" t="b">
        <v>0</v>
      </c>
    </row>
    <row r="1013" spans="1:18" x14ac:dyDescent="0.25">
      <c r="A1013">
        <v>1012</v>
      </c>
      <c r="B1013" t="s">
        <v>16</v>
      </c>
      <c r="C1013">
        <v>186495</v>
      </c>
      <c r="D1013">
        <v>640272</v>
      </c>
      <c r="E1013">
        <v>462</v>
      </c>
      <c r="F1013" s="1">
        <v>45599.541666666664</v>
      </c>
      <c r="G1013">
        <v>13</v>
      </c>
      <c r="H1013" s="1">
        <v>45599.528078703705</v>
      </c>
      <c r="J1013" t="s">
        <v>36</v>
      </c>
      <c r="L1013">
        <v>51.494323729999998</v>
      </c>
      <c r="M1013">
        <v>-0.19214999699999999</v>
      </c>
      <c r="N1013">
        <v>51.494300842000001</v>
      </c>
      <c r="O1013">
        <v>-0.19190600499999999</v>
      </c>
      <c r="P1013" t="b">
        <v>0</v>
      </c>
      <c r="Q1013">
        <v>1.7135310135931101E-2</v>
      </c>
      <c r="R1013" t="b">
        <v>0</v>
      </c>
    </row>
    <row r="1014" spans="1:18" x14ac:dyDescent="0.25">
      <c r="A1014">
        <v>1013</v>
      </c>
      <c r="B1014" t="s">
        <v>16</v>
      </c>
      <c r="C1014">
        <v>186534</v>
      </c>
      <c r="D1014">
        <v>628782</v>
      </c>
      <c r="E1014">
        <v>115</v>
      </c>
      <c r="F1014" s="1">
        <v>45599.381944444445</v>
      </c>
      <c r="G1014">
        <v>9</v>
      </c>
      <c r="H1014" s="1">
        <v>45599.363032407404</v>
      </c>
      <c r="I1014">
        <v>14</v>
      </c>
      <c r="J1014" t="s">
        <v>17</v>
      </c>
      <c r="K1014">
        <v>5</v>
      </c>
      <c r="L1014">
        <v>51.471553802000003</v>
      </c>
      <c r="M1014">
        <v>-0.45422199400000002</v>
      </c>
      <c r="N1014">
        <v>51.471500397</v>
      </c>
      <c r="O1014">
        <v>-0.48973700399999998</v>
      </c>
      <c r="P1014" t="b">
        <v>0</v>
      </c>
      <c r="Q1014">
        <v>2.4677241886634902</v>
      </c>
      <c r="R1014" t="b">
        <v>1</v>
      </c>
    </row>
    <row r="1015" spans="1:18" x14ac:dyDescent="0.25">
      <c r="A1015">
        <v>1014</v>
      </c>
      <c r="B1015" t="s">
        <v>56</v>
      </c>
      <c r="C1015">
        <v>186598</v>
      </c>
      <c r="D1015">
        <v>603405</v>
      </c>
      <c r="E1015">
        <v>15</v>
      </c>
      <c r="F1015" s="1">
        <v>45599.503472222219</v>
      </c>
      <c r="G1015">
        <v>12</v>
      </c>
      <c r="H1015" s="1">
        <v>45599.452696759261</v>
      </c>
      <c r="I1015">
        <v>-7</v>
      </c>
      <c r="J1015" t="s">
        <v>17</v>
      </c>
      <c r="K1015">
        <v>5</v>
      </c>
      <c r="L1015">
        <v>52.172195434999999</v>
      </c>
      <c r="M1015">
        <v>20.972921371000002</v>
      </c>
      <c r="N1015">
        <v>52.171001433999997</v>
      </c>
      <c r="O1015">
        <v>20.974000930999999</v>
      </c>
      <c r="P1015" t="b">
        <v>0</v>
      </c>
      <c r="Q1015">
        <v>0.15200683202441401</v>
      </c>
      <c r="R1015" t="b">
        <v>0</v>
      </c>
    </row>
    <row r="1016" spans="1:18" x14ac:dyDescent="0.25">
      <c r="A1016">
        <v>1015</v>
      </c>
      <c r="B1016" t="s">
        <v>61</v>
      </c>
      <c r="C1016">
        <v>186611</v>
      </c>
      <c r="D1016">
        <v>639411</v>
      </c>
      <c r="E1016">
        <v>423</v>
      </c>
      <c r="F1016" s="1">
        <v>45599.708333333336</v>
      </c>
      <c r="G1016">
        <v>17</v>
      </c>
      <c r="H1016" s="1">
        <v>45599.699687499997</v>
      </c>
      <c r="J1016" t="s">
        <v>31</v>
      </c>
      <c r="K1016">
        <v>5</v>
      </c>
      <c r="L1016">
        <v>55.890953064000001</v>
      </c>
      <c r="M1016">
        <v>-4.3034658429999997</v>
      </c>
      <c r="N1016">
        <v>55.890899658000002</v>
      </c>
      <c r="O1016">
        <v>-4.3035898210000001</v>
      </c>
      <c r="P1016" t="b">
        <v>0</v>
      </c>
      <c r="Q1016">
        <v>9.7739512681202807E-3</v>
      </c>
      <c r="R1016" t="b">
        <v>0</v>
      </c>
    </row>
    <row r="1017" spans="1:18" x14ac:dyDescent="0.25">
      <c r="A1017">
        <v>1016</v>
      </c>
      <c r="B1017" t="s">
        <v>16</v>
      </c>
      <c r="C1017">
        <v>186626</v>
      </c>
      <c r="D1017">
        <v>634215</v>
      </c>
      <c r="E1017">
        <v>248</v>
      </c>
      <c r="F1017" s="1">
        <v>45599.208333333336</v>
      </c>
      <c r="G1017">
        <v>5</v>
      </c>
      <c r="H1017" s="1">
        <v>45599.20385416667</v>
      </c>
      <c r="I1017">
        <v>0</v>
      </c>
      <c r="J1017" t="s">
        <v>31</v>
      </c>
      <c r="L1017">
        <v>51.639923095999997</v>
      </c>
      <c r="M1017">
        <v>-7.1580999000000006E-2</v>
      </c>
      <c r="N1017">
        <v>51.640098571999999</v>
      </c>
      <c r="O1017">
        <v>-7.1732603000000006E-2</v>
      </c>
      <c r="P1017" t="b">
        <v>0</v>
      </c>
      <c r="Q1017">
        <v>2.2165684068641198E-2</v>
      </c>
      <c r="R1017" t="b">
        <v>0</v>
      </c>
    </row>
    <row r="1018" spans="1:18" x14ac:dyDescent="0.25">
      <c r="A1018">
        <v>1017</v>
      </c>
      <c r="B1018" t="s">
        <v>16</v>
      </c>
      <c r="C1018">
        <v>186675</v>
      </c>
      <c r="D1018">
        <v>638946</v>
      </c>
      <c r="E1018">
        <v>410</v>
      </c>
      <c r="F1018" s="1">
        <v>45599.125</v>
      </c>
      <c r="G1018">
        <v>3</v>
      </c>
      <c r="H1018" s="1">
        <v>45599.117754629631</v>
      </c>
      <c r="I1018">
        <v>0</v>
      </c>
      <c r="J1018" t="s">
        <v>31</v>
      </c>
      <c r="K1018">
        <v>5</v>
      </c>
      <c r="L1018">
        <v>51.518337250000002</v>
      </c>
      <c r="M1018">
        <v>-7.1143000999999997E-2</v>
      </c>
      <c r="N1018">
        <v>51.516799927000001</v>
      </c>
      <c r="O1018">
        <v>-7.0142499999999997E-2</v>
      </c>
      <c r="P1018" t="b">
        <v>0</v>
      </c>
      <c r="Q1018">
        <v>0.18460146280875001</v>
      </c>
      <c r="R1018" t="b">
        <v>0</v>
      </c>
    </row>
    <row r="1019" spans="1:18" x14ac:dyDescent="0.25">
      <c r="A1019">
        <v>1018</v>
      </c>
      <c r="B1019" t="s">
        <v>16</v>
      </c>
      <c r="C1019">
        <v>186736</v>
      </c>
      <c r="D1019">
        <v>633528</v>
      </c>
      <c r="E1019">
        <v>226</v>
      </c>
      <c r="F1019" s="1">
        <v>45599.444444444445</v>
      </c>
      <c r="G1019">
        <v>10</v>
      </c>
      <c r="H1019" s="1">
        <v>45599.478807870371</v>
      </c>
      <c r="I1019">
        <v>115</v>
      </c>
      <c r="J1019" t="s">
        <v>17</v>
      </c>
      <c r="L1019">
        <v>51.471553802000003</v>
      </c>
      <c r="M1019">
        <v>-0.45422199400000002</v>
      </c>
      <c r="N1019">
        <v>51.470100403000004</v>
      </c>
      <c r="O1019">
        <v>-0.45224300000000001</v>
      </c>
      <c r="P1019" t="b">
        <v>1</v>
      </c>
      <c r="Q1019">
        <v>0.212264707507449</v>
      </c>
      <c r="R1019" t="b">
        <v>0</v>
      </c>
    </row>
    <row r="1020" spans="1:18" x14ac:dyDescent="0.25">
      <c r="A1020">
        <v>1019</v>
      </c>
      <c r="B1020" t="s">
        <v>16</v>
      </c>
      <c r="C1020">
        <v>186834</v>
      </c>
      <c r="D1020">
        <v>646071</v>
      </c>
      <c r="E1020">
        <v>622</v>
      </c>
      <c r="F1020" s="1">
        <v>45599.333333333336</v>
      </c>
      <c r="G1020">
        <v>8</v>
      </c>
      <c r="H1020" s="1">
        <v>45599.316840277781</v>
      </c>
      <c r="J1020" t="s">
        <v>31</v>
      </c>
      <c r="K1020">
        <v>5</v>
      </c>
      <c r="L1020">
        <v>53.960117339999996</v>
      </c>
      <c r="M1020">
        <v>-1.077676058</v>
      </c>
      <c r="N1020">
        <v>53.960098266999999</v>
      </c>
      <c r="O1020">
        <v>-1.077520013</v>
      </c>
      <c r="P1020" t="b">
        <v>0</v>
      </c>
      <c r="Q1020">
        <v>1.04602395434669E-2</v>
      </c>
      <c r="R1020" t="b">
        <v>0</v>
      </c>
    </row>
    <row r="1021" spans="1:18" x14ac:dyDescent="0.25">
      <c r="A1021">
        <v>1020</v>
      </c>
      <c r="B1021" t="s">
        <v>65</v>
      </c>
      <c r="C1021">
        <v>186884</v>
      </c>
      <c r="D1021">
        <v>627417</v>
      </c>
      <c r="E1021">
        <v>82</v>
      </c>
      <c r="F1021" s="1">
        <v>45599.440972222219</v>
      </c>
      <c r="G1021">
        <v>10</v>
      </c>
      <c r="H1021" s="1">
        <v>45599.420532407406</v>
      </c>
      <c r="I1021">
        <v>4</v>
      </c>
      <c r="J1021" t="s">
        <v>21</v>
      </c>
      <c r="L1021">
        <v>37.934852599999999</v>
      </c>
      <c r="M1021">
        <v>23.949966431</v>
      </c>
      <c r="N1021">
        <v>37.936298370000003</v>
      </c>
      <c r="O1021">
        <v>23.946500778000001</v>
      </c>
      <c r="P1021" t="b">
        <v>0</v>
      </c>
      <c r="Q1021">
        <v>0.34434181380123502</v>
      </c>
      <c r="R1021" t="b">
        <v>0</v>
      </c>
    </row>
    <row r="1022" spans="1:18" x14ac:dyDescent="0.25">
      <c r="A1022">
        <v>1021</v>
      </c>
      <c r="B1022" t="s">
        <v>16</v>
      </c>
      <c r="C1022">
        <v>187042</v>
      </c>
      <c r="D1022">
        <v>639804</v>
      </c>
      <c r="E1022">
        <v>442</v>
      </c>
      <c r="F1022" s="1">
        <v>45599.958333333336</v>
      </c>
      <c r="G1022">
        <v>23</v>
      </c>
      <c r="H1022" s="1">
        <v>45599.957916666666</v>
      </c>
      <c r="J1022" t="s">
        <v>41</v>
      </c>
      <c r="K1022">
        <v>5</v>
      </c>
      <c r="L1022">
        <v>52.994823455999999</v>
      </c>
      <c r="M1022">
        <v>-1.4897170070000001</v>
      </c>
      <c r="N1022">
        <v>52.994300842000001</v>
      </c>
      <c r="O1022">
        <v>-1.489199996</v>
      </c>
      <c r="P1022" t="b">
        <v>0</v>
      </c>
      <c r="Q1022">
        <v>6.7732460055249605E-2</v>
      </c>
      <c r="R1022" t="b">
        <v>0</v>
      </c>
    </row>
    <row r="1023" spans="1:18" x14ac:dyDescent="0.25">
      <c r="A1023">
        <v>1022</v>
      </c>
      <c r="B1023" t="s">
        <v>34</v>
      </c>
      <c r="C1023">
        <v>187122</v>
      </c>
      <c r="D1023">
        <v>632010</v>
      </c>
      <c r="E1023">
        <v>172</v>
      </c>
      <c r="F1023" s="1">
        <v>45599.520833333336</v>
      </c>
      <c r="G1023">
        <v>12</v>
      </c>
      <c r="H1023" s="1">
        <v>45599.512094907404</v>
      </c>
      <c r="J1023" t="s">
        <v>36</v>
      </c>
      <c r="L1023">
        <v>47.401390075999998</v>
      </c>
      <c r="M1023">
        <v>8.5828609470000004</v>
      </c>
      <c r="N1023">
        <v>47.401798247999999</v>
      </c>
      <c r="O1023">
        <v>8.5821199420000003</v>
      </c>
      <c r="P1023" t="b">
        <v>0</v>
      </c>
      <c r="Q1023">
        <v>7.2027640444083496E-2</v>
      </c>
      <c r="R1023" t="b">
        <v>0</v>
      </c>
    </row>
    <row r="1024" spans="1:18" x14ac:dyDescent="0.25">
      <c r="A1024">
        <v>1023</v>
      </c>
      <c r="B1024" t="s">
        <v>16</v>
      </c>
      <c r="C1024">
        <v>187145</v>
      </c>
      <c r="D1024">
        <v>633438</v>
      </c>
      <c r="E1024">
        <v>217</v>
      </c>
      <c r="F1024" s="1">
        <v>45599.479166666664</v>
      </c>
      <c r="G1024">
        <v>11</v>
      </c>
      <c r="H1024" s="1">
        <v>45599.473032407404</v>
      </c>
      <c r="J1024" t="s">
        <v>77</v>
      </c>
      <c r="L1024">
        <v>51.511806487999998</v>
      </c>
      <c r="M1024">
        <v>-0.22148199399999999</v>
      </c>
      <c r="N1024">
        <v>51.511100769000002</v>
      </c>
      <c r="O1024">
        <v>-0.222161993</v>
      </c>
      <c r="P1024" t="b">
        <v>0</v>
      </c>
      <c r="Q1024">
        <v>9.1615875655430501E-2</v>
      </c>
      <c r="R1024" t="b">
        <v>0</v>
      </c>
    </row>
    <row r="1025" spans="1:18" x14ac:dyDescent="0.25">
      <c r="A1025">
        <v>1024</v>
      </c>
      <c r="B1025" t="s">
        <v>18</v>
      </c>
      <c r="C1025">
        <v>187146</v>
      </c>
      <c r="D1025">
        <v>642285</v>
      </c>
      <c r="E1025">
        <v>533</v>
      </c>
      <c r="F1025" s="1">
        <v>45599.708333333336</v>
      </c>
      <c r="G1025">
        <v>17</v>
      </c>
      <c r="H1025" s="1">
        <v>45599.700659722221</v>
      </c>
      <c r="J1025" t="s">
        <v>20</v>
      </c>
      <c r="L1025">
        <v>48.855606078999998</v>
      </c>
      <c r="M1025">
        <v>2.2925701140000001</v>
      </c>
      <c r="N1025">
        <v>48.855598450000002</v>
      </c>
      <c r="O1025">
        <v>2.2925701140000001</v>
      </c>
      <c r="P1025" t="b">
        <v>0</v>
      </c>
      <c r="Q1025">
        <v>8.48397739722931E-4</v>
      </c>
      <c r="R1025" t="b">
        <v>0</v>
      </c>
    </row>
    <row r="1026" spans="1:18" x14ac:dyDescent="0.25">
      <c r="A1026">
        <v>1025</v>
      </c>
      <c r="B1026" t="s">
        <v>29</v>
      </c>
      <c r="C1026">
        <v>187164</v>
      </c>
      <c r="D1026">
        <v>628434</v>
      </c>
      <c r="E1026">
        <v>110</v>
      </c>
      <c r="F1026" s="1">
        <v>45599.430555555555</v>
      </c>
      <c r="G1026">
        <v>10</v>
      </c>
      <c r="H1026" s="1">
        <v>45599.422962962963</v>
      </c>
      <c r="J1026" t="s">
        <v>36</v>
      </c>
      <c r="K1026">
        <v>5</v>
      </c>
      <c r="L1026">
        <v>43.780597686999997</v>
      </c>
      <c r="M1026">
        <v>11.263537406999999</v>
      </c>
      <c r="N1026">
        <v>43.780601501</v>
      </c>
      <c r="O1026">
        <v>11.263600349000001</v>
      </c>
      <c r="P1026" t="b">
        <v>0</v>
      </c>
      <c r="Q1026">
        <v>5.0845939014969796E-3</v>
      </c>
      <c r="R1026" t="b">
        <v>0</v>
      </c>
    </row>
    <row r="1027" spans="1:18" x14ac:dyDescent="0.25">
      <c r="A1027">
        <v>1026</v>
      </c>
      <c r="B1027" t="s">
        <v>28</v>
      </c>
      <c r="C1027">
        <v>187182</v>
      </c>
      <c r="D1027">
        <v>637845</v>
      </c>
      <c r="E1027">
        <v>369</v>
      </c>
      <c r="F1027" s="1">
        <v>45599.333333333336</v>
      </c>
      <c r="G1027">
        <v>8</v>
      </c>
      <c r="H1027" s="1">
        <v>45599.325358796297</v>
      </c>
      <c r="J1027" t="s">
        <v>20</v>
      </c>
      <c r="L1027">
        <v>50.106590271000002</v>
      </c>
      <c r="M1027">
        <v>8.760778427</v>
      </c>
      <c r="N1027">
        <v>50.106998443999998</v>
      </c>
      <c r="O1027">
        <v>8.7605199809999998</v>
      </c>
      <c r="P1027" t="b">
        <v>0</v>
      </c>
      <c r="Q1027">
        <v>4.9021637257624401E-2</v>
      </c>
      <c r="R1027" t="b">
        <v>0</v>
      </c>
    </row>
    <row r="1028" spans="1:18" x14ac:dyDescent="0.25">
      <c r="A1028">
        <v>1027</v>
      </c>
      <c r="B1028" t="s">
        <v>104</v>
      </c>
      <c r="C1028">
        <v>187236</v>
      </c>
      <c r="D1028">
        <v>633990</v>
      </c>
      <c r="E1028">
        <v>244</v>
      </c>
      <c r="F1028" s="1">
        <v>45599.822916666664</v>
      </c>
      <c r="G1028">
        <v>19</v>
      </c>
      <c r="H1028" s="1">
        <v>45599.783692129633</v>
      </c>
      <c r="I1028">
        <v>-15</v>
      </c>
      <c r="J1028" t="s">
        <v>17</v>
      </c>
      <c r="K1028">
        <v>5</v>
      </c>
      <c r="L1028">
        <v>54.617614746000001</v>
      </c>
      <c r="M1028">
        <v>-5.8718299869999999</v>
      </c>
      <c r="N1028">
        <v>54.609298705999997</v>
      </c>
      <c r="O1028">
        <v>-5.8786602019999998</v>
      </c>
      <c r="P1028" t="b">
        <v>0</v>
      </c>
      <c r="Q1028">
        <v>1.0255120402270199</v>
      </c>
      <c r="R1028" t="b">
        <v>0</v>
      </c>
    </row>
    <row r="1029" spans="1:18" x14ac:dyDescent="0.25">
      <c r="A1029">
        <v>1028</v>
      </c>
      <c r="B1029" t="s">
        <v>26</v>
      </c>
      <c r="C1029">
        <v>187311</v>
      </c>
      <c r="D1029">
        <v>647094</v>
      </c>
      <c r="E1029">
        <v>646</v>
      </c>
      <c r="F1029" s="1">
        <v>45599.001388888886</v>
      </c>
      <c r="G1029">
        <v>0</v>
      </c>
      <c r="H1029" s="1">
        <v>45598.975486111114</v>
      </c>
      <c r="I1029">
        <v>10</v>
      </c>
      <c r="J1029" t="s">
        <v>21</v>
      </c>
      <c r="L1029">
        <v>25.246063232000001</v>
      </c>
      <c r="M1029">
        <v>55.355430603000002</v>
      </c>
      <c r="N1029">
        <v>25.238800049000002</v>
      </c>
      <c r="O1029">
        <v>55.368400573999999</v>
      </c>
      <c r="P1029" t="b">
        <v>0</v>
      </c>
      <c r="Q1029">
        <v>1.5345786859551001</v>
      </c>
      <c r="R1029" t="b">
        <v>1</v>
      </c>
    </row>
    <row r="1030" spans="1:18" x14ac:dyDescent="0.25">
      <c r="A1030">
        <v>1029</v>
      </c>
      <c r="B1030" t="s">
        <v>16</v>
      </c>
      <c r="C1030">
        <v>187427</v>
      </c>
      <c r="D1030">
        <v>628287</v>
      </c>
      <c r="E1030">
        <v>97</v>
      </c>
      <c r="F1030" s="1">
        <v>45599.395833333336</v>
      </c>
      <c r="G1030">
        <v>9</v>
      </c>
      <c r="H1030" s="1">
        <v>45599.39471064815</v>
      </c>
      <c r="I1030">
        <v>15</v>
      </c>
      <c r="J1030" t="s">
        <v>17</v>
      </c>
      <c r="K1030">
        <v>5</v>
      </c>
      <c r="L1030">
        <v>51.471553802000003</v>
      </c>
      <c r="M1030">
        <v>-0.45422199400000002</v>
      </c>
      <c r="N1030">
        <v>51.469699859999999</v>
      </c>
      <c r="O1030">
        <v>-0.45390299000000001</v>
      </c>
      <c r="P1030" t="b">
        <v>0</v>
      </c>
      <c r="Q1030">
        <v>0.207452139791347</v>
      </c>
      <c r="R1030" t="b">
        <v>0</v>
      </c>
    </row>
    <row r="1031" spans="1:18" x14ac:dyDescent="0.25">
      <c r="A1031">
        <v>1030</v>
      </c>
      <c r="B1031" t="s">
        <v>16</v>
      </c>
      <c r="C1031">
        <v>187518</v>
      </c>
      <c r="D1031">
        <v>639804</v>
      </c>
      <c r="E1031">
        <v>446</v>
      </c>
      <c r="F1031" s="1">
        <v>45599.552083333336</v>
      </c>
      <c r="G1031">
        <v>13</v>
      </c>
      <c r="H1031" s="1">
        <v>45599.544872685183</v>
      </c>
      <c r="J1031" t="s">
        <v>36</v>
      </c>
      <c r="L1031">
        <v>50.826049804999997</v>
      </c>
      <c r="M1031">
        <v>-0.14253300399999999</v>
      </c>
      <c r="N1031">
        <v>50.826400757000002</v>
      </c>
      <c r="O1031">
        <v>-0.14204299400000001</v>
      </c>
      <c r="P1031" t="b">
        <v>0</v>
      </c>
      <c r="Q1031">
        <v>5.2118007196636798E-2</v>
      </c>
      <c r="R1031" t="b">
        <v>0</v>
      </c>
    </row>
    <row r="1032" spans="1:18" x14ac:dyDescent="0.25">
      <c r="A1032">
        <v>1031</v>
      </c>
      <c r="B1032" t="s">
        <v>16</v>
      </c>
      <c r="C1032">
        <v>187675</v>
      </c>
      <c r="D1032">
        <v>632253</v>
      </c>
      <c r="E1032">
        <v>178</v>
      </c>
      <c r="F1032" s="1">
        <v>45599.322916666664</v>
      </c>
      <c r="G1032">
        <v>7</v>
      </c>
      <c r="H1032" s="1">
        <v>45599.321377314816</v>
      </c>
      <c r="I1032">
        <v>41</v>
      </c>
      <c r="J1032" t="s">
        <v>20</v>
      </c>
      <c r="K1032">
        <v>5</v>
      </c>
      <c r="L1032">
        <v>51.509716034</v>
      </c>
      <c r="M1032">
        <v>-0.15553499800000001</v>
      </c>
      <c r="N1032">
        <v>51.509700774999999</v>
      </c>
      <c r="O1032">
        <v>-0.15576599499999999</v>
      </c>
      <c r="P1032" t="b">
        <v>0</v>
      </c>
      <c r="Q1032">
        <v>1.6126750609264599E-2</v>
      </c>
      <c r="R1032" t="b">
        <v>0</v>
      </c>
    </row>
    <row r="1033" spans="1:18" x14ac:dyDescent="0.25">
      <c r="A1033">
        <v>1032</v>
      </c>
      <c r="B1033" t="s">
        <v>43</v>
      </c>
      <c r="C1033">
        <v>187679</v>
      </c>
      <c r="D1033">
        <v>642525</v>
      </c>
      <c r="E1033">
        <v>538</v>
      </c>
      <c r="F1033" s="1">
        <v>45599.510416666664</v>
      </c>
      <c r="G1033">
        <v>12</v>
      </c>
      <c r="H1033" s="1">
        <v>45599.502013888887</v>
      </c>
      <c r="J1033" t="s">
        <v>102</v>
      </c>
      <c r="L1033">
        <v>53.480159759999999</v>
      </c>
      <c r="M1033">
        <v>-2.2297930720000001</v>
      </c>
      <c r="N1033">
        <v>53.479900360000002</v>
      </c>
      <c r="O1033">
        <v>-2.2300100330000001</v>
      </c>
      <c r="P1033" t="b">
        <v>0</v>
      </c>
      <c r="Q1033">
        <v>3.2263827855672701E-2</v>
      </c>
      <c r="R1033" t="b">
        <v>0</v>
      </c>
    </row>
    <row r="1034" spans="1:18" x14ac:dyDescent="0.25">
      <c r="A1034">
        <v>1033</v>
      </c>
      <c r="B1034" t="s">
        <v>16</v>
      </c>
      <c r="C1034">
        <v>187782</v>
      </c>
      <c r="D1034">
        <v>633897</v>
      </c>
      <c r="E1034">
        <v>236</v>
      </c>
      <c r="F1034" s="1">
        <v>45599.670138888891</v>
      </c>
      <c r="G1034">
        <v>16</v>
      </c>
      <c r="H1034" s="1">
        <v>45599.660046296296</v>
      </c>
      <c r="J1034" t="s">
        <v>31</v>
      </c>
      <c r="K1034">
        <v>5</v>
      </c>
      <c r="L1034">
        <v>51.333583832000002</v>
      </c>
      <c r="M1034">
        <v>-0.39883899699999997</v>
      </c>
      <c r="N1034">
        <v>51.333499908</v>
      </c>
      <c r="O1034">
        <v>-0.39899799200000002</v>
      </c>
      <c r="P1034" t="b">
        <v>0</v>
      </c>
      <c r="Q1034">
        <v>1.44901345337434E-2</v>
      </c>
      <c r="R1034" t="b">
        <v>0</v>
      </c>
    </row>
    <row r="1035" spans="1:18" x14ac:dyDescent="0.25">
      <c r="A1035">
        <v>1034</v>
      </c>
      <c r="B1035" t="s">
        <v>89</v>
      </c>
      <c r="C1035">
        <v>187865</v>
      </c>
      <c r="D1035">
        <v>629889</v>
      </c>
      <c r="E1035">
        <v>139</v>
      </c>
      <c r="F1035" s="1">
        <v>45599.75</v>
      </c>
      <c r="G1035">
        <v>18</v>
      </c>
      <c r="H1035" s="1">
        <v>45599.743194444447</v>
      </c>
      <c r="J1035" t="s">
        <v>38</v>
      </c>
      <c r="L1035">
        <v>55.630569457999997</v>
      </c>
      <c r="M1035">
        <v>12.650820732</v>
      </c>
      <c r="N1035">
        <v>55.630298615000001</v>
      </c>
      <c r="O1035">
        <v>12.651900291</v>
      </c>
      <c r="P1035" t="b">
        <v>0</v>
      </c>
      <c r="Q1035">
        <v>7.4384230408988603E-2</v>
      </c>
      <c r="R1035" t="b">
        <v>0</v>
      </c>
    </row>
    <row r="1036" spans="1:18" x14ac:dyDescent="0.25">
      <c r="A1036">
        <v>1035</v>
      </c>
      <c r="B1036" t="s">
        <v>16</v>
      </c>
      <c r="C1036">
        <v>187938</v>
      </c>
      <c r="D1036">
        <v>633438</v>
      </c>
      <c r="E1036">
        <v>212</v>
      </c>
      <c r="F1036" s="1">
        <v>45599.583333333336</v>
      </c>
      <c r="G1036">
        <v>14</v>
      </c>
      <c r="H1036" s="1">
        <v>45599.567453703705</v>
      </c>
      <c r="L1036">
        <v>51.673839569000002</v>
      </c>
      <c r="M1036">
        <v>-0.46006000000000002</v>
      </c>
      <c r="N1036">
        <v>51.674098968999999</v>
      </c>
      <c r="O1036">
        <v>-0.46011701199999999</v>
      </c>
      <c r="P1036" t="b">
        <v>0</v>
      </c>
      <c r="Q1036">
        <v>2.9129358126887401E-2</v>
      </c>
      <c r="R1036" t="b">
        <v>0</v>
      </c>
    </row>
    <row r="1037" spans="1:18" x14ac:dyDescent="0.25">
      <c r="A1037">
        <v>1036</v>
      </c>
      <c r="B1037" t="s">
        <v>16</v>
      </c>
      <c r="C1037">
        <v>188231</v>
      </c>
      <c r="D1037">
        <v>645933</v>
      </c>
      <c r="E1037">
        <v>618</v>
      </c>
      <c r="F1037" s="1">
        <v>45599.479166666664</v>
      </c>
      <c r="G1037">
        <v>11</v>
      </c>
      <c r="H1037" s="1">
        <v>45599.466990740744</v>
      </c>
      <c r="J1037" t="s">
        <v>24</v>
      </c>
      <c r="L1037">
        <v>51.513061522999998</v>
      </c>
      <c r="M1037">
        <v>-0.14439700499999999</v>
      </c>
      <c r="N1037">
        <v>51.513401031000001</v>
      </c>
      <c r="O1037">
        <v>-0.14405399599999999</v>
      </c>
      <c r="P1037" t="b">
        <v>0</v>
      </c>
      <c r="Q1037">
        <v>4.4652024516993398E-2</v>
      </c>
      <c r="R1037" t="b">
        <v>0</v>
      </c>
    </row>
    <row r="1038" spans="1:18" x14ac:dyDescent="0.25">
      <c r="A1038">
        <v>1037</v>
      </c>
      <c r="B1038" t="s">
        <v>16</v>
      </c>
      <c r="C1038">
        <v>188306</v>
      </c>
      <c r="D1038">
        <v>633438</v>
      </c>
      <c r="E1038">
        <v>215</v>
      </c>
      <c r="F1038" s="1">
        <v>45599.663194444445</v>
      </c>
      <c r="G1038">
        <v>15</v>
      </c>
      <c r="H1038" s="1">
        <v>45599.666631944441</v>
      </c>
      <c r="I1038">
        <v>-32</v>
      </c>
      <c r="J1038" t="s">
        <v>17</v>
      </c>
      <c r="L1038">
        <v>51.471553802000003</v>
      </c>
      <c r="M1038">
        <v>-0.45422199400000002</v>
      </c>
      <c r="N1038">
        <v>51.469501495000003</v>
      </c>
      <c r="O1038">
        <v>-0.45136600700000001</v>
      </c>
      <c r="P1038" t="b">
        <v>1</v>
      </c>
      <c r="Q1038">
        <v>0.30252024163477398</v>
      </c>
      <c r="R1038" t="b">
        <v>0</v>
      </c>
    </row>
    <row r="1039" spans="1:18" x14ac:dyDescent="0.25">
      <c r="A1039">
        <v>1038</v>
      </c>
      <c r="B1039" t="s">
        <v>16</v>
      </c>
      <c r="C1039">
        <v>188489</v>
      </c>
      <c r="D1039">
        <v>642066</v>
      </c>
      <c r="E1039">
        <v>528</v>
      </c>
      <c r="F1039" s="1">
        <v>45599.944444444445</v>
      </c>
      <c r="G1039">
        <v>22</v>
      </c>
      <c r="H1039" s="1">
        <v>45599.944988425923</v>
      </c>
      <c r="I1039">
        <v>16</v>
      </c>
      <c r="J1039" t="s">
        <v>17</v>
      </c>
      <c r="L1039">
        <v>51.156818389999998</v>
      </c>
      <c r="M1039">
        <v>-0.16190099699999999</v>
      </c>
      <c r="N1039">
        <v>51.160099029999998</v>
      </c>
      <c r="O1039">
        <v>-0.17586100099999999</v>
      </c>
      <c r="P1039" t="b">
        <v>1</v>
      </c>
      <c r="Q1039">
        <v>1.04258820143783</v>
      </c>
      <c r="R1039" t="b">
        <v>0</v>
      </c>
    </row>
    <row r="1040" spans="1:18" x14ac:dyDescent="0.25">
      <c r="A1040">
        <v>1039</v>
      </c>
      <c r="B1040" t="s">
        <v>16</v>
      </c>
      <c r="C1040">
        <v>188552</v>
      </c>
      <c r="D1040">
        <v>633438</v>
      </c>
      <c r="E1040">
        <v>213</v>
      </c>
      <c r="F1040" s="1">
        <v>45599.277777777781</v>
      </c>
      <c r="G1040">
        <v>6</v>
      </c>
      <c r="H1040" s="1">
        <v>45599.272604166668</v>
      </c>
      <c r="I1040">
        <v>-4</v>
      </c>
      <c r="J1040" t="s">
        <v>31</v>
      </c>
      <c r="L1040">
        <v>51.574363708</v>
      </c>
      <c r="M1040">
        <v>-0.16045300700000001</v>
      </c>
      <c r="N1040">
        <v>51.574501038000001</v>
      </c>
      <c r="O1040">
        <v>-0.16067099600000001</v>
      </c>
      <c r="P1040" t="b">
        <v>0</v>
      </c>
      <c r="Q1040">
        <v>2.14905932687828E-2</v>
      </c>
      <c r="R1040" t="b">
        <v>0</v>
      </c>
    </row>
    <row r="1041" spans="1:18" x14ac:dyDescent="0.25">
      <c r="A1041">
        <v>1040</v>
      </c>
      <c r="B1041" t="s">
        <v>45</v>
      </c>
      <c r="C1041">
        <v>188558</v>
      </c>
      <c r="D1041">
        <v>634491</v>
      </c>
      <c r="E1041">
        <v>265</v>
      </c>
      <c r="F1041" s="1">
        <v>45599.298611111109</v>
      </c>
      <c r="G1041">
        <v>7</v>
      </c>
      <c r="H1041" s="1">
        <v>45599.291122685187</v>
      </c>
      <c r="I1041">
        <v>-1</v>
      </c>
      <c r="J1041" t="s">
        <v>17</v>
      </c>
      <c r="L1041">
        <v>52.363838196000003</v>
      </c>
      <c r="M1041">
        <v>13.508419991</v>
      </c>
      <c r="N1041">
        <v>52.403198242000002</v>
      </c>
      <c r="O1041">
        <v>13.53880024</v>
      </c>
      <c r="P1041" t="b">
        <v>0</v>
      </c>
      <c r="Q1041">
        <v>4.8437009094125898</v>
      </c>
      <c r="R1041" t="b">
        <v>1</v>
      </c>
    </row>
    <row r="1042" spans="1:18" x14ac:dyDescent="0.25">
      <c r="A1042">
        <v>1041</v>
      </c>
      <c r="B1042" t="s">
        <v>37</v>
      </c>
      <c r="C1042">
        <v>188641</v>
      </c>
      <c r="D1042">
        <v>602703</v>
      </c>
      <c r="E1042">
        <v>14</v>
      </c>
      <c r="F1042" s="1">
        <v>45599.5625</v>
      </c>
      <c r="G1042">
        <v>13</v>
      </c>
      <c r="H1042" s="1">
        <v>45599.55877314815</v>
      </c>
      <c r="J1042" t="s">
        <v>36</v>
      </c>
      <c r="L1042">
        <v>52.244674683</v>
      </c>
      <c r="M1042">
        <v>6.5406718250000004</v>
      </c>
      <c r="N1042">
        <v>52.244499206999997</v>
      </c>
      <c r="O1042">
        <v>6.5408802030000004</v>
      </c>
      <c r="P1042" t="b">
        <v>0</v>
      </c>
      <c r="Q1042">
        <v>2.41624095846792E-2</v>
      </c>
      <c r="R1042" t="b">
        <v>0</v>
      </c>
    </row>
    <row r="1043" spans="1:18" x14ac:dyDescent="0.25">
      <c r="A1043">
        <v>1042</v>
      </c>
      <c r="B1043" t="s">
        <v>43</v>
      </c>
      <c r="C1043">
        <v>188930</v>
      </c>
      <c r="D1043">
        <v>635808</v>
      </c>
      <c r="E1043">
        <v>296</v>
      </c>
      <c r="F1043" s="1">
        <v>45599.770833333336</v>
      </c>
      <c r="G1043">
        <v>18</v>
      </c>
      <c r="H1043" s="1">
        <v>45599.761203703703</v>
      </c>
      <c r="J1043" t="s">
        <v>24</v>
      </c>
      <c r="K1043">
        <v>5</v>
      </c>
      <c r="L1043">
        <v>53.407283782999997</v>
      </c>
      <c r="M1043">
        <v>-2.9970641140000001</v>
      </c>
      <c r="N1043">
        <v>53.407100677000003</v>
      </c>
      <c r="O1043">
        <v>-2.9966099260000001</v>
      </c>
      <c r="P1043" t="b">
        <v>0</v>
      </c>
      <c r="Q1043">
        <v>3.6436860070530798E-2</v>
      </c>
      <c r="R1043" t="b">
        <v>0</v>
      </c>
    </row>
    <row r="1044" spans="1:18" x14ac:dyDescent="0.25">
      <c r="A1044">
        <v>1043</v>
      </c>
      <c r="B1044" t="s">
        <v>22</v>
      </c>
      <c r="C1044">
        <v>189131</v>
      </c>
      <c r="D1044">
        <v>629829</v>
      </c>
      <c r="E1044">
        <v>138</v>
      </c>
      <c r="F1044" s="1">
        <v>45599.260416666664</v>
      </c>
      <c r="G1044">
        <v>6</v>
      </c>
      <c r="H1044" s="1">
        <v>45599.245254629626</v>
      </c>
      <c r="J1044" t="s">
        <v>24</v>
      </c>
      <c r="L1044">
        <v>48.141090392999999</v>
      </c>
      <c r="M1044">
        <v>11.574705123999999</v>
      </c>
      <c r="N1044">
        <v>48.140998840000002</v>
      </c>
      <c r="O1044">
        <v>11.574700355999999</v>
      </c>
      <c r="P1044" t="b">
        <v>0</v>
      </c>
      <c r="Q1044">
        <v>1.0186241167196099E-2</v>
      </c>
      <c r="R1044" t="b">
        <v>0</v>
      </c>
    </row>
    <row r="1045" spans="1:18" x14ac:dyDescent="0.25">
      <c r="A1045">
        <v>1044</v>
      </c>
      <c r="B1045" t="s">
        <v>16</v>
      </c>
      <c r="C1045">
        <v>189198</v>
      </c>
      <c r="D1045">
        <v>638547</v>
      </c>
      <c r="E1045">
        <v>381</v>
      </c>
      <c r="F1045" s="1">
        <v>45599.361111111109</v>
      </c>
      <c r="G1045">
        <v>8</v>
      </c>
      <c r="H1045" s="1">
        <v>45599.371423611112</v>
      </c>
      <c r="I1045">
        <v>35</v>
      </c>
      <c r="J1045" t="s">
        <v>17</v>
      </c>
      <c r="L1045">
        <v>51.471553802000003</v>
      </c>
      <c r="M1045">
        <v>-0.45422199400000002</v>
      </c>
      <c r="N1045">
        <v>51.469600677000003</v>
      </c>
      <c r="O1045">
        <v>-0.45110800899999998</v>
      </c>
      <c r="P1045" t="b">
        <v>1</v>
      </c>
      <c r="Q1045">
        <v>0.306655436733412</v>
      </c>
      <c r="R1045" t="b">
        <v>0</v>
      </c>
    </row>
    <row r="1046" spans="1:18" x14ac:dyDescent="0.25">
      <c r="A1046">
        <v>1045</v>
      </c>
      <c r="B1046" t="s">
        <v>16</v>
      </c>
      <c r="C1046">
        <v>189268</v>
      </c>
      <c r="D1046">
        <v>639486</v>
      </c>
      <c r="E1046">
        <v>424</v>
      </c>
      <c r="F1046" s="1">
        <v>45599.364583333336</v>
      </c>
      <c r="G1046">
        <v>8</v>
      </c>
      <c r="H1046" s="1">
        <v>45599.352685185186</v>
      </c>
      <c r="I1046">
        <v>-1</v>
      </c>
      <c r="J1046" t="s">
        <v>31</v>
      </c>
      <c r="L1046">
        <v>51.507091522000003</v>
      </c>
      <c r="M1046">
        <v>-0.14683000700000001</v>
      </c>
      <c r="N1046">
        <v>51.506999968999999</v>
      </c>
      <c r="O1046">
        <v>-0.146987006</v>
      </c>
      <c r="P1046" t="b">
        <v>0</v>
      </c>
      <c r="Q1046">
        <v>1.49188994754658E-2</v>
      </c>
      <c r="R1046" t="b">
        <v>0</v>
      </c>
    </row>
    <row r="1047" spans="1:18" x14ac:dyDescent="0.25">
      <c r="A1047">
        <v>1046</v>
      </c>
      <c r="B1047" t="s">
        <v>106</v>
      </c>
      <c r="C1047">
        <v>189326</v>
      </c>
      <c r="D1047">
        <v>642828</v>
      </c>
      <c r="E1047">
        <v>550</v>
      </c>
      <c r="F1047" s="1">
        <v>45599.340277777781</v>
      </c>
      <c r="G1047">
        <v>8</v>
      </c>
      <c r="H1047" s="1">
        <v>45599.325266203705</v>
      </c>
      <c r="I1047">
        <v>-11</v>
      </c>
      <c r="J1047" t="s">
        <v>17</v>
      </c>
      <c r="L1047">
        <v>51.278472899999997</v>
      </c>
      <c r="M1047">
        <v>6.7659392360000004</v>
      </c>
      <c r="N1047">
        <v>51.278198242000002</v>
      </c>
      <c r="O1047">
        <v>6.7666997909999997</v>
      </c>
      <c r="P1047" t="b">
        <v>0</v>
      </c>
      <c r="Q1047">
        <v>6.1237604533199097E-2</v>
      </c>
      <c r="R1047" t="b">
        <v>0</v>
      </c>
    </row>
    <row r="1048" spans="1:18" x14ac:dyDescent="0.25">
      <c r="A1048">
        <v>1047</v>
      </c>
      <c r="B1048" t="s">
        <v>16</v>
      </c>
      <c r="C1048">
        <v>189397</v>
      </c>
      <c r="D1048">
        <v>634935</v>
      </c>
      <c r="E1048">
        <v>269</v>
      </c>
      <c r="F1048" s="1">
        <v>45599.770833333336</v>
      </c>
      <c r="G1048">
        <v>18</v>
      </c>
      <c r="H1048" s="1">
        <v>45599.759641203702</v>
      </c>
      <c r="J1048" t="s">
        <v>44</v>
      </c>
      <c r="L1048">
        <v>51.450412749999998</v>
      </c>
      <c r="M1048">
        <v>-0.34414899300000001</v>
      </c>
      <c r="N1048">
        <v>51.4518013</v>
      </c>
      <c r="O1048">
        <v>-0.34389498800000001</v>
      </c>
      <c r="P1048" t="b">
        <v>0</v>
      </c>
      <c r="Q1048">
        <v>0.15549156353797799</v>
      </c>
      <c r="R1048" t="b">
        <v>0</v>
      </c>
    </row>
    <row r="1049" spans="1:18" x14ac:dyDescent="0.25">
      <c r="A1049">
        <v>1048</v>
      </c>
      <c r="B1049" t="s">
        <v>87</v>
      </c>
      <c r="C1049">
        <v>189414</v>
      </c>
      <c r="D1049">
        <v>635829</v>
      </c>
      <c r="E1049">
        <v>297</v>
      </c>
      <c r="F1049" s="1">
        <v>45599.5</v>
      </c>
      <c r="G1049">
        <v>12</v>
      </c>
      <c r="H1049" s="1">
        <v>45599.489155092589</v>
      </c>
      <c r="J1049" t="s">
        <v>24</v>
      </c>
      <c r="L1049">
        <v>47.498531342</v>
      </c>
      <c r="M1049">
        <v>19.070432662999998</v>
      </c>
      <c r="N1049">
        <v>47.498500823999997</v>
      </c>
      <c r="O1049">
        <v>19.070299149</v>
      </c>
      <c r="P1049" t="b">
        <v>0</v>
      </c>
      <c r="Q1049">
        <v>1.06165041305398E-2</v>
      </c>
      <c r="R1049" t="b">
        <v>0</v>
      </c>
    </row>
    <row r="1050" spans="1:18" x14ac:dyDescent="0.25">
      <c r="A1050">
        <v>1049</v>
      </c>
      <c r="B1050" t="s">
        <v>47</v>
      </c>
      <c r="C1050">
        <v>189416</v>
      </c>
      <c r="D1050">
        <v>631269</v>
      </c>
      <c r="E1050">
        <v>157</v>
      </c>
      <c r="F1050" s="1">
        <v>45599.479166666664</v>
      </c>
      <c r="G1050">
        <v>11</v>
      </c>
      <c r="H1050" s="1">
        <v>45599.467847222222</v>
      </c>
      <c r="J1050" t="s">
        <v>24</v>
      </c>
      <c r="K1050">
        <v>5</v>
      </c>
      <c r="L1050">
        <v>41.390720367</v>
      </c>
      <c r="M1050">
        <v>2.1660730840000002</v>
      </c>
      <c r="N1050">
        <v>41.390899658000002</v>
      </c>
      <c r="O1050">
        <v>2.165489912</v>
      </c>
      <c r="P1050" t="b">
        <v>0</v>
      </c>
      <c r="Q1050">
        <v>5.2682402939170599E-2</v>
      </c>
      <c r="R1050" t="b">
        <v>0</v>
      </c>
    </row>
    <row r="1051" spans="1:18" x14ac:dyDescent="0.25">
      <c r="A1051">
        <v>1050</v>
      </c>
      <c r="B1051" t="s">
        <v>16</v>
      </c>
      <c r="C1051">
        <v>189437</v>
      </c>
      <c r="D1051">
        <v>640356</v>
      </c>
      <c r="E1051">
        <v>470</v>
      </c>
      <c r="F1051" s="1">
        <v>45599.201388888891</v>
      </c>
      <c r="G1051">
        <v>4</v>
      </c>
      <c r="H1051" s="1">
        <v>45599.20175925926</v>
      </c>
      <c r="I1051">
        <v>-4</v>
      </c>
      <c r="J1051" t="s">
        <v>17</v>
      </c>
      <c r="L1051">
        <v>51.471553802000003</v>
      </c>
      <c r="M1051">
        <v>-0.45422199400000002</v>
      </c>
      <c r="N1051">
        <v>51.480998993</v>
      </c>
      <c r="O1051">
        <v>-0.443439007</v>
      </c>
      <c r="P1051" t="b">
        <v>1</v>
      </c>
      <c r="Q1051">
        <v>1.2905533186775899</v>
      </c>
      <c r="R1051" t="b">
        <v>0</v>
      </c>
    </row>
    <row r="1052" spans="1:18" x14ac:dyDescent="0.25">
      <c r="A1052">
        <v>1051</v>
      </c>
      <c r="B1052" t="s">
        <v>16</v>
      </c>
      <c r="C1052">
        <v>189437</v>
      </c>
      <c r="D1052">
        <v>646983</v>
      </c>
      <c r="E1052">
        <v>642</v>
      </c>
      <c r="F1052" s="1">
        <v>45599.260416666664</v>
      </c>
      <c r="G1052">
        <v>6</v>
      </c>
      <c r="H1052" s="1">
        <v>45599.234803240739</v>
      </c>
      <c r="I1052">
        <v>-31</v>
      </c>
      <c r="J1052" t="s">
        <v>17</v>
      </c>
      <c r="L1052">
        <v>51.471553802000003</v>
      </c>
      <c r="M1052">
        <v>-0.45422199400000002</v>
      </c>
      <c r="N1052">
        <v>51.471698760999999</v>
      </c>
      <c r="O1052">
        <v>-0.48929399299999998</v>
      </c>
      <c r="P1052" t="b">
        <v>0</v>
      </c>
      <c r="Q1052">
        <v>2.4369830410978399</v>
      </c>
      <c r="R1052" t="b">
        <v>1</v>
      </c>
    </row>
    <row r="1053" spans="1:18" x14ac:dyDescent="0.25">
      <c r="A1053">
        <v>1052</v>
      </c>
      <c r="B1053" t="s">
        <v>48</v>
      </c>
      <c r="C1053">
        <v>189469</v>
      </c>
      <c r="D1053">
        <v>640005</v>
      </c>
      <c r="E1053">
        <v>456</v>
      </c>
      <c r="F1053" s="1">
        <v>45599.395833333336</v>
      </c>
      <c r="G1053">
        <v>9</v>
      </c>
      <c r="H1053" s="1">
        <v>45599.385474537034</v>
      </c>
      <c r="I1053">
        <v>0</v>
      </c>
      <c r="J1053" t="s">
        <v>150</v>
      </c>
      <c r="K1053">
        <v>5</v>
      </c>
      <c r="L1053">
        <v>38.718471526999998</v>
      </c>
      <c r="M1053">
        <v>-9.1401290890000002</v>
      </c>
      <c r="N1053">
        <v>38.718898772999999</v>
      </c>
      <c r="O1053">
        <v>-9.1401596069999993</v>
      </c>
      <c r="P1053" t="b">
        <v>0</v>
      </c>
      <c r="Q1053">
        <v>4.7502832857410297E-2</v>
      </c>
      <c r="R1053" t="b">
        <v>0</v>
      </c>
    </row>
    <row r="1054" spans="1:18" x14ac:dyDescent="0.25">
      <c r="A1054">
        <v>1053</v>
      </c>
      <c r="B1054" t="s">
        <v>18</v>
      </c>
      <c r="C1054">
        <v>189477</v>
      </c>
      <c r="D1054">
        <v>638346</v>
      </c>
      <c r="E1054">
        <v>378</v>
      </c>
      <c r="F1054" s="1">
        <v>45599.770833333336</v>
      </c>
      <c r="G1054">
        <v>18</v>
      </c>
      <c r="H1054" s="1">
        <v>45599.714918981481</v>
      </c>
      <c r="J1054" t="s">
        <v>20</v>
      </c>
      <c r="L1054">
        <v>48.875808716000002</v>
      </c>
      <c r="M1054">
        <v>2.3003900050000001</v>
      </c>
      <c r="N1054">
        <v>48.875701904000003</v>
      </c>
      <c r="O1054">
        <v>2.299959898</v>
      </c>
      <c r="P1054" t="b">
        <v>0</v>
      </c>
      <c r="Q1054">
        <v>3.3711868408533602E-2</v>
      </c>
      <c r="R1054" t="b">
        <v>0</v>
      </c>
    </row>
    <row r="1055" spans="1:18" x14ac:dyDescent="0.25">
      <c r="A1055">
        <v>1054</v>
      </c>
      <c r="B1055" t="s">
        <v>47</v>
      </c>
      <c r="C1055">
        <v>189803</v>
      </c>
      <c r="D1055">
        <v>635226</v>
      </c>
      <c r="E1055">
        <v>279</v>
      </c>
      <c r="F1055" s="1">
        <v>45599.40625</v>
      </c>
      <c r="G1055">
        <v>9</v>
      </c>
      <c r="H1055" s="1">
        <v>45599.40519675926</v>
      </c>
      <c r="K1055">
        <v>5</v>
      </c>
      <c r="L1055">
        <v>41.343639373999999</v>
      </c>
      <c r="M1055">
        <v>2.167846918</v>
      </c>
      <c r="N1055">
        <v>41.354400634999998</v>
      </c>
      <c r="O1055">
        <v>2.1767499450000001</v>
      </c>
      <c r="P1055" t="b">
        <v>0</v>
      </c>
      <c r="Q1055">
        <v>1.4083866735294199</v>
      </c>
      <c r="R1055" t="b">
        <v>0</v>
      </c>
    </row>
    <row r="1056" spans="1:18" x14ac:dyDescent="0.25">
      <c r="A1056">
        <v>1055</v>
      </c>
      <c r="B1056" t="s">
        <v>61</v>
      </c>
      <c r="C1056">
        <v>189904</v>
      </c>
      <c r="D1056">
        <v>632988</v>
      </c>
      <c r="E1056">
        <v>192</v>
      </c>
      <c r="F1056" s="1">
        <v>45599.510416666664</v>
      </c>
      <c r="G1056">
        <v>12</v>
      </c>
      <c r="H1056" s="1">
        <v>45599.486712962964</v>
      </c>
      <c r="I1056">
        <v>-20</v>
      </c>
      <c r="J1056" t="s">
        <v>17</v>
      </c>
      <c r="L1056">
        <v>55.864196776999997</v>
      </c>
      <c r="M1056">
        <v>-4.4317469599999999</v>
      </c>
      <c r="N1056">
        <v>55.863399506</v>
      </c>
      <c r="O1056">
        <v>-4.4321298599999999</v>
      </c>
      <c r="P1056" t="b">
        <v>0</v>
      </c>
      <c r="Q1056">
        <v>9.1948097367732504E-2</v>
      </c>
      <c r="R1056" t="b">
        <v>0</v>
      </c>
    </row>
    <row r="1057" spans="1:18" x14ac:dyDescent="0.25">
      <c r="A1057">
        <v>1056</v>
      </c>
      <c r="B1057" t="s">
        <v>65</v>
      </c>
      <c r="C1057">
        <v>189921</v>
      </c>
      <c r="D1057">
        <v>627417</v>
      </c>
      <c r="E1057">
        <v>82</v>
      </c>
      <c r="F1057" s="1">
        <v>45599.614583333336</v>
      </c>
      <c r="G1057">
        <v>14</v>
      </c>
      <c r="H1057" s="1">
        <v>45599.592303240737</v>
      </c>
      <c r="I1057">
        <v>-2</v>
      </c>
      <c r="J1057" t="s">
        <v>17</v>
      </c>
      <c r="L1057">
        <v>37.934852599999999</v>
      </c>
      <c r="M1057">
        <v>23.949966431</v>
      </c>
      <c r="N1057">
        <v>37.935901641999997</v>
      </c>
      <c r="O1057">
        <v>23.946199416999999</v>
      </c>
      <c r="P1057" t="b">
        <v>0</v>
      </c>
      <c r="Q1057">
        <v>0.35103051717317701</v>
      </c>
      <c r="R1057" t="b">
        <v>0</v>
      </c>
    </row>
    <row r="1058" spans="1:18" x14ac:dyDescent="0.25">
      <c r="A1058">
        <v>1057</v>
      </c>
      <c r="B1058" t="s">
        <v>18</v>
      </c>
      <c r="C1058">
        <v>189928</v>
      </c>
      <c r="D1058">
        <v>638346</v>
      </c>
      <c r="E1058">
        <v>378</v>
      </c>
      <c r="F1058" s="1">
        <v>45599.5625</v>
      </c>
      <c r="G1058">
        <v>13</v>
      </c>
      <c r="H1058" s="1">
        <v>45599.517962962964</v>
      </c>
      <c r="I1058">
        <v>-4</v>
      </c>
      <c r="J1058" t="s">
        <v>17</v>
      </c>
      <c r="L1058">
        <v>49.004482269</v>
      </c>
      <c r="M1058">
        <v>2.5837581159999998</v>
      </c>
      <c r="N1058">
        <v>49.005001067999999</v>
      </c>
      <c r="O1058">
        <v>2.5778698919999998</v>
      </c>
      <c r="P1058" t="b">
        <v>0</v>
      </c>
      <c r="Q1058">
        <v>0.43465722319778199</v>
      </c>
      <c r="R1058" t="b">
        <v>0</v>
      </c>
    </row>
    <row r="1059" spans="1:18" x14ac:dyDescent="0.25">
      <c r="A1059">
        <v>1058</v>
      </c>
      <c r="B1059" t="s">
        <v>46</v>
      </c>
      <c r="C1059">
        <v>189944</v>
      </c>
      <c r="D1059">
        <v>640470</v>
      </c>
      <c r="E1059">
        <v>479</v>
      </c>
      <c r="F1059" s="1">
        <v>45599.291666666664</v>
      </c>
      <c r="G1059">
        <v>7</v>
      </c>
      <c r="H1059" s="1">
        <v>45599.279907407406</v>
      </c>
      <c r="J1059" t="s">
        <v>24</v>
      </c>
      <c r="L1059">
        <v>24.452390671</v>
      </c>
      <c r="M1059">
        <v>54.336559295999997</v>
      </c>
      <c r="N1059">
        <v>24.451799393000002</v>
      </c>
      <c r="O1059">
        <v>54.336399077999999</v>
      </c>
      <c r="P1059" t="b">
        <v>0</v>
      </c>
      <c r="Q1059">
        <v>6.7477443096940301E-2</v>
      </c>
      <c r="R1059" t="b">
        <v>0</v>
      </c>
    </row>
    <row r="1060" spans="1:18" x14ac:dyDescent="0.25">
      <c r="A1060">
        <v>1059</v>
      </c>
      <c r="B1060" t="s">
        <v>16</v>
      </c>
      <c r="C1060">
        <v>189978</v>
      </c>
      <c r="D1060">
        <v>639804</v>
      </c>
      <c r="E1060">
        <v>435</v>
      </c>
      <c r="F1060" s="1">
        <v>45599.520833333336</v>
      </c>
      <c r="G1060">
        <v>12</v>
      </c>
      <c r="H1060" s="1">
        <v>45599.509259259263</v>
      </c>
      <c r="J1060" t="s">
        <v>79</v>
      </c>
      <c r="L1060">
        <v>51.517692566000001</v>
      </c>
      <c r="M1060">
        <v>-0.17669099599999999</v>
      </c>
      <c r="N1060">
        <v>51.515800476000003</v>
      </c>
      <c r="O1060">
        <v>-0.17737799900000001</v>
      </c>
      <c r="P1060" t="b">
        <v>0</v>
      </c>
      <c r="Q1060">
        <v>0.21584444472526601</v>
      </c>
      <c r="R1060" t="b">
        <v>0</v>
      </c>
    </row>
    <row r="1061" spans="1:18" x14ac:dyDescent="0.25">
      <c r="A1061">
        <v>1060</v>
      </c>
      <c r="B1061" t="s">
        <v>18</v>
      </c>
      <c r="C1061">
        <v>189986</v>
      </c>
      <c r="D1061">
        <v>638208</v>
      </c>
      <c r="E1061">
        <v>373</v>
      </c>
      <c r="F1061" s="1">
        <v>45599.25</v>
      </c>
      <c r="G1061">
        <v>6</v>
      </c>
      <c r="H1061" s="1">
        <v>45599.221921296295</v>
      </c>
      <c r="J1061" t="s">
        <v>20</v>
      </c>
      <c r="L1061">
        <v>48.868312836000001</v>
      </c>
      <c r="M1061">
        <v>2.3268530369999998</v>
      </c>
      <c r="N1061">
        <v>48.868000031000001</v>
      </c>
      <c r="O1061">
        <v>2.3266599179999998</v>
      </c>
      <c r="P1061" t="b">
        <v>0</v>
      </c>
      <c r="Q1061">
        <v>3.7560788753286903E-2</v>
      </c>
      <c r="R1061" t="b">
        <v>0</v>
      </c>
    </row>
    <row r="1062" spans="1:18" x14ac:dyDescent="0.25">
      <c r="A1062">
        <v>1061</v>
      </c>
      <c r="B1062" t="s">
        <v>39</v>
      </c>
      <c r="C1062">
        <v>190215</v>
      </c>
      <c r="D1062">
        <v>639012</v>
      </c>
      <c r="E1062">
        <v>412</v>
      </c>
      <c r="F1062" s="1">
        <v>45599.791666666664</v>
      </c>
      <c r="G1062">
        <v>19</v>
      </c>
      <c r="H1062" s="1">
        <v>45599.784537037034</v>
      </c>
      <c r="J1062" t="s">
        <v>24</v>
      </c>
      <c r="L1062">
        <v>45.479415893999999</v>
      </c>
      <c r="M1062">
        <v>9.1960773469999992</v>
      </c>
      <c r="N1062">
        <v>45.479400634999998</v>
      </c>
      <c r="O1062">
        <v>9.1965303420000009</v>
      </c>
      <c r="P1062" t="b">
        <v>0</v>
      </c>
      <c r="Q1062">
        <v>3.5458694147333401E-2</v>
      </c>
      <c r="R1062" t="b">
        <v>0</v>
      </c>
    </row>
    <row r="1063" spans="1:18" x14ac:dyDescent="0.25">
      <c r="A1063">
        <v>1062</v>
      </c>
      <c r="B1063" t="s">
        <v>70</v>
      </c>
      <c r="C1063">
        <v>190228</v>
      </c>
      <c r="D1063">
        <v>635331</v>
      </c>
      <c r="E1063">
        <v>283</v>
      </c>
      <c r="F1063" s="1">
        <v>45599.354166666664</v>
      </c>
      <c r="G1063">
        <v>8</v>
      </c>
      <c r="H1063" s="1">
        <v>45599.315000000002</v>
      </c>
      <c r="I1063">
        <v>-34</v>
      </c>
      <c r="J1063" t="s">
        <v>17</v>
      </c>
      <c r="L1063">
        <v>25.259706497</v>
      </c>
      <c r="M1063">
        <v>51.614234924000002</v>
      </c>
      <c r="N1063">
        <v>25.259700774999999</v>
      </c>
      <c r="O1063">
        <v>51.614799499999997</v>
      </c>
      <c r="P1063" t="b">
        <v>0</v>
      </c>
      <c r="Q1063">
        <v>5.6877145615012697E-2</v>
      </c>
      <c r="R1063" t="b">
        <v>0</v>
      </c>
    </row>
    <row r="1064" spans="1:18" x14ac:dyDescent="0.25">
      <c r="A1064">
        <v>1063</v>
      </c>
      <c r="B1064" t="s">
        <v>16</v>
      </c>
      <c r="C1064">
        <v>190250</v>
      </c>
      <c r="D1064">
        <v>631947</v>
      </c>
      <c r="E1064">
        <v>170</v>
      </c>
      <c r="F1064" s="1">
        <v>45599.354166666664</v>
      </c>
      <c r="G1064">
        <v>8</v>
      </c>
      <c r="H1064" s="1">
        <v>45599.321956018517</v>
      </c>
      <c r="I1064">
        <v>-46</v>
      </c>
      <c r="J1064" t="s">
        <v>17</v>
      </c>
      <c r="K1064">
        <v>5</v>
      </c>
      <c r="L1064">
        <v>51.471553802000003</v>
      </c>
      <c r="M1064">
        <v>-0.45422199400000002</v>
      </c>
      <c r="N1064">
        <v>51.470600128000001</v>
      </c>
      <c r="O1064">
        <v>-0.45407098499999998</v>
      </c>
      <c r="P1064" t="b">
        <v>0</v>
      </c>
      <c r="Q1064">
        <v>0.106620741768946</v>
      </c>
      <c r="R1064" t="b">
        <v>0</v>
      </c>
    </row>
    <row r="1065" spans="1:18" x14ac:dyDescent="0.25">
      <c r="A1065">
        <v>1064</v>
      </c>
      <c r="B1065" t="s">
        <v>16</v>
      </c>
      <c r="C1065">
        <v>190305</v>
      </c>
      <c r="D1065">
        <v>639804</v>
      </c>
      <c r="E1065">
        <v>448</v>
      </c>
      <c r="F1065" s="1">
        <v>45599.513888888891</v>
      </c>
      <c r="G1065">
        <v>12</v>
      </c>
      <c r="H1065" s="1">
        <v>45599.488425925927</v>
      </c>
      <c r="I1065">
        <v>-31</v>
      </c>
      <c r="J1065" t="s">
        <v>17</v>
      </c>
      <c r="L1065">
        <v>51.471553802000003</v>
      </c>
      <c r="M1065">
        <v>-0.45422199400000002</v>
      </c>
      <c r="N1065">
        <v>51.469699859999999</v>
      </c>
      <c r="O1065">
        <v>-0.45155900700000001</v>
      </c>
      <c r="P1065" t="b">
        <v>0</v>
      </c>
      <c r="Q1065">
        <v>0.27709949961494401</v>
      </c>
      <c r="R1065" t="b">
        <v>0</v>
      </c>
    </row>
    <row r="1066" spans="1:18" x14ac:dyDescent="0.25">
      <c r="A1066">
        <v>1065</v>
      </c>
      <c r="B1066" t="s">
        <v>45</v>
      </c>
      <c r="C1066">
        <v>190453</v>
      </c>
      <c r="D1066">
        <v>610329</v>
      </c>
      <c r="E1066">
        <v>31</v>
      </c>
      <c r="F1066" s="1">
        <v>45599.430555555555</v>
      </c>
      <c r="G1066">
        <v>10</v>
      </c>
      <c r="H1066" s="1">
        <v>45599.407118055555</v>
      </c>
      <c r="I1066">
        <v>-7</v>
      </c>
      <c r="J1066" t="s">
        <v>17</v>
      </c>
      <c r="L1066">
        <v>52.363838196000003</v>
      </c>
      <c r="M1066">
        <v>13.508419991</v>
      </c>
      <c r="N1066">
        <v>52.371200561999999</v>
      </c>
      <c r="O1066">
        <v>13.539899825999999</v>
      </c>
      <c r="P1066" t="b">
        <v>0</v>
      </c>
      <c r="Q1066">
        <v>2.29539765090415</v>
      </c>
      <c r="R1066" t="b">
        <v>1</v>
      </c>
    </row>
    <row r="1067" spans="1:18" x14ac:dyDescent="0.25">
      <c r="A1067">
        <v>1066</v>
      </c>
      <c r="B1067" t="s">
        <v>37</v>
      </c>
      <c r="C1067">
        <v>190508</v>
      </c>
      <c r="D1067">
        <v>602703</v>
      </c>
      <c r="E1067">
        <v>12</v>
      </c>
      <c r="F1067" s="1">
        <v>45599.25</v>
      </c>
      <c r="G1067">
        <v>6</v>
      </c>
      <c r="H1067" s="1">
        <v>45599.24927083333</v>
      </c>
      <c r="I1067">
        <v>3</v>
      </c>
      <c r="J1067" t="s">
        <v>36</v>
      </c>
      <c r="L1067">
        <v>51.584865569999998</v>
      </c>
      <c r="M1067">
        <v>4.7409839629999997</v>
      </c>
      <c r="N1067">
        <v>51.584899901999997</v>
      </c>
      <c r="O1067">
        <v>4.7409200670000002</v>
      </c>
      <c r="P1067" t="b">
        <v>0</v>
      </c>
      <c r="Q1067">
        <v>5.84843226169469E-3</v>
      </c>
      <c r="R1067" t="b">
        <v>0</v>
      </c>
    </row>
    <row r="1068" spans="1:18" x14ac:dyDescent="0.25">
      <c r="A1068">
        <v>1067</v>
      </c>
      <c r="B1068" t="s">
        <v>16</v>
      </c>
      <c r="C1068">
        <v>190689</v>
      </c>
      <c r="D1068">
        <v>642465</v>
      </c>
      <c r="E1068">
        <v>537</v>
      </c>
      <c r="F1068" s="1">
        <v>45599.302083333336</v>
      </c>
      <c r="G1068">
        <v>7</v>
      </c>
      <c r="H1068" s="1">
        <v>45599.293182870373</v>
      </c>
      <c r="I1068">
        <v>-54</v>
      </c>
      <c r="J1068" t="s">
        <v>24</v>
      </c>
      <c r="L1068">
        <v>51.516132355000003</v>
      </c>
      <c r="M1068">
        <v>-0.15797899700000001</v>
      </c>
      <c r="N1068">
        <v>51.515998840000002</v>
      </c>
      <c r="O1068">
        <v>-0.15823000700000001</v>
      </c>
      <c r="P1068" t="b">
        <v>0</v>
      </c>
      <c r="Q1068">
        <v>2.2896736298531801E-2</v>
      </c>
      <c r="R1068" t="b">
        <v>0</v>
      </c>
    </row>
    <row r="1069" spans="1:18" x14ac:dyDescent="0.25">
      <c r="A1069">
        <v>1068</v>
      </c>
      <c r="B1069" t="s">
        <v>16</v>
      </c>
      <c r="C1069">
        <v>190752</v>
      </c>
      <c r="D1069">
        <v>638547</v>
      </c>
      <c r="E1069">
        <v>383</v>
      </c>
      <c r="F1069" s="1">
        <v>45599.75</v>
      </c>
      <c r="G1069">
        <v>18</v>
      </c>
      <c r="H1069" s="1">
        <v>45599.744733796295</v>
      </c>
      <c r="J1069" t="s">
        <v>24</v>
      </c>
      <c r="L1069">
        <v>51.521667479999998</v>
      </c>
      <c r="M1069">
        <v>-8.5583001000000006E-2</v>
      </c>
      <c r="N1069">
        <v>51.521499634000001</v>
      </c>
      <c r="O1069">
        <v>-8.5906804000000003E-2</v>
      </c>
      <c r="P1069" t="b">
        <v>0</v>
      </c>
      <c r="Q1069">
        <v>2.9220326082594599E-2</v>
      </c>
      <c r="R1069" t="b">
        <v>0</v>
      </c>
    </row>
    <row r="1070" spans="1:18" x14ac:dyDescent="0.25">
      <c r="A1070">
        <v>1069</v>
      </c>
      <c r="B1070" t="s">
        <v>39</v>
      </c>
      <c r="C1070">
        <v>190828</v>
      </c>
      <c r="D1070">
        <v>632298</v>
      </c>
      <c r="E1070">
        <v>183</v>
      </c>
      <c r="F1070" s="1">
        <v>45599.736111111109</v>
      </c>
      <c r="G1070">
        <v>17</v>
      </c>
      <c r="H1070" s="1">
        <v>45599.713252314818</v>
      </c>
      <c r="I1070">
        <v>24</v>
      </c>
      <c r="J1070" t="s">
        <v>17</v>
      </c>
      <c r="K1070">
        <v>5</v>
      </c>
      <c r="L1070">
        <v>45.629405974999997</v>
      </c>
      <c r="M1070">
        <v>8.7110481259999997</v>
      </c>
      <c r="N1070">
        <v>45.625900268999999</v>
      </c>
      <c r="O1070">
        <v>8.7121601099999992</v>
      </c>
      <c r="P1070" t="b">
        <v>0</v>
      </c>
      <c r="Q1070">
        <v>0.39917081189568099</v>
      </c>
      <c r="R1070" t="b">
        <v>0</v>
      </c>
    </row>
    <row r="1071" spans="1:18" x14ac:dyDescent="0.25">
      <c r="A1071">
        <v>1070</v>
      </c>
      <c r="B1071" t="s">
        <v>16</v>
      </c>
      <c r="C1071">
        <v>191077</v>
      </c>
      <c r="D1071">
        <v>634272</v>
      </c>
      <c r="E1071">
        <v>254</v>
      </c>
      <c r="F1071" s="1">
        <v>45599.736111111109</v>
      </c>
      <c r="G1071">
        <v>17</v>
      </c>
      <c r="H1071" s="1">
        <v>45599.709432870368</v>
      </c>
      <c r="I1071">
        <v>-22</v>
      </c>
      <c r="J1071" t="s">
        <v>17</v>
      </c>
      <c r="L1071">
        <v>51.471553802000003</v>
      </c>
      <c r="M1071">
        <v>-0.45422199400000002</v>
      </c>
      <c r="N1071">
        <v>51.471000670999999</v>
      </c>
      <c r="O1071">
        <v>-0.454593003</v>
      </c>
      <c r="P1071" t="b">
        <v>0</v>
      </c>
      <c r="Q1071">
        <v>6.6721235001461904E-2</v>
      </c>
      <c r="R1071" t="b">
        <v>0</v>
      </c>
    </row>
    <row r="1072" spans="1:18" x14ac:dyDescent="0.25">
      <c r="A1072">
        <v>1071</v>
      </c>
      <c r="B1072" t="s">
        <v>89</v>
      </c>
      <c r="C1072">
        <v>191114</v>
      </c>
      <c r="D1072">
        <v>640452</v>
      </c>
      <c r="E1072">
        <v>475</v>
      </c>
      <c r="F1072" s="1">
        <v>45599.767361111109</v>
      </c>
      <c r="G1072">
        <v>18</v>
      </c>
      <c r="H1072" s="1">
        <v>45599.7575462963</v>
      </c>
      <c r="I1072">
        <v>-1</v>
      </c>
      <c r="J1072" t="s">
        <v>17</v>
      </c>
      <c r="K1072">
        <v>5</v>
      </c>
      <c r="L1072">
        <v>55.629562378000003</v>
      </c>
      <c r="M1072">
        <v>12.63925457</v>
      </c>
      <c r="N1072">
        <v>55.631900786999999</v>
      </c>
      <c r="O1072">
        <v>12.655599594</v>
      </c>
      <c r="P1072" t="b">
        <v>0</v>
      </c>
      <c r="Q1072">
        <v>1.06192230831636</v>
      </c>
      <c r="R1072" t="b">
        <v>0</v>
      </c>
    </row>
    <row r="1073" spans="1:18" x14ac:dyDescent="0.25">
      <c r="A1073">
        <v>1072</v>
      </c>
      <c r="B1073" t="s">
        <v>16</v>
      </c>
      <c r="C1073">
        <v>191354</v>
      </c>
      <c r="D1073">
        <v>627279</v>
      </c>
      <c r="E1073">
        <v>78</v>
      </c>
      <c r="F1073" s="1">
        <v>45599.791666666664</v>
      </c>
      <c r="G1073">
        <v>19</v>
      </c>
      <c r="H1073" s="1">
        <v>45599.784953703704</v>
      </c>
      <c r="I1073">
        <v>-31</v>
      </c>
      <c r="J1073" t="s">
        <v>31</v>
      </c>
      <c r="L1073">
        <v>51.395935059000003</v>
      </c>
      <c r="M1073">
        <v>-0.44997701000000001</v>
      </c>
      <c r="N1073">
        <v>51.396198273000003</v>
      </c>
      <c r="O1073">
        <v>-0.44997099000000002</v>
      </c>
      <c r="P1073" t="b">
        <v>0</v>
      </c>
      <c r="Q1073">
        <v>2.9287094460396901E-2</v>
      </c>
      <c r="R1073" t="b">
        <v>0</v>
      </c>
    </row>
    <row r="1074" spans="1:18" x14ac:dyDescent="0.25">
      <c r="A1074">
        <v>1073</v>
      </c>
      <c r="B1074" t="s">
        <v>16</v>
      </c>
      <c r="C1074">
        <v>191441</v>
      </c>
      <c r="D1074">
        <v>627150</v>
      </c>
      <c r="E1074">
        <v>70</v>
      </c>
      <c r="F1074" s="1">
        <v>45599.385416666664</v>
      </c>
      <c r="G1074">
        <v>9</v>
      </c>
      <c r="H1074" s="1">
        <v>45599.379895833335</v>
      </c>
      <c r="I1074">
        <v>-2</v>
      </c>
      <c r="J1074" t="s">
        <v>17</v>
      </c>
      <c r="L1074">
        <v>51.471553802000003</v>
      </c>
      <c r="M1074">
        <v>-0.45422199400000002</v>
      </c>
      <c r="N1074">
        <v>51.480598450000002</v>
      </c>
      <c r="O1074">
        <v>-0.45102098600000001</v>
      </c>
      <c r="P1074" t="b">
        <v>0</v>
      </c>
      <c r="Q1074">
        <v>1.0305663968224099</v>
      </c>
      <c r="R1074" t="b">
        <v>0</v>
      </c>
    </row>
    <row r="1075" spans="1:18" x14ac:dyDescent="0.25">
      <c r="A1075">
        <v>1074</v>
      </c>
      <c r="B1075" t="s">
        <v>16</v>
      </c>
      <c r="C1075">
        <v>191640</v>
      </c>
      <c r="D1075">
        <v>638547</v>
      </c>
      <c r="E1075">
        <v>387</v>
      </c>
      <c r="F1075" s="1">
        <v>45599.541666666664</v>
      </c>
      <c r="G1075">
        <v>13</v>
      </c>
      <c r="H1075" s="1">
        <v>45599.531238425923</v>
      </c>
      <c r="J1075" t="s">
        <v>63</v>
      </c>
      <c r="L1075">
        <v>51.507373809999997</v>
      </c>
      <c r="M1075">
        <v>-0.30534699599999998</v>
      </c>
      <c r="N1075">
        <v>51.507499695</v>
      </c>
      <c r="O1075">
        <v>-0.30530700100000002</v>
      </c>
      <c r="P1075" t="b">
        <v>0</v>
      </c>
      <c r="Q1075">
        <v>1.4278328222337801E-2</v>
      </c>
      <c r="R1075" t="b">
        <v>0</v>
      </c>
    </row>
    <row r="1076" spans="1:18" x14ac:dyDescent="0.25">
      <c r="A1076">
        <v>1075</v>
      </c>
      <c r="B1076" t="s">
        <v>16</v>
      </c>
      <c r="C1076">
        <v>191924</v>
      </c>
      <c r="D1076">
        <v>641340</v>
      </c>
      <c r="E1076">
        <v>509</v>
      </c>
      <c r="F1076" s="1">
        <v>45599.770833333336</v>
      </c>
      <c r="G1076">
        <v>18</v>
      </c>
      <c r="H1076" s="1">
        <v>45599.776863425926</v>
      </c>
      <c r="J1076" t="s">
        <v>44</v>
      </c>
      <c r="L1076">
        <v>51.455955504999999</v>
      </c>
      <c r="M1076">
        <v>-0.34150499099999998</v>
      </c>
      <c r="N1076">
        <v>51.453201294000003</v>
      </c>
      <c r="O1076">
        <v>-0.34063500200000002</v>
      </c>
      <c r="P1076" t="b">
        <v>1</v>
      </c>
      <c r="Q1076">
        <v>0.31233524547166303</v>
      </c>
      <c r="R1076" t="b">
        <v>0</v>
      </c>
    </row>
    <row r="1077" spans="1:18" x14ac:dyDescent="0.25">
      <c r="A1077">
        <v>1076</v>
      </c>
      <c r="B1077" t="s">
        <v>26</v>
      </c>
      <c r="C1077">
        <v>192178</v>
      </c>
      <c r="D1077">
        <v>637161</v>
      </c>
      <c r="E1077">
        <v>326</v>
      </c>
      <c r="F1077" s="1">
        <v>45599.709340277775</v>
      </c>
      <c r="G1077">
        <v>17</v>
      </c>
      <c r="H1077" s="1">
        <v>45599.702916666669</v>
      </c>
      <c r="J1077" t="s">
        <v>151</v>
      </c>
      <c r="L1077">
        <v>25.171655654999999</v>
      </c>
      <c r="M1077">
        <v>55.228660583</v>
      </c>
      <c r="N1077">
        <v>25.171600342000001</v>
      </c>
      <c r="O1077">
        <v>55.228801726999997</v>
      </c>
      <c r="P1077" t="b">
        <v>0</v>
      </c>
      <c r="Q1077">
        <v>1.54918803542115E-2</v>
      </c>
      <c r="R1077" t="b">
        <v>0</v>
      </c>
    </row>
    <row r="1078" spans="1:18" x14ac:dyDescent="0.25">
      <c r="A1078">
        <v>1077</v>
      </c>
      <c r="B1078" t="s">
        <v>39</v>
      </c>
      <c r="C1078">
        <v>192276</v>
      </c>
      <c r="D1078">
        <v>647019</v>
      </c>
      <c r="E1078">
        <v>644</v>
      </c>
      <c r="F1078" s="1">
        <v>45599.791666666664</v>
      </c>
      <c r="G1078">
        <v>19</v>
      </c>
      <c r="H1078" s="1">
        <v>45599.773796296293</v>
      </c>
      <c r="J1078" t="s">
        <v>24</v>
      </c>
      <c r="L1078">
        <v>45.479415893999999</v>
      </c>
      <c r="M1078">
        <v>9.1960773469999992</v>
      </c>
      <c r="N1078">
        <v>45.479301452999998</v>
      </c>
      <c r="O1078">
        <v>9.1965303420000009</v>
      </c>
      <c r="P1078" t="b">
        <v>0</v>
      </c>
      <c r="Q1078">
        <v>3.7632707944475097E-2</v>
      </c>
      <c r="R1078" t="b">
        <v>0</v>
      </c>
    </row>
    <row r="1079" spans="1:18" x14ac:dyDescent="0.25">
      <c r="A1079">
        <v>1078</v>
      </c>
      <c r="B1079" t="s">
        <v>16</v>
      </c>
      <c r="C1079">
        <v>192373</v>
      </c>
      <c r="D1079">
        <v>638547</v>
      </c>
      <c r="E1079">
        <v>382</v>
      </c>
      <c r="F1079" s="1">
        <v>45599.666666666664</v>
      </c>
      <c r="G1079">
        <v>16</v>
      </c>
      <c r="H1079" s="1">
        <v>45599.659907407404</v>
      </c>
      <c r="I1079">
        <v>17</v>
      </c>
      <c r="J1079" t="s">
        <v>17</v>
      </c>
      <c r="L1079">
        <v>51.156818389999998</v>
      </c>
      <c r="M1079">
        <v>-0.16190099699999999</v>
      </c>
      <c r="N1079">
        <v>51.198501587000003</v>
      </c>
      <c r="O1079">
        <v>-0.10843499700000001</v>
      </c>
      <c r="P1079" t="b">
        <v>0</v>
      </c>
      <c r="Q1079">
        <v>5.9568189303526999</v>
      </c>
      <c r="R1079" t="b">
        <v>1</v>
      </c>
    </row>
    <row r="1080" spans="1:18" x14ac:dyDescent="0.25">
      <c r="A1080">
        <v>1079</v>
      </c>
      <c r="B1080" t="s">
        <v>16</v>
      </c>
      <c r="C1080">
        <v>192386</v>
      </c>
      <c r="D1080">
        <v>628782</v>
      </c>
      <c r="E1080">
        <v>114</v>
      </c>
      <c r="F1080" s="1">
        <v>45599.270833333336</v>
      </c>
      <c r="G1080">
        <v>6</v>
      </c>
      <c r="H1080" s="1">
        <v>45599.268287037034</v>
      </c>
      <c r="I1080">
        <v>-4</v>
      </c>
      <c r="J1080" t="s">
        <v>36</v>
      </c>
      <c r="K1080">
        <v>5</v>
      </c>
      <c r="L1080">
        <v>51.619350433000001</v>
      </c>
      <c r="M1080">
        <v>-0.73791998599999997</v>
      </c>
      <c r="N1080">
        <v>51.619499206999997</v>
      </c>
      <c r="O1080">
        <v>-0.73712098599999998</v>
      </c>
      <c r="P1080" t="b">
        <v>0</v>
      </c>
      <c r="Q1080">
        <v>5.7760417078965599E-2</v>
      </c>
      <c r="R1080" t="b">
        <v>0</v>
      </c>
    </row>
    <row r="1081" spans="1:18" x14ac:dyDescent="0.25">
      <c r="A1081">
        <v>1080</v>
      </c>
      <c r="B1081" t="s">
        <v>26</v>
      </c>
      <c r="C1081">
        <v>192430</v>
      </c>
      <c r="D1081">
        <v>637161</v>
      </c>
      <c r="E1081">
        <v>326</v>
      </c>
      <c r="F1081" s="1">
        <v>45599.829861111109</v>
      </c>
      <c r="G1081">
        <v>19</v>
      </c>
      <c r="H1081" s="1">
        <v>45599.817118055558</v>
      </c>
      <c r="I1081">
        <v>-9</v>
      </c>
      <c r="J1081" t="s">
        <v>21</v>
      </c>
      <c r="L1081">
        <v>25.246063232000001</v>
      </c>
      <c r="M1081">
        <v>55.355430603000002</v>
      </c>
      <c r="N1081">
        <v>25.244199753</v>
      </c>
      <c r="O1081">
        <v>55.361999511999997</v>
      </c>
      <c r="P1081" t="b">
        <v>0</v>
      </c>
      <c r="Q1081">
        <v>0.69325754072118695</v>
      </c>
      <c r="R1081" t="b">
        <v>0</v>
      </c>
    </row>
    <row r="1082" spans="1:18" x14ac:dyDescent="0.25">
      <c r="A1082">
        <v>1081</v>
      </c>
      <c r="B1082" t="s">
        <v>30</v>
      </c>
      <c r="C1082">
        <v>192498</v>
      </c>
      <c r="D1082">
        <v>628062</v>
      </c>
      <c r="E1082">
        <v>95</v>
      </c>
      <c r="F1082" s="1">
        <v>45599.708333333336</v>
      </c>
      <c r="G1082">
        <v>17</v>
      </c>
      <c r="H1082" s="1">
        <v>45599.699849537035</v>
      </c>
      <c r="J1082" t="s">
        <v>24</v>
      </c>
      <c r="L1082">
        <v>48.209674835000001</v>
      </c>
      <c r="M1082">
        <v>16.369600296000002</v>
      </c>
      <c r="N1082">
        <v>48.209598540999998</v>
      </c>
      <c r="O1082">
        <v>16.369899749999998</v>
      </c>
      <c r="P1082" t="b">
        <v>0</v>
      </c>
      <c r="Q1082">
        <v>2.38181973605863E-2</v>
      </c>
      <c r="R1082" t="b">
        <v>0</v>
      </c>
    </row>
    <row r="1083" spans="1:18" x14ac:dyDescent="0.25">
      <c r="A1083">
        <v>1082</v>
      </c>
      <c r="B1083" t="s">
        <v>16</v>
      </c>
      <c r="C1083">
        <v>192689</v>
      </c>
      <c r="D1083">
        <v>627150</v>
      </c>
      <c r="E1083">
        <v>70</v>
      </c>
      <c r="F1083" s="1">
        <v>45599.784722222219</v>
      </c>
      <c r="G1083">
        <v>18</v>
      </c>
      <c r="H1083" s="1">
        <v>45599.759050925924</v>
      </c>
      <c r="I1083">
        <v>-22</v>
      </c>
      <c r="J1083" t="s">
        <v>17</v>
      </c>
      <c r="L1083">
        <v>51.471553802000003</v>
      </c>
      <c r="M1083">
        <v>-0.45422199400000002</v>
      </c>
      <c r="N1083">
        <v>51.471000670999999</v>
      </c>
      <c r="O1083">
        <v>-0.48930999600000002</v>
      </c>
      <c r="P1083" t="b">
        <v>0</v>
      </c>
      <c r="Q1083">
        <v>2.43883677523438</v>
      </c>
      <c r="R1083" t="b">
        <v>1</v>
      </c>
    </row>
    <row r="1084" spans="1:18" x14ac:dyDescent="0.25">
      <c r="A1084">
        <v>1083</v>
      </c>
      <c r="B1084" t="s">
        <v>48</v>
      </c>
      <c r="C1084">
        <v>192694</v>
      </c>
      <c r="D1084">
        <v>640005</v>
      </c>
      <c r="E1084">
        <v>455</v>
      </c>
      <c r="F1084" s="1">
        <v>45599.522916666669</v>
      </c>
      <c r="G1084">
        <v>12</v>
      </c>
      <c r="H1084" s="1">
        <v>45599.507233796299</v>
      </c>
      <c r="J1084" t="s">
        <v>24</v>
      </c>
      <c r="L1084">
        <v>38.770187378000003</v>
      </c>
      <c r="M1084">
        <v>-9.1250782010000009</v>
      </c>
      <c r="N1084">
        <v>38.770301818999997</v>
      </c>
      <c r="O1084">
        <v>-9.1247997279999993</v>
      </c>
      <c r="P1084" t="b">
        <v>0</v>
      </c>
      <c r="Q1084">
        <v>2.73328101354211E-2</v>
      </c>
      <c r="R1084" t="b">
        <v>0</v>
      </c>
    </row>
    <row r="1085" spans="1:18" x14ac:dyDescent="0.25">
      <c r="A1085">
        <v>1084</v>
      </c>
      <c r="B1085" t="s">
        <v>16</v>
      </c>
      <c r="C1085">
        <v>192801</v>
      </c>
      <c r="D1085">
        <v>637383</v>
      </c>
      <c r="E1085">
        <v>359</v>
      </c>
      <c r="F1085" s="1">
        <v>45599.729166666664</v>
      </c>
      <c r="G1085">
        <v>17</v>
      </c>
      <c r="H1085" s="1">
        <v>45599.689513888887</v>
      </c>
      <c r="J1085" t="s">
        <v>44</v>
      </c>
      <c r="L1085">
        <v>51.450412749999998</v>
      </c>
      <c r="M1085">
        <v>-0.34414899300000001</v>
      </c>
      <c r="N1085">
        <v>51.452098845999998</v>
      </c>
      <c r="O1085">
        <v>-0.34386700399999998</v>
      </c>
      <c r="P1085" t="b">
        <v>0</v>
      </c>
      <c r="Q1085">
        <v>0.188611220373369</v>
      </c>
      <c r="R1085" t="b">
        <v>0</v>
      </c>
    </row>
    <row r="1086" spans="1:18" x14ac:dyDescent="0.25">
      <c r="A1086">
        <v>1085</v>
      </c>
      <c r="B1086" t="s">
        <v>16</v>
      </c>
      <c r="C1086">
        <v>192906</v>
      </c>
      <c r="D1086">
        <v>629523</v>
      </c>
      <c r="E1086">
        <v>132</v>
      </c>
      <c r="F1086" s="1">
        <v>45599.402777777781</v>
      </c>
      <c r="G1086">
        <v>9</v>
      </c>
      <c r="H1086" s="1">
        <v>45599.38921296296</v>
      </c>
      <c r="I1086">
        <v>-11</v>
      </c>
      <c r="J1086" t="s">
        <v>17</v>
      </c>
      <c r="L1086">
        <v>51.471553802000003</v>
      </c>
      <c r="M1086">
        <v>-0.45422199400000002</v>
      </c>
      <c r="N1086">
        <v>51.471099854000002</v>
      </c>
      <c r="O1086">
        <v>-0.45538899300000002</v>
      </c>
      <c r="P1086" t="b">
        <v>0</v>
      </c>
      <c r="Q1086">
        <v>9.5530086391944893E-2</v>
      </c>
      <c r="R1086" t="b">
        <v>0</v>
      </c>
    </row>
    <row r="1087" spans="1:18" x14ac:dyDescent="0.25">
      <c r="A1087">
        <v>1086</v>
      </c>
      <c r="B1087" t="s">
        <v>16</v>
      </c>
      <c r="C1087">
        <v>192922</v>
      </c>
      <c r="D1087">
        <v>628800</v>
      </c>
      <c r="E1087">
        <v>122</v>
      </c>
      <c r="F1087" s="1">
        <v>45599.697916666664</v>
      </c>
      <c r="G1087">
        <v>16</v>
      </c>
      <c r="H1087" s="1">
        <v>45599.692141203705</v>
      </c>
      <c r="J1087" t="s">
        <v>74</v>
      </c>
      <c r="L1087">
        <v>51.455329894999998</v>
      </c>
      <c r="M1087">
        <v>-0.343053997</v>
      </c>
      <c r="N1087">
        <v>51.453098296999997</v>
      </c>
      <c r="O1087">
        <v>-0.351859003</v>
      </c>
      <c r="P1087" t="b">
        <v>0</v>
      </c>
      <c r="Q1087">
        <v>0.66047875386175003</v>
      </c>
      <c r="R1087" t="b">
        <v>0</v>
      </c>
    </row>
    <row r="1088" spans="1:18" x14ac:dyDescent="0.25">
      <c r="A1088">
        <v>1087</v>
      </c>
      <c r="B1088" t="s">
        <v>18</v>
      </c>
      <c r="C1088">
        <v>192960</v>
      </c>
      <c r="D1088">
        <v>638346</v>
      </c>
      <c r="E1088">
        <v>378</v>
      </c>
      <c r="F1088" s="1">
        <v>45599.385416666664</v>
      </c>
      <c r="G1088">
        <v>9</v>
      </c>
      <c r="H1088" s="1">
        <v>45599.38318287037</v>
      </c>
      <c r="I1088">
        <v>10</v>
      </c>
      <c r="J1088" t="s">
        <v>17</v>
      </c>
      <c r="L1088">
        <v>49.004482269</v>
      </c>
      <c r="M1088">
        <v>2.5837581159999998</v>
      </c>
      <c r="N1088">
        <v>49.004798889</v>
      </c>
      <c r="O1088">
        <v>2.5806500909999999</v>
      </c>
      <c r="P1088" t="b">
        <v>0</v>
      </c>
      <c r="Q1088">
        <v>0.23010860790163601</v>
      </c>
      <c r="R1088" t="b">
        <v>0</v>
      </c>
    </row>
    <row r="1089" spans="1:18" x14ac:dyDescent="0.25">
      <c r="A1089">
        <v>1088</v>
      </c>
      <c r="B1089" t="s">
        <v>23</v>
      </c>
      <c r="C1089">
        <v>192979</v>
      </c>
      <c r="D1089">
        <v>631023</v>
      </c>
      <c r="E1089">
        <v>153</v>
      </c>
      <c r="F1089" s="1">
        <v>45599.447916666664</v>
      </c>
      <c r="G1089">
        <v>10</v>
      </c>
      <c r="H1089" s="1">
        <v>45599.422754629632</v>
      </c>
      <c r="J1089" t="s">
        <v>24</v>
      </c>
      <c r="L1089">
        <v>-26.129129410000001</v>
      </c>
      <c r="M1089">
        <v>28.221666335999998</v>
      </c>
      <c r="N1089">
        <v>-26.129400253</v>
      </c>
      <c r="O1089">
        <v>28.221700668</v>
      </c>
      <c r="P1089" t="b">
        <v>0</v>
      </c>
      <c r="Q1089">
        <v>3.0202485691845599E-2</v>
      </c>
      <c r="R1089" t="b">
        <v>0</v>
      </c>
    </row>
    <row r="1090" spans="1:18" x14ac:dyDescent="0.25">
      <c r="A1090">
        <v>1089</v>
      </c>
      <c r="B1090" t="s">
        <v>16</v>
      </c>
      <c r="C1090">
        <v>192995</v>
      </c>
      <c r="D1090">
        <v>628800</v>
      </c>
      <c r="E1090">
        <v>116</v>
      </c>
      <c r="F1090" s="1">
        <v>45599.888888888891</v>
      </c>
      <c r="G1090">
        <v>21</v>
      </c>
      <c r="H1090" s="1">
        <v>45599.864317129628</v>
      </c>
      <c r="I1090">
        <v>-18</v>
      </c>
      <c r="J1090" t="s">
        <v>17</v>
      </c>
      <c r="K1090">
        <v>5</v>
      </c>
      <c r="L1090">
        <v>51.471553802000003</v>
      </c>
      <c r="M1090">
        <v>-0.45422199400000002</v>
      </c>
      <c r="N1090">
        <v>51.471199036000002</v>
      </c>
      <c r="O1090">
        <v>-0.45468500299999998</v>
      </c>
      <c r="P1090" t="b">
        <v>0</v>
      </c>
      <c r="Q1090">
        <v>5.0920765922958397E-2</v>
      </c>
      <c r="R1090" t="b">
        <v>0</v>
      </c>
    </row>
    <row r="1091" spans="1:18" x14ac:dyDescent="0.25">
      <c r="A1091">
        <v>1090</v>
      </c>
      <c r="B1091" t="s">
        <v>90</v>
      </c>
      <c r="C1091">
        <v>193009</v>
      </c>
      <c r="D1091">
        <v>636567</v>
      </c>
      <c r="E1091">
        <v>308</v>
      </c>
      <c r="F1091" s="1">
        <v>45599.506944444445</v>
      </c>
      <c r="G1091">
        <v>12</v>
      </c>
      <c r="H1091" s="1">
        <v>45599.497152777774</v>
      </c>
      <c r="J1091" t="s">
        <v>20</v>
      </c>
      <c r="L1091">
        <v>43.748401641999997</v>
      </c>
      <c r="M1091">
        <v>7.4357571599999996</v>
      </c>
      <c r="N1091">
        <v>43.748401641999997</v>
      </c>
      <c r="O1091">
        <v>7.435550213</v>
      </c>
      <c r="P1091" t="b">
        <v>0</v>
      </c>
      <c r="Q1091">
        <v>1.6668411691332499E-2</v>
      </c>
      <c r="R1091" t="b">
        <v>0</v>
      </c>
    </row>
    <row r="1092" spans="1:18" x14ac:dyDescent="0.25">
      <c r="A1092">
        <v>1091</v>
      </c>
      <c r="B1092" t="s">
        <v>113</v>
      </c>
      <c r="C1092">
        <v>193322</v>
      </c>
      <c r="D1092">
        <v>639741</v>
      </c>
      <c r="E1092">
        <v>432</v>
      </c>
      <c r="F1092" s="1">
        <v>45599.552083333336</v>
      </c>
      <c r="G1092">
        <v>13</v>
      </c>
      <c r="H1092" s="1">
        <v>45599.512511574074</v>
      </c>
      <c r="I1092">
        <v>-7</v>
      </c>
      <c r="J1092" t="s">
        <v>17</v>
      </c>
      <c r="L1092">
        <v>50.073112488</v>
      </c>
      <c r="M1092">
        <v>19.806396484</v>
      </c>
      <c r="N1092">
        <v>50.070800781000003</v>
      </c>
      <c r="O1092">
        <v>19.802700043000002</v>
      </c>
      <c r="P1092" t="b">
        <v>0</v>
      </c>
      <c r="Q1092">
        <v>0.36897492665137799</v>
      </c>
      <c r="R1092" t="b">
        <v>0</v>
      </c>
    </row>
    <row r="1093" spans="1:18" x14ac:dyDescent="0.25">
      <c r="A1093">
        <v>1092</v>
      </c>
      <c r="B1093" t="s">
        <v>16</v>
      </c>
      <c r="C1093">
        <v>193381</v>
      </c>
      <c r="D1093">
        <v>625773</v>
      </c>
      <c r="E1093">
        <v>56</v>
      </c>
      <c r="F1093" s="1">
        <v>45599.458333333336</v>
      </c>
      <c r="G1093">
        <v>11</v>
      </c>
      <c r="H1093" s="1">
        <v>45599.441874999997</v>
      </c>
      <c r="J1093" t="s">
        <v>24</v>
      </c>
      <c r="L1093">
        <v>51.435157775999997</v>
      </c>
      <c r="M1093">
        <v>-0.589932024</v>
      </c>
      <c r="N1093">
        <v>51.435798644999998</v>
      </c>
      <c r="O1093">
        <v>-0.58860701299999996</v>
      </c>
      <c r="P1093" t="b">
        <v>0</v>
      </c>
      <c r="Q1093">
        <v>0.116505244025739</v>
      </c>
      <c r="R1093" t="b">
        <v>0</v>
      </c>
    </row>
    <row r="1094" spans="1:18" x14ac:dyDescent="0.25">
      <c r="A1094">
        <v>1093</v>
      </c>
      <c r="B1094" t="s">
        <v>16</v>
      </c>
      <c r="C1094">
        <v>193447</v>
      </c>
      <c r="D1094">
        <v>628800</v>
      </c>
      <c r="E1094">
        <v>121</v>
      </c>
      <c r="F1094" s="1">
        <v>45599.770833333336</v>
      </c>
      <c r="G1094">
        <v>18</v>
      </c>
      <c r="H1094" s="1">
        <v>45599.765567129631</v>
      </c>
      <c r="K1094">
        <v>1</v>
      </c>
      <c r="L1094">
        <v>51.458583832000002</v>
      </c>
      <c r="M1094">
        <v>-0.33749398600000002</v>
      </c>
      <c r="N1094">
        <v>51.456501007</v>
      </c>
      <c r="O1094">
        <v>-0.35264399600000002</v>
      </c>
      <c r="P1094" t="b">
        <v>0</v>
      </c>
      <c r="Q1094">
        <v>1.0781980076344599</v>
      </c>
      <c r="R1094" t="b">
        <v>0</v>
      </c>
    </row>
    <row r="1095" spans="1:18" x14ac:dyDescent="0.25">
      <c r="A1095">
        <v>1094</v>
      </c>
      <c r="B1095" t="s">
        <v>16</v>
      </c>
      <c r="C1095">
        <v>193659</v>
      </c>
      <c r="D1095">
        <v>639804</v>
      </c>
      <c r="E1095">
        <v>446</v>
      </c>
      <c r="F1095" s="1">
        <v>45599.28125</v>
      </c>
      <c r="G1095">
        <v>6</v>
      </c>
      <c r="H1095" s="1">
        <v>45599.278506944444</v>
      </c>
      <c r="I1095">
        <v>-2</v>
      </c>
      <c r="J1095" t="s">
        <v>17</v>
      </c>
      <c r="L1095">
        <v>51.471553802000003</v>
      </c>
      <c r="M1095">
        <v>-0.45422199400000002</v>
      </c>
      <c r="N1095">
        <v>51.472000121999997</v>
      </c>
      <c r="O1095">
        <v>-0.49038401199999998</v>
      </c>
      <c r="P1095" t="b">
        <v>0</v>
      </c>
      <c r="Q1095">
        <v>2.51315048669424</v>
      </c>
      <c r="R1095" t="b">
        <v>1</v>
      </c>
    </row>
    <row r="1096" spans="1:18" x14ac:dyDescent="0.25">
      <c r="A1096">
        <v>1095</v>
      </c>
      <c r="B1096" t="s">
        <v>16</v>
      </c>
      <c r="C1096">
        <v>193672</v>
      </c>
      <c r="D1096">
        <v>640272</v>
      </c>
      <c r="E1096">
        <v>464</v>
      </c>
      <c r="F1096" s="1">
        <v>45599.479166666664</v>
      </c>
      <c r="G1096">
        <v>11</v>
      </c>
      <c r="H1096" s="1">
        <v>45599.448182870372</v>
      </c>
      <c r="J1096" t="s">
        <v>24</v>
      </c>
      <c r="L1096">
        <v>51.493270873999997</v>
      </c>
      <c r="M1096">
        <v>-0.12708699700000001</v>
      </c>
      <c r="N1096">
        <v>51.493499755999999</v>
      </c>
      <c r="O1096">
        <v>-0.12716999700000001</v>
      </c>
      <c r="P1096" t="b">
        <v>0</v>
      </c>
      <c r="Q1096">
        <v>2.6109169350455898E-2</v>
      </c>
      <c r="R1096" t="b">
        <v>0</v>
      </c>
    </row>
    <row r="1097" spans="1:18" x14ac:dyDescent="0.25">
      <c r="A1097">
        <v>1096</v>
      </c>
      <c r="B1097" t="s">
        <v>26</v>
      </c>
      <c r="C1097">
        <v>193797</v>
      </c>
      <c r="D1097">
        <v>637161</v>
      </c>
      <c r="E1097">
        <v>318</v>
      </c>
      <c r="F1097" s="1">
        <v>45599.791666666664</v>
      </c>
      <c r="G1097">
        <v>19</v>
      </c>
      <c r="H1097" s="1">
        <v>45599.780150462961</v>
      </c>
      <c r="J1097" t="s">
        <v>24</v>
      </c>
      <c r="K1097">
        <v>5</v>
      </c>
      <c r="L1097">
        <v>25.252046584999999</v>
      </c>
      <c r="M1097">
        <v>55.292552948000001</v>
      </c>
      <c r="N1097">
        <v>25.252099991000001</v>
      </c>
      <c r="O1097">
        <v>55.292598724000001</v>
      </c>
      <c r="P1097" t="b">
        <v>0</v>
      </c>
      <c r="Q1097">
        <v>7.5011808847306096E-3</v>
      </c>
      <c r="R1097" t="b">
        <v>0</v>
      </c>
    </row>
    <row r="1098" spans="1:18" x14ac:dyDescent="0.25">
      <c r="A1098">
        <v>1097</v>
      </c>
      <c r="B1098" t="s">
        <v>48</v>
      </c>
      <c r="C1098">
        <v>193839</v>
      </c>
      <c r="D1098">
        <v>640095</v>
      </c>
      <c r="E1098">
        <v>459</v>
      </c>
      <c r="F1098" s="1">
        <v>45599.5</v>
      </c>
      <c r="G1098">
        <v>12</v>
      </c>
      <c r="H1098" s="1">
        <v>45599.494872685187</v>
      </c>
      <c r="J1098" t="s">
        <v>24</v>
      </c>
      <c r="K1098">
        <v>5</v>
      </c>
      <c r="L1098">
        <v>38.713630676000001</v>
      </c>
      <c r="M1098">
        <v>-9.1286020279999995</v>
      </c>
      <c r="N1098">
        <v>38.715301513999997</v>
      </c>
      <c r="O1098">
        <v>-9.1289100649999995</v>
      </c>
      <c r="P1098" t="b">
        <v>0</v>
      </c>
      <c r="Q1098">
        <v>0.18740467820578899</v>
      </c>
      <c r="R1098" t="b">
        <v>0</v>
      </c>
    </row>
    <row r="1099" spans="1:18" x14ac:dyDescent="0.25">
      <c r="A1099">
        <v>1098</v>
      </c>
      <c r="B1099" t="s">
        <v>45</v>
      </c>
      <c r="C1099">
        <v>193851</v>
      </c>
      <c r="D1099">
        <v>610329</v>
      </c>
      <c r="E1099">
        <v>32</v>
      </c>
      <c r="F1099" s="1">
        <v>45599.3125</v>
      </c>
      <c r="G1099">
        <v>7</v>
      </c>
      <c r="H1099" s="1">
        <v>45599.294050925928</v>
      </c>
      <c r="I1099">
        <v>4</v>
      </c>
      <c r="J1099" t="s">
        <v>24</v>
      </c>
      <c r="L1099">
        <v>52.49905777</v>
      </c>
      <c r="M1099">
        <v>13.334459304999999</v>
      </c>
      <c r="N1099">
        <v>52.499198913999997</v>
      </c>
      <c r="O1099">
        <v>13.334899902</v>
      </c>
      <c r="P1099" t="b">
        <v>0</v>
      </c>
      <c r="Q1099">
        <v>3.3793261390687897E-2</v>
      </c>
      <c r="R1099" t="b">
        <v>0</v>
      </c>
    </row>
    <row r="1100" spans="1:18" x14ac:dyDescent="0.25">
      <c r="A1100">
        <v>1099</v>
      </c>
      <c r="B1100" t="s">
        <v>45</v>
      </c>
      <c r="C1100">
        <v>193879</v>
      </c>
      <c r="D1100">
        <v>641217</v>
      </c>
      <c r="E1100">
        <v>500</v>
      </c>
      <c r="F1100" s="1">
        <v>45599.395833333336</v>
      </c>
      <c r="G1100">
        <v>9</v>
      </c>
      <c r="H1100" s="1">
        <v>45599.388622685183</v>
      </c>
      <c r="I1100">
        <v>5</v>
      </c>
      <c r="J1100" t="s">
        <v>20</v>
      </c>
      <c r="L1100">
        <v>52.516220093000001</v>
      </c>
      <c r="M1100">
        <v>13.380146979999999</v>
      </c>
      <c r="N1100">
        <v>52.516300201</v>
      </c>
      <c r="O1100">
        <v>13.38010025</v>
      </c>
      <c r="P1100" t="b">
        <v>0</v>
      </c>
      <c r="Q1100">
        <v>9.4618229197349496E-3</v>
      </c>
      <c r="R1100" t="b">
        <v>0</v>
      </c>
    </row>
    <row r="1101" spans="1:18" x14ac:dyDescent="0.25">
      <c r="A1101">
        <v>1100</v>
      </c>
      <c r="B1101" t="s">
        <v>16</v>
      </c>
      <c r="C1101">
        <v>194016</v>
      </c>
      <c r="D1101">
        <v>633528</v>
      </c>
      <c r="E1101">
        <v>227</v>
      </c>
      <c r="F1101" s="1">
        <v>45599.447916666664</v>
      </c>
      <c r="G1101">
        <v>10</v>
      </c>
      <c r="H1101" s="1">
        <v>45599.436608796299</v>
      </c>
      <c r="I1101">
        <v>-7</v>
      </c>
      <c r="J1101" t="s">
        <v>17</v>
      </c>
      <c r="L1101">
        <v>51.471553802000003</v>
      </c>
      <c r="M1101">
        <v>-0.45422199400000002</v>
      </c>
      <c r="N1101">
        <v>51.469699859999999</v>
      </c>
      <c r="O1101">
        <v>-0.45113501</v>
      </c>
      <c r="P1101" t="b">
        <v>0</v>
      </c>
      <c r="Q1101">
        <v>0.29758209969445798</v>
      </c>
      <c r="R1101" t="b">
        <v>0</v>
      </c>
    </row>
    <row r="1102" spans="1:18" x14ac:dyDescent="0.25">
      <c r="A1102">
        <v>1101</v>
      </c>
      <c r="B1102" t="s">
        <v>39</v>
      </c>
      <c r="C1102">
        <v>194054</v>
      </c>
      <c r="D1102">
        <v>637572</v>
      </c>
      <c r="E1102">
        <v>363</v>
      </c>
      <c r="F1102" s="1">
        <v>45599.291666666664</v>
      </c>
      <c r="G1102">
        <v>7</v>
      </c>
      <c r="H1102" s="1">
        <v>45599.28670138889</v>
      </c>
      <c r="J1102" t="s">
        <v>24</v>
      </c>
      <c r="L1102">
        <v>45.465282440000003</v>
      </c>
      <c r="M1102">
        <v>9.1866674419999992</v>
      </c>
      <c r="N1102">
        <v>45.465301513999997</v>
      </c>
      <c r="O1102">
        <v>9.1863803859999997</v>
      </c>
      <c r="P1102" t="b">
        <v>0</v>
      </c>
      <c r="Q1102">
        <v>2.25493901712303E-2</v>
      </c>
      <c r="R1102" t="b">
        <v>0</v>
      </c>
    </row>
    <row r="1103" spans="1:18" x14ac:dyDescent="0.25">
      <c r="A1103">
        <v>1102</v>
      </c>
      <c r="B1103" t="s">
        <v>18</v>
      </c>
      <c r="C1103">
        <v>194286</v>
      </c>
      <c r="D1103">
        <v>612051</v>
      </c>
      <c r="E1103">
        <v>39</v>
      </c>
      <c r="F1103" s="1">
        <v>45599.277777777781</v>
      </c>
      <c r="G1103">
        <v>6</v>
      </c>
      <c r="H1103" s="1">
        <v>45599.253449074073</v>
      </c>
      <c r="I1103">
        <v>-9</v>
      </c>
      <c r="J1103" t="s">
        <v>17</v>
      </c>
      <c r="L1103">
        <v>49.004482269</v>
      </c>
      <c r="M1103">
        <v>2.5837581159999998</v>
      </c>
      <c r="N1103">
        <v>49.004798889</v>
      </c>
      <c r="O1103">
        <v>2.5806000230000001</v>
      </c>
      <c r="P1103" t="b">
        <v>0</v>
      </c>
      <c r="Q1103">
        <v>0.23372936350371801</v>
      </c>
      <c r="R1103" t="b">
        <v>0</v>
      </c>
    </row>
    <row r="1104" spans="1:18" x14ac:dyDescent="0.25">
      <c r="A1104">
        <v>1103</v>
      </c>
      <c r="B1104" t="s">
        <v>134</v>
      </c>
      <c r="C1104">
        <v>194299</v>
      </c>
      <c r="D1104">
        <v>601398</v>
      </c>
      <c r="E1104">
        <v>8</v>
      </c>
      <c r="F1104" s="1">
        <v>45599.458333333336</v>
      </c>
      <c r="G1104">
        <v>11</v>
      </c>
      <c r="H1104" s="1">
        <v>45599.443136574075</v>
      </c>
      <c r="J1104" t="s">
        <v>79</v>
      </c>
      <c r="L1104">
        <v>40.852840424</v>
      </c>
      <c r="M1104">
        <v>14.272033691000001</v>
      </c>
      <c r="N1104">
        <v>40.850299835000001</v>
      </c>
      <c r="O1104">
        <v>14.277500153</v>
      </c>
      <c r="P1104" t="b">
        <v>0</v>
      </c>
      <c r="Q1104">
        <v>0.54044143067620398</v>
      </c>
      <c r="R1104" t="b">
        <v>0</v>
      </c>
    </row>
    <row r="1105" spans="1:18" x14ac:dyDescent="0.25">
      <c r="A1105">
        <v>1104</v>
      </c>
      <c r="B1105" t="s">
        <v>45</v>
      </c>
      <c r="C1105">
        <v>194352</v>
      </c>
      <c r="D1105">
        <v>634263</v>
      </c>
      <c r="E1105">
        <v>251</v>
      </c>
      <c r="F1105" s="1">
        <v>45599.75</v>
      </c>
      <c r="G1105">
        <v>18</v>
      </c>
      <c r="H1105" s="1">
        <v>45599.73369212963</v>
      </c>
      <c r="J1105" t="s">
        <v>31</v>
      </c>
      <c r="L1105">
        <v>52.448249816999997</v>
      </c>
      <c r="M1105">
        <v>13.169466019</v>
      </c>
      <c r="N1105">
        <v>52.448001861999998</v>
      </c>
      <c r="O1105">
        <v>13.169799805</v>
      </c>
      <c r="P1105" t="b">
        <v>0</v>
      </c>
      <c r="Q1105">
        <v>3.5725484140335301E-2</v>
      </c>
      <c r="R1105" t="b">
        <v>0</v>
      </c>
    </row>
    <row r="1106" spans="1:18" x14ac:dyDescent="0.25">
      <c r="A1106">
        <v>1105</v>
      </c>
      <c r="B1106" t="s">
        <v>16</v>
      </c>
      <c r="C1106">
        <v>194395</v>
      </c>
      <c r="D1106">
        <v>646896</v>
      </c>
      <c r="E1106">
        <v>639</v>
      </c>
      <c r="F1106" s="1">
        <v>45599.243055555555</v>
      </c>
      <c r="G1106">
        <v>5</v>
      </c>
      <c r="H1106" s="1">
        <v>45599.242037037038</v>
      </c>
      <c r="I1106">
        <v>-8</v>
      </c>
      <c r="J1106" t="s">
        <v>17</v>
      </c>
      <c r="K1106">
        <v>5</v>
      </c>
      <c r="L1106">
        <v>51.156818389999998</v>
      </c>
      <c r="M1106">
        <v>-0.16190099699999999</v>
      </c>
      <c r="N1106">
        <v>51.156600951999998</v>
      </c>
      <c r="O1106">
        <v>-0.16228699699999999</v>
      </c>
      <c r="P1106" t="b">
        <v>0</v>
      </c>
      <c r="Q1106">
        <v>3.62551297359128E-2</v>
      </c>
      <c r="R1106" t="b">
        <v>0</v>
      </c>
    </row>
    <row r="1107" spans="1:18" x14ac:dyDescent="0.25">
      <c r="A1107">
        <v>1106</v>
      </c>
      <c r="B1107" t="s">
        <v>18</v>
      </c>
      <c r="C1107">
        <v>194531</v>
      </c>
      <c r="D1107">
        <v>636600</v>
      </c>
      <c r="E1107">
        <v>309</v>
      </c>
      <c r="F1107" s="1">
        <v>45599.732638888891</v>
      </c>
      <c r="G1107">
        <v>17</v>
      </c>
      <c r="H1107" s="1">
        <v>45599.720034722224</v>
      </c>
      <c r="J1107" t="s">
        <v>79</v>
      </c>
      <c r="L1107">
        <v>48.879959106000001</v>
      </c>
      <c r="M1107">
        <v>2.3546979430000001</v>
      </c>
      <c r="N1107">
        <v>48.879901885999999</v>
      </c>
      <c r="O1107">
        <v>2.3535499569999998</v>
      </c>
      <c r="P1107" t="b">
        <v>0</v>
      </c>
      <c r="Q1107">
        <v>8.4442023688831899E-2</v>
      </c>
      <c r="R1107" t="b">
        <v>0</v>
      </c>
    </row>
    <row r="1108" spans="1:18" x14ac:dyDescent="0.25">
      <c r="A1108">
        <v>1107</v>
      </c>
      <c r="B1108" t="s">
        <v>75</v>
      </c>
      <c r="C1108">
        <v>194637</v>
      </c>
      <c r="D1108">
        <v>612789</v>
      </c>
      <c r="E1108">
        <v>41</v>
      </c>
      <c r="F1108" s="1">
        <v>45599.46875</v>
      </c>
      <c r="G1108">
        <v>11</v>
      </c>
      <c r="H1108" s="1">
        <v>45599.444236111114</v>
      </c>
      <c r="I1108">
        <v>2</v>
      </c>
      <c r="J1108" t="s">
        <v>152</v>
      </c>
      <c r="L1108">
        <v>-33.924404144</v>
      </c>
      <c r="M1108">
        <v>18.419797896999999</v>
      </c>
      <c r="N1108">
        <v>-33.924598693999997</v>
      </c>
      <c r="O1108">
        <v>18.419700623000001</v>
      </c>
      <c r="P1108" t="b">
        <v>0</v>
      </c>
      <c r="Q1108">
        <v>2.3379163414150798E-2</v>
      </c>
      <c r="R1108" t="b">
        <v>0</v>
      </c>
    </row>
    <row r="1109" spans="1:18" x14ac:dyDescent="0.25">
      <c r="A1109">
        <v>1108</v>
      </c>
      <c r="B1109" t="s">
        <v>16</v>
      </c>
      <c r="C1109">
        <v>194742</v>
      </c>
      <c r="D1109">
        <v>627279</v>
      </c>
      <c r="E1109">
        <v>77</v>
      </c>
      <c r="F1109" s="1">
        <v>45599.444444444445</v>
      </c>
      <c r="G1109">
        <v>10</v>
      </c>
      <c r="H1109" s="1">
        <v>45599.437106481484</v>
      </c>
      <c r="I1109">
        <v>0</v>
      </c>
      <c r="J1109" t="s">
        <v>17</v>
      </c>
      <c r="L1109">
        <v>51.471553802000003</v>
      </c>
      <c r="M1109">
        <v>-0.45422199400000002</v>
      </c>
      <c r="N1109">
        <v>51.458599091000004</v>
      </c>
      <c r="O1109">
        <v>-0.44675800199999999</v>
      </c>
      <c r="P1109" t="b">
        <v>0</v>
      </c>
      <c r="Q1109">
        <v>1.53179883688686</v>
      </c>
      <c r="R1109" t="b">
        <v>1</v>
      </c>
    </row>
    <row r="1110" spans="1:18" x14ac:dyDescent="0.25">
      <c r="A1110">
        <v>1109</v>
      </c>
      <c r="B1110" t="s">
        <v>16</v>
      </c>
      <c r="C1110">
        <v>194865</v>
      </c>
      <c r="D1110">
        <v>627279</v>
      </c>
      <c r="E1110">
        <v>78</v>
      </c>
      <c r="F1110" s="1">
        <v>45599.5</v>
      </c>
      <c r="G1110">
        <v>12</v>
      </c>
      <c r="H1110" s="1">
        <v>45599.49894675926</v>
      </c>
      <c r="J1110" t="s">
        <v>20</v>
      </c>
      <c r="L1110">
        <v>51.521480560000001</v>
      </c>
      <c r="M1110">
        <v>-0.16264100400000001</v>
      </c>
      <c r="N1110">
        <v>51.522201537999997</v>
      </c>
      <c r="O1110">
        <v>-0.16358199700000001</v>
      </c>
      <c r="P1110" t="b">
        <v>0</v>
      </c>
      <c r="Q1110">
        <v>0.103440986904994</v>
      </c>
      <c r="R1110" t="b">
        <v>0</v>
      </c>
    </row>
    <row r="1111" spans="1:18" x14ac:dyDescent="0.25">
      <c r="A1111">
        <v>1110</v>
      </c>
      <c r="B1111" t="s">
        <v>26</v>
      </c>
      <c r="C1111">
        <v>194882</v>
      </c>
      <c r="D1111">
        <v>637161</v>
      </c>
      <c r="E1111">
        <v>340</v>
      </c>
      <c r="F1111" s="1">
        <v>45599.802083333336</v>
      </c>
      <c r="G1111">
        <v>19</v>
      </c>
      <c r="H1111" s="1">
        <v>45599.798275462963</v>
      </c>
      <c r="I1111">
        <v>3</v>
      </c>
      <c r="J1111" t="s">
        <v>24</v>
      </c>
      <c r="L1111">
        <v>25.201591491999999</v>
      </c>
      <c r="M1111">
        <v>55.270538330000001</v>
      </c>
      <c r="N1111">
        <v>25.202100754</v>
      </c>
      <c r="O1111">
        <v>55.270500183000003</v>
      </c>
      <c r="P1111" t="b">
        <v>0</v>
      </c>
      <c r="Q1111">
        <v>5.6544811134958101E-2</v>
      </c>
      <c r="R1111" t="b">
        <v>0</v>
      </c>
    </row>
    <row r="1112" spans="1:18" x14ac:dyDescent="0.25">
      <c r="A1112">
        <v>1111</v>
      </c>
      <c r="B1112" t="s">
        <v>16</v>
      </c>
      <c r="C1112">
        <v>195066</v>
      </c>
      <c r="D1112">
        <v>640311</v>
      </c>
      <c r="E1112">
        <v>466</v>
      </c>
      <c r="F1112" s="1">
        <v>45599.6875</v>
      </c>
      <c r="G1112">
        <v>16</v>
      </c>
      <c r="H1112" s="1">
        <v>45599.686585648145</v>
      </c>
      <c r="J1112" t="s">
        <v>24</v>
      </c>
      <c r="L1112">
        <v>51.373744965</v>
      </c>
      <c r="M1112">
        <v>-0.55343401400000003</v>
      </c>
      <c r="N1112">
        <v>51.373199462999999</v>
      </c>
      <c r="O1112">
        <v>-0.55172496999999998</v>
      </c>
      <c r="P1112" t="b">
        <v>0</v>
      </c>
      <c r="Q1112">
        <v>0.13358714725679999</v>
      </c>
      <c r="R1112" t="b">
        <v>0</v>
      </c>
    </row>
    <row r="1113" spans="1:18" x14ac:dyDescent="0.25">
      <c r="A1113">
        <v>1112</v>
      </c>
      <c r="B1113" t="s">
        <v>18</v>
      </c>
      <c r="C1113">
        <v>195082</v>
      </c>
      <c r="D1113">
        <v>644397</v>
      </c>
      <c r="E1113">
        <v>583</v>
      </c>
      <c r="F1113" s="1">
        <v>45599.625</v>
      </c>
      <c r="G1113">
        <v>15</v>
      </c>
      <c r="H1113" s="1">
        <v>45599.612546296295</v>
      </c>
      <c r="J1113" t="s">
        <v>79</v>
      </c>
      <c r="L1113">
        <v>48.879959106000001</v>
      </c>
      <c r="M1113">
        <v>2.3546979430000001</v>
      </c>
      <c r="N1113">
        <v>48.880401611000003</v>
      </c>
      <c r="O1113">
        <v>2.3528599739999998</v>
      </c>
      <c r="P1113" t="b">
        <v>0</v>
      </c>
      <c r="Q1113">
        <v>0.14351058583581799</v>
      </c>
      <c r="R1113" t="b">
        <v>0</v>
      </c>
    </row>
    <row r="1114" spans="1:18" x14ac:dyDescent="0.25">
      <c r="A1114">
        <v>1113</v>
      </c>
      <c r="B1114" t="s">
        <v>26</v>
      </c>
      <c r="C1114">
        <v>195235</v>
      </c>
      <c r="D1114">
        <v>637161</v>
      </c>
      <c r="E1114">
        <v>348</v>
      </c>
      <c r="F1114" s="1">
        <v>45599.135416666664</v>
      </c>
      <c r="G1114">
        <v>3</v>
      </c>
      <c r="H1114" s="1">
        <v>45599.193854166668</v>
      </c>
      <c r="I1114">
        <v>285</v>
      </c>
      <c r="J1114" t="s">
        <v>17</v>
      </c>
      <c r="K1114">
        <v>5</v>
      </c>
      <c r="L1114">
        <v>25.246063232000001</v>
      </c>
      <c r="M1114">
        <v>55.355430603000002</v>
      </c>
      <c r="N1114">
        <v>25.248199462999999</v>
      </c>
      <c r="O1114">
        <v>55.352500915999997</v>
      </c>
      <c r="P1114" t="b">
        <v>1</v>
      </c>
      <c r="Q1114">
        <v>0.37831033681899501</v>
      </c>
      <c r="R1114" t="b">
        <v>0</v>
      </c>
    </row>
    <row r="1115" spans="1:18" x14ac:dyDescent="0.25">
      <c r="A1115">
        <v>1114</v>
      </c>
      <c r="B1115" t="s">
        <v>16</v>
      </c>
      <c r="C1115">
        <v>195577</v>
      </c>
      <c r="D1115">
        <v>638946</v>
      </c>
      <c r="E1115">
        <v>408</v>
      </c>
      <c r="F1115" s="1">
        <v>45599.770833333336</v>
      </c>
      <c r="G1115">
        <v>18</v>
      </c>
      <c r="H1115" s="1">
        <v>45599.767916666664</v>
      </c>
      <c r="J1115" t="s">
        <v>20</v>
      </c>
      <c r="L1115">
        <v>51.509532927999999</v>
      </c>
      <c r="M1115">
        <v>-0.11993999800000001</v>
      </c>
      <c r="N1115">
        <v>51.510398864999999</v>
      </c>
      <c r="O1115">
        <v>-0.120806001</v>
      </c>
      <c r="P1115" t="b">
        <v>0</v>
      </c>
      <c r="Q1115">
        <v>0.113563154875817</v>
      </c>
      <c r="R1115" t="b">
        <v>0</v>
      </c>
    </row>
    <row r="1116" spans="1:18" x14ac:dyDescent="0.25">
      <c r="A1116">
        <v>1115</v>
      </c>
      <c r="B1116" t="s">
        <v>16</v>
      </c>
      <c r="C1116">
        <v>195619</v>
      </c>
      <c r="D1116">
        <v>635220</v>
      </c>
      <c r="E1116">
        <v>277</v>
      </c>
      <c r="F1116" s="1">
        <v>45599.458333333336</v>
      </c>
      <c r="G1116">
        <v>11</v>
      </c>
      <c r="H1116" s="1">
        <v>45599.450277777774</v>
      </c>
      <c r="J1116" t="s">
        <v>24</v>
      </c>
      <c r="L1116">
        <v>51.525573729999998</v>
      </c>
      <c r="M1116">
        <v>-8.2883999E-2</v>
      </c>
      <c r="N1116">
        <v>51.525199890000003</v>
      </c>
      <c r="O1116">
        <v>-8.2533999999999996E-2</v>
      </c>
      <c r="P1116" t="b">
        <v>0</v>
      </c>
      <c r="Q1116">
        <v>4.81663300527648E-2</v>
      </c>
      <c r="R1116" t="b">
        <v>0</v>
      </c>
    </row>
    <row r="1117" spans="1:18" x14ac:dyDescent="0.25">
      <c r="A1117">
        <v>1116</v>
      </c>
      <c r="B1117" t="s">
        <v>26</v>
      </c>
      <c r="C1117">
        <v>195633</v>
      </c>
      <c r="D1117">
        <v>637161</v>
      </c>
      <c r="E1117">
        <v>329</v>
      </c>
      <c r="F1117" s="1">
        <v>45599.25</v>
      </c>
      <c r="G1117">
        <v>6</v>
      </c>
      <c r="H1117" s="1">
        <v>45599.244537037041</v>
      </c>
      <c r="I1117">
        <v>-16</v>
      </c>
      <c r="J1117" t="s">
        <v>24</v>
      </c>
      <c r="L1117">
        <v>25.188453674000002</v>
      </c>
      <c r="M1117">
        <v>55.288982390999998</v>
      </c>
      <c r="N1117">
        <v>25.188299179000001</v>
      </c>
      <c r="O1117">
        <v>55.288799286</v>
      </c>
      <c r="P1117" t="b">
        <v>0</v>
      </c>
      <c r="Q1117">
        <v>2.5170015758369101E-2</v>
      </c>
      <c r="R1117" t="b">
        <v>0</v>
      </c>
    </row>
    <row r="1118" spans="1:18" x14ac:dyDescent="0.25">
      <c r="A1118">
        <v>1117</v>
      </c>
      <c r="B1118" t="s">
        <v>93</v>
      </c>
      <c r="C1118">
        <v>195643</v>
      </c>
      <c r="D1118">
        <v>633294</v>
      </c>
      <c r="E1118">
        <v>201</v>
      </c>
      <c r="F1118" s="1">
        <v>45599.25</v>
      </c>
      <c r="G1118">
        <v>6</v>
      </c>
      <c r="H1118" s="1">
        <v>45599.238310185188</v>
      </c>
      <c r="J1118" t="s">
        <v>24</v>
      </c>
      <c r="L1118">
        <v>51.219135283999996</v>
      </c>
      <c r="M1118">
        <v>4.4213910099999998</v>
      </c>
      <c r="N1118">
        <v>51.219001769999998</v>
      </c>
      <c r="O1118">
        <v>4.4213099480000002</v>
      </c>
      <c r="P1118" t="b">
        <v>0</v>
      </c>
      <c r="Q1118">
        <v>1.58968480077952E-2</v>
      </c>
      <c r="R1118" t="b">
        <v>0</v>
      </c>
    </row>
    <row r="1119" spans="1:18" x14ac:dyDescent="0.25">
      <c r="A1119">
        <v>1118</v>
      </c>
      <c r="B1119" t="s">
        <v>106</v>
      </c>
      <c r="C1119">
        <v>195649</v>
      </c>
      <c r="D1119">
        <v>634389</v>
      </c>
      <c r="E1119">
        <v>259</v>
      </c>
      <c r="F1119" s="1">
        <v>45599.715277777781</v>
      </c>
      <c r="G1119">
        <v>17</v>
      </c>
      <c r="H1119" s="1">
        <v>45599.686030092591</v>
      </c>
      <c r="I1119">
        <v>1</v>
      </c>
      <c r="J1119" t="s">
        <v>17</v>
      </c>
      <c r="K1119">
        <v>5</v>
      </c>
      <c r="L1119">
        <v>51.278472899999997</v>
      </c>
      <c r="M1119">
        <v>6.7659392360000004</v>
      </c>
      <c r="N1119">
        <v>51.281700133999998</v>
      </c>
      <c r="O1119">
        <v>6.7786197660000003</v>
      </c>
      <c r="P1119" t="b">
        <v>0</v>
      </c>
      <c r="Q1119">
        <v>0.95484841362977002</v>
      </c>
      <c r="R1119" t="b">
        <v>0</v>
      </c>
    </row>
    <row r="1120" spans="1:18" x14ac:dyDescent="0.25">
      <c r="A1120">
        <v>1119</v>
      </c>
      <c r="B1120" t="s">
        <v>16</v>
      </c>
      <c r="C1120">
        <v>195679</v>
      </c>
      <c r="D1120">
        <v>639804</v>
      </c>
      <c r="E1120">
        <v>435</v>
      </c>
      <c r="F1120" s="1">
        <v>45599.354166666664</v>
      </c>
      <c r="G1120">
        <v>8</v>
      </c>
      <c r="H1120" s="1">
        <v>45599.346967592595</v>
      </c>
      <c r="J1120" t="s">
        <v>31</v>
      </c>
      <c r="L1120">
        <v>51.450393677000001</v>
      </c>
      <c r="M1120">
        <v>-0.118855998</v>
      </c>
      <c r="N1120">
        <v>51.450298308999997</v>
      </c>
      <c r="O1120">
        <v>-0.118955001</v>
      </c>
      <c r="P1120" t="b">
        <v>0</v>
      </c>
      <c r="Q1120">
        <v>1.2646949757012201E-2</v>
      </c>
      <c r="R1120" t="b">
        <v>0</v>
      </c>
    </row>
    <row r="1121" spans="1:18" x14ac:dyDescent="0.25">
      <c r="A1121">
        <v>1120</v>
      </c>
      <c r="B1121" t="s">
        <v>16</v>
      </c>
      <c r="C1121">
        <v>195698</v>
      </c>
      <c r="D1121">
        <v>633438</v>
      </c>
      <c r="E1121">
        <v>208</v>
      </c>
      <c r="F1121" s="1">
        <v>45599.319444444445</v>
      </c>
      <c r="G1121">
        <v>7</v>
      </c>
      <c r="H1121" s="1">
        <v>45599.33494212963</v>
      </c>
      <c r="I1121">
        <v>35</v>
      </c>
      <c r="J1121" t="s">
        <v>17</v>
      </c>
      <c r="L1121">
        <v>51.471553802000003</v>
      </c>
      <c r="M1121">
        <v>-0.45422199400000002</v>
      </c>
      <c r="N1121">
        <v>51.469600677000003</v>
      </c>
      <c r="O1121">
        <v>-0.45250499199999999</v>
      </c>
      <c r="P1121" t="b">
        <v>1</v>
      </c>
      <c r="Q1121">
        <v>0.24789714829774401</v>
      </c>
      <c r="R1121" t="b">
        <v>0</v>
      </c>
    </row>
    <row r="1122" spans="1:18" x14ac:dyDescent="0.25">
      <c r="A1122">
        <v>1121</v>
      </c>
      <c r="B1122" t="s">
        <v>26</v>
      </c>
      <c r="C1122">
        <v>195768</v>
      </c>
      <c r="D1122">
        <v>638865</v>
      </c>
      <c r="E1122">
        <v>398</v>
      </c>
      <c r="F1122" s="1">
        <v>45599.375</v>
      </c>
      <c r="G1122">
        <v>9</v>
      </c>
      <c r="H1122" s="1">
        <v>45599.351493055554</v>
      </c>
      <c r="I1122">
        <v>-16</v>
      </c>
      <c r="J1122" t="s">
        <v>21</v>
      </c>
      <c r="L1122">
        <v>25.246063232000001</v>
      </c>
      <c r="M1122">
        <v>55.355430603000002</v>
      </c>
      <c r="N1122">
        <v>25.245700836000001</v>
      </c>
      <c r="O1122">
        <v>55.360500336000001</v>
      </c>
      <c r="P1122" t="b">
        <v>0</v>
      </c>
      <c r="Q1122">
        <v>0.51234199834152905</v>
      </c>
      <c r="R1122" t="b">
        <v>0</v>
      </c>
    </row>
    <row r="1123" spans="1:18" x14ac:dyDescent="0.25">
      <c r="A1123">
        <v>1122</v>
      </c>
      <c r="B1123" t="s">
        <v>26</v>
      </c>
      <c r="C1123">
        <v>195790</v>
      </c>
      <c r="D1123">
        <v>637161</v>
      </c>
      <c r="E1123">
        <v>338</v>
      </c>
      <c r="F1123" s="1">
        <v>45599.986111111109</v>
      </c>
      <c r="G1123">
        <v>23</v>
      </c>
      <c r="H1123" s="1">
        <v>45599.964398148149</v>
      </c>
      <c r="I1123">
        <v>27</v>
      </c>
      <c r="J1123" t="s">
        <v>17</v>
      </c>
      <c r="K1123">
        <v>5</v>
      </c>
      <c r="L1123">
        <v>25.246063232000001</v>
      </c>
      <c r="M1123">
        <v>55.355430603000002</v>
      </c>
      <c r="N1123">
        <v>25.249399185000001</v>
      </c>
      <c r="O1123">
        <v>55.351699828999998</v>
      </c>
      <c r="P1123" t="b">
        <v>0</v>
      </c>
      <c r="Q1123">
        <v>0.527102543666361</v>
      </c>
      <c r="R1123" t="b">
        <v>0</v>
      </c>
    </row>
    <row r="1124" spans="1:18" x14ac:dyDescent="0.25">
      <c r="A1124">
        <v>1123</v>
      </c>
      <c r="B1124" t="s">
        <v>26</v>
      </c>
      <c r="C1124">
        <v>195792</v>
      </c>
      <c r="D1124">
        <v>637161</v>
      </c>
      <c r="E1124">
        <v>332</v>
      </c>
      <c r="F1124" s="1">
        <v>45599.534722222219</v>
      </c>
      <c r="G1124">
        <v>12</v>
      </c>
      <c r="H1124" s="1">
        <v>45599.531736111108</v>
      </c>
      <c r="J1124" t="s">
        <v>153</v>
      </c>
      <c r="L1124">
        <v>25.046525955</v>
      </c>
      <c r="M1124">
        <v>55.240348816000001</v>
      </c>
      <c r="N1124">
        <v>25.046400070000001</v>
      </c>
      <c r="O1124">
        <v>55.240299225000001</v>
      </c>
      <c r="P1124" t="b">
        <v>0</v>
      </c>
      <c r="Q1124">
        <v>1.48154947061956E-2</v>
      </c>
      <c r="R1124" t="b">
        <v>0</v>
      </c>
    </row>
    <row r="1125" spans="1:18" x14ac:dyDescent="0.25">
      <c r="A1125">
        <v>1124</v>
      </c>
      <c r="B1125" t="s">
        <v>16</v>
      </c>
      <c r="C1125">
        <v>196298</v>
      </c>
      <c r="D1125">
        <v>641340</v>
      </c>
      <c r="E1125">
        <v>508</v>
      </c>
      <c r="F1125" s="1">
        <v>45599.447916666664</v>
      </c>
      <c r="G1125">
        <v>10</v>
      </c>
      <c r="H1125" s="1">
        <v>45599.443657407406</v>
      </c>
      <c r="J1125" t="s">
        <v>154</v>
      </c>
      <c r="L1125">
        <v>51.480400084999999</v>
      </c>
      <c r="M1125">
        <v>-0.14459000499999999</v>
      </c>
      <c r="N1125">
        <v>51.480899811</v>
      </c>
      <c r="O1125">
        <v>-0.14502400200000001</v>
      </c>
      <c r="P1125" t="b">
        <v>0</v>
      </c>
      <c r="Q1125">
        <v>6.3246910922070104E-2</v>
      </c>
      <c r="R1125" t="b">
        <v>0</v>
      </c>
    </row>
    <row r="1126" spans="1:18" x14ac:dyDescent="0.25">
      <c r="A1126">
        <v>1125</v>
      </c>
      <c r="B1126" t="s">
        <v>28</v>
      </c>
      <c r="C1126">
        <v>196367</v>
      </c>
      <c r="D1126">
        <v>637845</v>
      </c>
      <c r="E1126">
        <v>370</v>
      </c>
      <c r="F1126" s="1">
        <v>45599.736111111109</v>
      </c>
      <c r="G1126">
        <v>17</v>
      </c>
      <c r="H1126" s="1">
        <v>45599.711527777778</v>
      </c>
      <c r="I1126">
        <v>-11</v>
      </c>
      <c r="J1126" t="s">
        <v>17</v>
      </c>
      <c r="L1126">
        <v>50.050796509000001</v>
      </c>
      <c r="M1126">
        <v>8.5711364749999994</v>
      </c>
      <c r="N1126">
        <v>50.049598693999997</v>
      </c>
      <c r="O1126">
        <v>8.5627002720000007</v>
      </c>
      <c r="P1126" t="b">
        <v>0</v>
      </c>
      <c r="Q1126">
        <v>0.61872503793981504</v>
      </c>
      <c r="R1126" t="b">
        <v>0</v>
      </c>
    </row>
    <row r="1127" spans="1:18" x14ac:dyDescent="0.25">
      <c r="A1127">
        <v>1126</v>
      </c>
      <c r="B1127" t="s">
        <v>65</v>
      </c>
      <c r="C1127">
        <v>196440</v>
      </c>
      <c r="D1127">
        <v>627417</v>
      </c>
      <c r="E1127">
        <v>80</v>
      </c>
      <c r="F1127" s="1">
        <v>45599.375</v>
      </c>
      <c r="G1127">
        <v>9</v>
      </c>
      <c r="H1127" s="1">
        <v>45599.323252314818</v>
      </c>
      <c r="K1127">
        <v>5</v>
      </c>
      <c r="L1127">
        <v>37.936740874999998</v>
      </c>
      <c r="M1127">
        <v>23.635742187999998</v>
      </c>
      <c r="N1127">
        <v>37.937198639000002</v>
      </c>
      <c r="O1127">
        <v>23.635299683</v>
      </c>
      <c r="P1127" t="b">
        <v>0</v>
      </c>
      <c r="Q1127">
        <v>6.3990582674497698E-2</v>
      </c>
      <c r="R1127" t="b">
        <v>0</v>
      </c>
    </row>
    <row r="1128" spans="1:18" x14ac:dyDescent="0.25">
      <c r="A1128">
        <v>1127</v>
      </c>
      <c r="B1128" t="s">
        <v>26</v>
      </c>
      <c r="C1128">
        <v>196463</v>
      </c>
      <c r="D1128">
        <v>637161</v>
      </c>
      <c r="E1128">
        <v>331</v>
      </c>
      <c r="F1128" s="1">
        <v>45599.1875</v>
      </c>
      <c r="G1128">
        <v>4</v>
      </c>
      <c r="H1128" s="1">
        <v>45599.149733796294</v>
      </c>
      <c r="I1128">
        <v>-7</v>
      </c>
      <c r="J1128" t="s">
        <v>17</v>
      </c>
      <c r="L1128">
        <v>25.246063232000001</v>
      </c>
      <c r="M1128">
        <v>55.355430603000002</v>
      </c>
      <c r="N1128">
        <v>25.245199202999999</v>
      </c>
      <c r="O1128">
        <v>55.352401733000001</v>
      </c>
      <c r="P1128" t="b">
        <v>0</v>
      </c>
      <c r="Q1128">
        <v>0.31981271019028301</v>
      </c>
      <c r="R1128" t="b">
        <v>0</v>
      </c>
    </row>
    <row r="1129" spans="1:18" x14ac:dyDescent="0.25">
      <c r="A1129">
        <v>1128</v>
      </c>
      <c r="B1129" t="s">
        <v>16</v>
      </c>
      <c r="C1129">
        <v>196491</v>
      </c>
      <c r="D1129">
        <v>636300</v>
      </c>
      <c r="E1129">
        <v>304</v>
      </c>
      <c r="F1129" s="1">
        <v>45599.5625</v>
      </c>
      <c r="G1129">
        <v>13</v>
      </c>
      <c r="H1129" s="1">
        <v>45599.551608796297</v>
      </c>
      <c r="J1129" t="s">
        <v>36</v>
      </c>
      <c r="L1129">
        <v>51.454498291</v>
      </c>
      <c r="M1129">
        <v>-0.30839699500000001</v>
      </c>
      <c r="N1129">
        <v>51.455398559999999</v>
      </c>
      <c r="O1129">
        <v>-0.30886000400000002</v>
      </c>
      <c r="P1129" t="b">
        <v>0</v>
      </c>
      <c r="Q1129">
        <v>0.105204705387447</v>
      </c>
      <c r="R1129" t="b">
        <v>0</v>
      </c>
    </row>
    <row r="1130" spans="1:18" x14ac:dyDescent="0.25">
      <c r="A1130">
        <v>1129</v>
      </c>
      <c r="B1130" t="s">
        <v>26</v>
      </c>
      <c r="C1130">
        <v>196501</v>
      </c>
      <c r="D1130">
        <v>637161</v>
      </c>
      <c r="E1130">
        <v>337</v>
      </c>
      <c r="F1130" s="1">
        <v>45599.545138888891</v>
      </c>
      <c r="G1130">
        <v>13</v>
      </c>
      <c r="H1130" s="1">
        <v>45599.541805555556</v>
      </c>
      <c r="J1130" t="s">
        <v>24</v>
      </c>
      <c r="L1130">
        <v>25.141191483</v>
      </c>
      <c r="M1130">
        <v>55.185245514000002</v>
      </c>
      <c r="N1130">
        <v>25.138700485000001</v>
      </c>
      <c r="O1130">
        <v>55.187900542999998</v>
      </c>
      <c r="P1130" t="b">
        <v>0</v>
      </c>
      <c r="Q1130">
        <v>0.38447049913422898</v>
      </c>
      <c r="R1130" t="b">
        <v>0</v>
      </c>
    </row>
    <row r="1131" spans="1:18" x14ac:dyDescent="0.25">
      <c r="A1131">
        <v>1130</v>
      </c>
      <c r="B1131" t="s">
        <v>37</v>
      </c>
      <c r="C1131">
        <v>196524</v>
      </c>
      <c r="D1131">
        <v>640803</v>
      </c>
      <c r="E1131">
        <v>492</v>
      </c>
      <c r="F1131" s="1">
        <v>45599.416666666664</v>
      </c>
      <c r="G1131">
        <v>10</v>
      </c>
      <c r="H1131" s="1">
        <v>45599.406550925924</v>
      </c>
      <c r="J1131" t="s">
        <v>24</v>
      </c>
      <c r="L1131">
        <v>52.372665404999999</v>
      </c>
      <c r="M1131">
        <v>4.8942599299999996</v>
      </c>
      <c r="N1131">
        <v>52.372600554999998</v>
      </c>
      <c r="O1131">
        <v>4.8937001230000003</v>
      </c>
      <c r="P1131" t="b">
        <v>0</v>
      </c>
      <c r="Q1131">
        <v>3.8803278171904002E-2</v>
      </c>
      <c r="R1131" t="b">
        <v>0</v>
      </c>
    </row>
    <row r="1132" spans="1:18" x14ac:dyDescent="0.25">
      <c r="A1132">
        <v>1131</v>
      </c>
      <c r="B1132" t="s">
        <v>16</v>
      </c>
      <c r="C1132">
        <v>196601</v>
      </c>
      <c r="D1132">
        <v>643884</v>
      </c>
      <c r="E1132">
        <v>572</v>
      </c>
      <c r="F1132" s="1">
        <v>45599.881944444445</v>
      </c>
      <c r="G1132">
        <v>21</v>
      </c>
      <c r="H1132" s="1">
        <v>45599.84584490741</v>
      </c>
      <c r="I1132">
        <v>5</v>
      </c>
      <c r="J1132" t="s">
        <v>17</v>
      </c>
      <c r="L1132">
        <v>51.471553802000003</v>
      </c>
      <c r="M1132">
        <v>-0.45422199400000002</v>
      </c>
      <c r="N1132">
        <v>51.496799469000003</v>
      </c>
      <c r="O1132">
        <v>-0.458485007</v>
      </c>
      <c r="P1132" t="b">
        <v>0</v>
      </c>
      <c r="Q1132">
        <v>2.8243378423861998</v>
      </c>
      <c r="R1132" t="b">
        <v>1</v>
      </c>
    </row>
    <row r="1133" spans="1:18" x14ac:dyDescent="0.25">
      <c r="A1133">
        <v>1132</v>
      </c>
      <c r="B1133" t="s">
        <v>34</v>
      </c>
      <c r="C1133">
        <v>196640</v>
      </c>
      <c r="D1133">
        <v>634119</v>
      </c>
      <c r="E1133">
        <v>246</v>
      </c>
      <c r="F1133" s="1">
        <v>45599.701388888891</v>
      </c>
      <c r="G1133">
        <v>16</v>
      </c>
      <c r="H1133" s="1">
        <v>45599.675439814811</v>
      </c>
      <c r="I1133">
        <v>2</v>
      </c>
      <c r="J1133" t="s">
        <v>17</v>
      </c>
      <c r="K1133">
        <v>5</v>
      </c>
      <c r="L1133">
        <v>47.452186584000003</v>
      </c>
      <c r="M1133">
        <v>8.5625295640000001</v>
      </c>
      <c r="N1133">
        <v>47.452301024999997</v>
      </c>
      <c r="O1133">
        <v>8.5630102160000003</v>
      </c>
      <c r="P1133" t="b">
        <v>0</v>
      </c>
      <c r="Q1133">
        <v>3.8415138070400298E-2</v>
      </c>
      <c r="R1133" t="b">
        <v>0</v>
      </c>
    </row>
    <row r="1134" spans="1:18" x14ac:dyDescent="0.25">
      <c r="A1134">
        <v>1133</v>
      </c>
      <c r="B1134" t="s">
        <v>16</v>
      </c>
      <c r="C1134">
        <v>196754</v>
      </c>
      <c r="D1134">
        <v>639804</v>
      </c>
      <c r="E1134">
        <v>433</v>
      </c>
      <c r="F1134" s="1">
        <v>45599.291666666664</v>
      </c>
      <c r="G1134">
        <v>7</v>
      </c>
      <c r="H1134" s="1">
        <v>45599.287743055553</v>
      </c>
      <c r="I1134">
        <v>-28</v>
      </c>
      <c r="J1134" t="s">
        <v>24</v>
      </c>
      <c r="L1134">
        <v>51.505676270000002</v>
      </c>
      <c r="M1134">
        <v>-0.104648001</v>
      </c>
      <c r="N1134">
        <v>51.506099700999997</v>
      </c>
      <c r="O1134">
        <v>-0.104557</v>
      </c>
      <c r="P1134" t="b">
        <v>0</v>
      </c>
      <c r="Q1134">
        <v>4.75318789179138E-2</v>
      </c>
      <c r="R1134" t="b">
        <v>0</v>
      </c>
    </row>
    <row r="1135" spans="1:18" x14ac:dyDescent="0.25">
      <c r="A1135">
        <v>1134</v>
      </c>
      <c r="B1135" t="s">
        <v>58</v>
      </c>
      <c r="C1135">
        <v>196819</v>
      </c>
      <c r="D1135">
        <v>639366</v>
      </c>
      <c r="E1135">
        <v>421</v>
      </c>
      <c r="F1135" s="1">
        <v>45599.8125</v>
      </c>
      <c r="G1135">
        <v>19</v>
      </c>
      <c r="H1135" s="1">
        <v>45599.802800925929</v>
      </c>
      <c r="I1135">
        <v>0</v>
      </c>
      <c r="J1135" t="s">
        <v>17</v>
      </c>
      <c r="L1135">
        <v>50.950778960999997</v>
      </c>
      <c r="M1135">
        <v>-1.3613500599999999</v>
      </c>
      <c r="N1135">
        <v>50.951000213999997</v>
      </c>
      <c r="O1135">
        <v>-1.362220049</v>
      </c>
      <c r="P1135" t="b">
        <v>0</v>
      </c>
      <c r="Q1135">
        <v>6.5904535692733301E-2</v>
      </c>
      <c r="R1135" t="b">
        <v>0</v>
      </c>
    </row>
    <row r="1136" spans="1:18" x14ac:dyDescent="0.25">
      <c r="A1136">
        <v>1135</v>
      </c>
      <c r="B1136" t="s">
        <v>65</v>
      </c>
      <c r="C1136">
        <v>196827</v>
      </c>
      <c r="D1136">
        <v>630177</v>
      </c>
      <c r="E1136">
        <v>146</v>
      </c>
      <c r="F1136" s="1">
        <v>45599.458333333336</v>
      </c>
      <c r="G1136">
        <v>11</v>
      </c>
      <c r="H1136" s="1">
        <v>45599.445925925924</v>
      </c>
      <c r="J1136" t="s">
        <v>31</v>
      </c>
      <c r="L1136">
        <v>37.966369628999999</v>
      </c>
      <c r="M1136">
        <v>23.723768234000001</v>
      </c>
      <c r="N1136">
        <v>37.966499329000001</v>
      </c>
      <c r="O1136">
        <v>23.723499298</v>
      </c>
      <c r="P1136" t="b">
        <v>0</v>
      </c>
      <c r="Q1136">
        <v>2.7671724189842602E-2</v>
      </c>
      <c r="R1136" t="b">
        <v>0</v>
      </c>
    </row>
    <row r="1137" spans="1:18" x14ac:dyDescent="0.25">
      <c r="A1137">
        <v>1136</v>
      </c>
      <c r="B1137" t="s">
        <v>16</v>
      </c>
      <c r="C1137">
        <v>196854</v>
      </c>
      <c r="D1137">
        <v>644637</v>
      </c>
      <c r="E1137">
        <v>589</v>
      </c>
      <c r="F1137" s="1">
        <v>45599.708333333336</v>
      </c>
      <c r="G1137">
        <v>17</v>
      </c>
      <c r="H1137" s="1">
        <v>45599.676249999997</v>
      </c>
      <c r="J1137" t="s">
        <v>36</v>
      </c>
      <c r="K1137">
        <v>5</v>
      </c>
      <c r="L1137">
        <v>51.559169769</v>
      </c>
      <c r="M1137">
        <v>-0.11984399699999999</v>
      </c>
      <c r="N1137">
        <v>51.559398651000002</v>
      </c>
      <c r="O1137">
        <v>-0.120137997</v>
      </c>
      <c r="P1137" t="b">
        <v>0</v>
      </c>
      <c r="Q1137">
        <v>3.2621878743165501E-2</v>
      </c>
      <c r="R1137" t="b">
        <v>0</v>
      </c>
    </row>
    <row r="1138" spans="1:18" x14ac:dyDescent="0.25">
      <c r="A1138">
        <v>1137</v>
      </c>
      <c r="B1138" t="s">
        <v>16</v>
      </c>
      <c r="C1138">
        <v>196991</v>
      </c>
      <c r="D1138">
        <v>633528</v>
      </c>
      <c r="E1138">
        <v>223</v>
      </c>
      <c r="F1138" s="1">
        <v>45599.506944444445</v>
      </c>
      <c r="G1138">
        <v>12</v>
      </c>
      <c r="H1138" s="1">
        <v>45599.504953703705</v>
      </c>
      <c r="I1138">
        <v>17</v>
      </c>
      <c r="J1138" t="s">
        <v>155</v>
      </c>
      <c r="L1138">
        <v>51.471553802000003</v>
      </c>
      <c r="M1138">
        <v>-0.45422199400000002</v>
      </c>
      <c r="N1138">
        <v>51.470901488999999</v>
      </c>
      <c r="O1138">
        <v>-0.48908400499999999</v>
      </c>
      <c r="P1138" t="b">
        <v>0</v>
      </c>
      <c r="Q1138">
        <v>2.4234469910857901</v>
      </c>
      <c r="R1138" t="b">
        <v>1</v>
      </c>
    </row>
    <row r="1139" spans="1:18" x14ac:dyDescent="0.25">
      <c r="A1139">
        <v>1138</v>
      </c>
      <c r="B1139" t="s">
        <v>93</v>
      </c>
      <c r="C1139">
        <v>197005</v>
      </c>
      <c r="D1139">
        <v>633294</v>
      </c>
      <c r="E1139">
        <v>201</v>
      </c>
      <c r="F1139" s="1">
        <v>45599.579861111109</v>
      </c>
      <c r="G1139">
        <v>13</v>
      </c>
      <c r="H1139" s="1">
        <v>45599.570254629631</v>
      </c>
      <c r="I1139">
        <v>-9</v>
      </c>
      <c r="J1139" t="s">
        <v>21</v>
      </c>
      <c r="L1139">
        <v>50.897178650000001</v>
      </c>
      <c r="M1139">
        <v>4.4834728239999997</v>
      </c>
      <c r="N1139">
        <v>50.898399353000002</v>
      </c>
      <c r="O1139">
        <v>4.4825701709999999</v>
      </c>
      <c r="P1139" t="b">
        <v>0</v>
      </c>
      <c r="Q1139">
        <v>0.149913158322491</v>
      </c>
      <c r="R1139" t="b">
        <v>0</v>
      </c>
    </row>
    <row r="1140" spans="1:18" x14ac:dyDescent="0.25">
      <c r="A1140">
        <v>1139</v>
      </c>
      <c r="B1140" t="s">
        <v>16</v>
      </c>
      <c r="C1140">
        <v>197009</v>
      </c>
      <c r="D1140">
        <v>634215</v>
      </c>
      <c r="E1140">
        <v>250</v>
      </c>
      <c r="F1140" s="1">
        <v>45599.75</v>
      </c>
      <c r="G1140">
        <v>18</v>
      </c>
      <c r="H1140" s="1">
        <v>45599.70417824074</v>
      </c>
      <c r="J1140" t="s">
        <v>44</v>
      </c>
      <c r="L1140">
        <v>51.455955504999999</v>
      </c>
      <c r="M1140">
        <v>-0.34150499099999998</v>
      </c>
      <c r="N1140">
        <v>51.458900452000002</v>
      </c>
      <c r="O1140">
        <v>-0.338505</v>
      </c>
      <c r="P1140" t="b">
        <v>0</v>
      </c>
      <c r="Q1140">
        <v>0.38836890676941999</v>
      </c>
      <c r="R1140" t="b">
        <v>0</v>
      </c>
    </row>
    <row r="1141" spans="1:18" x14ac:dyDescent="0.25">
      <c r="A1141">
        <v>1140</v>
      </c>
      <c r="B1141" t="s">
        <v>16</v>
      </c>
      <c r="C1141">
        <v>197096</v>
      </c>
      <c r="D1141">
        <v>642066</v>
      </c>
      <c r="E1141">
        <v>527</v>
      </c>
      <c r="F1141" s="1">
        <v>45599.614583333336</v>
      </c>
      <c r="G1141">
        <v>14</v>
      </c>
      <c r="H1141" s="1">
        <v>45599.612824074073</v>
      </c>
      <c r="J1141" t="s">
        <v>31</v>
      </c>
      <c r="L1141">
        <v>51.509380341000004</v>
      </c>
      <c r="M1141">
        <v>-3.6607999000000002E-2</v>
      </c>
      <c r="N1141">
        <v>51.509601592999999</v>
      </c>
      <c r="O1141">
        <v>-3.6555398000000003E-2</v>
      </c>
      <c r="P1141" t="b">
        <v>0</v>
      </c>
      <c r="Q1141">
        <v>2.48854689710508E-2</v>
      </c>
      <c r="R1141" t="b">
        <v>0</v>
      </c>
    </row>
    <row r="1142" spans="1:18" x14ac:dyDescent="0.25">
      <c r="A1142">
        <v>1141</v>
      </c>
      <c r="B1142" t="s">
        <v>16</v>
      </c>
      <c r="C1142">
        <v>197242</v>
      </c>
      <c r="D1142">
        <v>644598</v>
      </c>
      <c r="E1142">
        <v>585</v>
      </c>
      <c r="F1142" s="1">
        <v>45599.642361111109</v>
      </c>
      <c r="G1142">
        <v>15</v>
      </c>
      <c r="H1142" s="1">
        <v>45599.632372685184</v>
      </c>
      <c r="I1142">
        <v>15</v>
      </c>
      <c r="J1142" t="s">
        <v>20</v>
      </c>
      <c r="K1142">
        <v>5</v>
      </c>
      <c r="L1142">
        <v>51.509788512999997</v>
      </c>
      <c r="M1142">
        <v>-0.120247997</v>
      </c>
      <c r="N1142">
        <v>51.510398864999999</v>
      </c>
      <c r="O1142">
        <v>-0.12081600000000001</v>
      </c>
      <c r="P1142" t="b">
        <v>0</v>
      </c>
      <c r="Q1142">
        <v>7.8525907133176295E-2</v>
      </c>
      <c r="R1142" t="b">
        <v>0</v>
      </c>
    </row>
    <row r="1143" spans="1:18" x14ac:dyDescent="0.25">
      <c r="A1143">
        <v>1142</v>
      </c>
      <c r="B1143" t="s">
        <v>16</v>
      </c>
      <c r="C1143">
        <v>197304</v>
      </c>
      <c r="D1143">
        <v>639804</v>
      </c>
      <c r="E1143">
        <v>434</v>
      </c>
      <c r="F1143" s="1">
        <v>45599.659722222219</v>
      </c>
      <c r="G1143">
        <v>15</v>
      </c>
      <c r="H1143" s="1">
        <v>45599.649525462963</v>
      </c>
      <c r="I1143">
        <v>-18</v>
      </c>
      <c r="J1143" t="s">
        <v>17</v>
      </c>
      <c r="L1143">
        <v>51.156818389999998</v>
      </c>
      <c r="M1143">
        <v>-0.16190099699999999</v>
      </c>
      <c r="N1143">
        <v>51.156299591</v>
      </c>
      <c r="O1143">
        <v>-0.159557</v>
      </c>
      <c r="P1143" t="b">
        <v>0</v>
      </c>
      <c r="Q1143">
        <v>0.173849299215495</v>
      </c>
      <c r="R1143" t="b">
        <v>0</v>
      </c>
    </row>
    <row r="1144" spans="1:18" x14ac:dyDescent="0.25">
      <c r="A1144">
        <v>1143</v>
      </c>
      <c r="B1144" t="s">
        <v>43</v>
      </c>
      <c r="C1144">
        <v>197337</v>
      </c>
      <c r="D1144">
        <v>633522</v>
      </c>
      <c r="E1144">
        <v>220</v>
      </c>
      <c r="F1144" s="1">
        <v>45599.479166666664</v>
      </c>
      <c r="G1144">
        <v>11</v>
      </c>
      <c r="H1144" s="1">
        <v>45599.472118055557</v>
      </c>
      <c r="J1144" t="s">
        <v>24</v>
      </c>
      <c r="L1144">
        <v>53.363891602000002</v>
      </c>
      <c r="M1144">
        <v>-2.2978858949999998</v>
      </c>
      <c r="N1144">
        <v>53.363800048999998</v>
      </c>
      <c r="O1144">
        <v>-2.2981600759999998</v>
      </c>
      <c r="P1144" t="b">
        <v>0</v>
      </c>
      <c r="Q1144">
        <v>2.0904035413208399E-2</v>
      </c>
      <c r="R1144" t="b">
        <v>0</v>
      </c>
    </row>
    <row r="1145" spans="1:18" x14ac:dyDescent="0.25">
      <c r="A1145">
        <v>1144</v>
      </c>
      <c r="B1145" t="s">
        <v>16</v>
      </c>
      <c r="C1145">
        <v>197556</v>
      </c>
      <c r="D1145">
        <v>639804</v>
      </c>
      <c r="E1145">
        <v>448</v>
      </c>
      <c r="F1145" s="1">
        <v>45599.322916666664</v>
      </c>
      <c r="G1145">
        <v>7</v>
      </c>
      <c r="H1145" s="1">
        <v>45599.317083333335</v>
      </c>
      <c r="I1145">
        <v>-29</v>
      </c>
      <c r="J1145" t="s">
        <v>36</v>
      </c>
      <c r="L1145">
        <v>51.482334137000002</v>
      </c>
      <c r="M1145">
        <v>-0.30948299200000001</v>
      </c>
      <c r="N1145">
        <v>51.482498169000003</v>
      </c>
      <c r="O1145">
        <v>-0.30966898799999998</v>
      </c>
      <c r="P1145" t="b">
        <v>0</v>
      </c>
      <c r="Q1145">
        <v>2.2360622922149801E-2</v>
      </c>
      <c r="R1145" t="b">
        <v>0</v>
      </c>
    </row>
    <row r="1146" spans="1:18" x14ac:dyDescent="0.25">
      <c r="A1146">
        <v>1145</v>
      </c>
      <c r="B1146" t="s">
        <v>48</v>
      </c>
      <c r="C1146">
        <v>197623</v>
      </c>
      <c r="D1146">
        <v>630552</v>
      </c>
      <c r="E1146">
        <v>149</v>
      </c>
      <c r="F1146" s="1">
        <v>45599.5</v>
      </c>
      <c r="G1146">
        <v>12</v>
      </c>
      <c r="H1146" s="1">
        <v>45599.492835648147</v>
      </c>
      <c r="I1146">
        <v>-11</v>
      </c>
      <c r="J1146" t="s">
        <v>17</v>
      </c>
      <c r="L1146">
        <v>38.769851684999999</v>
      </c>
      <c r="M1146">
        <v>-9.1281013489999996</v>
      </c>
      <c r="N1146">
        <v>38.762699126999998</v>
      </c>
      <c r="O1146">
        <v>-9.1286602020000007</v>
      </c>
      <c r="P1146" t="b">
        <v>0</v>
      </c>
      <c r="Q1146">
        <v>0.79549694829806805</v>
      </c>
      <c r="R1146" t="b">
        <v>0</v>
      </c>
    </row>
    <row r="1147" spans="1:18" x14ac:dyDescent="0.25">
      <c r="A1147">
        <v>1146</v>
      </c>
      <c r="B1147" t="s">
        <v>16</v>
      </c>
      <c r="C1147">
        <v>197663</v>
      </c>
      <c r="D1147">
        <v>633528</v>
      </c>
      <c r="E1147">
        <v>221</v>
      </c>
      <c r="F1147" s="1">
        <v>45599.25</v>
      </c>
      <c r="G1147">
        <v>6</v>
      </c>
      <c r="H1147" s="1">
        <v>45599.239953703705</v>
      </c>
      <c r="I1147">
        <v>11</v>
      </c>
      <c r="J1147" t="s">
        <v>20</v>
      </c>
      <c r="L1147">
        <v>51.498775481999999</v>
      </c>
      <c r="M1147">
        <v>-0.134262994</v>
      </c>
      <c r="N1147">
        <v>51.498600005999997</v>
      </c>
      <c r="O1147">
        <v>-0.13406600099999999</v>
      </c>
      <c r="P1147" t="b">
        <v>0</v>
      </c>
      <c r="Q1147">
        <v>2.3838715247691399E-2</v>
      </c>
      <c r="R1147" t="b">
        <v>0</v>
      </c>
    </row>
    <row r="1148" spans="1:18" x14ac:dyDescent="0.25">
      <c r="A1148">
        <v>1147</v>
      </c>
      <c r="B1148" t="s">
        <v>23</v>
      </c>
      <c r="C1148">
        <v>197664</v>
      </c>
      <c r="D1148">
        <v>629955</v>
      </c>
      <c r="E1148">
        <v>144</v>
      </c>
      <c r="F1148" s="1">
        <v>45599.805555555555</v>
      </c>
      <c r="G1148">
        <v>19</v>
      </c>
      <c r="H1148" s="1">
        <v>45599.784699074073</v>
      </c>
      <c r="J1148" t="s">
        <v>24</v>
      </c>
      <c r="L1148">
        <v>-26.129129410000001</v>
      </c>
      <c r="M1148">
        <v>28.221666335999998</v>
      </c>
      <c r="N1148">
        <v>-26.129400253</v>
      </c>
      <c r="O1148">
        <v>28.22179985</v>
      </c>
      <c r="P1148" t="b">
        <v>0</v>
      </c>
      <c r="Q1148">
        <v>3.2843407753911202E-2</v>
      </c>
      <c r="R1148" t="b">
        <v>0</v>
      </c>
    </row>
    <row r="1149" spans="1:18" x14ac:dyDescent="0.25">
      <c r="A1149">
        <v>1148</v>
      </c>
      <c r="B1149" t="s">
        <v>16</v>
      </c>
      <c r="C1149">
        <v>197824</v>
      </c>
      <c r="D1149">
        <v>635220</v>
      </c>
      <c r="E1149">
        <v>277</v>
      </c>
      <c r="F1149" s="1">
        <v>45599.268055555556</v>
      </c>
      <c r="G1149">
        <v>6</v>
      </c>
      <c r="H1149" s="1">
        <v>45599.287407407406</v>
      </c>
      <c r="I1149">
        <v>1</v>
      </c>
      <c r="J1149" t="s">
        <v>21</v>
      </c>
      <c r="L1149">
        <v>51.156818389999998</v>
      </c>
      <c r="M1149">
        <v>-0.16190099699999999</v>
      </c>
      <c r="N1149">
        <v>51.161399840999998</v>
      </c>
      <c r="O1149">
        <v>-0.17563000300000001</v>
      </c>
      <c r="P1149" t="b">
        <v>1</v>
      </c>
      <c r="Q1149">
        <v>1.0873085744775799</v>
      </c>
      <c r="R1149" t="b">
        <v>0</v>
      </c>
    </row>
    <row r="1150" spans="1:18" x14ac:dyDescent="0.25">
      <c r="A1150">
        <v>1149</v>
      </c>
      <c r="B1150" t="s">
        <v>16</v>
      </c>
      <c r="C1150">
        <v>197834</v>
      </c>
      <c r="D1150">
        <v>633528</v>
      </c>
      <c r="E1150">
        <v>226</v>
      </c>
      <c r="F1150" s="1">
        <v>45599.770833333336</v>
      </c>
      <c r="G1150">
        <v>18</v>
      </c>
      <c r="H1150" s="1">
        <v>45599.754618055558</v>
      </c>
      <c r="I1150">
        <v>-13</v>
      </c>
      <c r="J1150" t="s">
        <v>24</v>
      </c>
      <c r="L1150">
        <v>51.512779236</v>
      </c>
      <c r="M1150">
        <v>-9.9665001000000003E-2</v>
      </c>
      <c r="N1150">
        <v>51.513198852999999</v>
      </c>
      <c r="O1150">
        <v>-9.9019803000000003E-2</v>
      </c>
      <c r="P1150" t="b">
        <v>0</v>
      </c>
      <c r="Q1150">
        <v>6.4697136079907194E-2</v>
      </c>
      <c r="R1150" t="b">
        <v>0</v>
      </c>
    </row>
    <row r="1151" spans="1:18" x14ac:dyDescent="0.25">
      <c r="A1151">
        <v>1150</v>
      </c>
      <c r="B1151" t="s">
        <v>16</v>
      </c>
      <c r="C1151">
        <v>197847</v>
      </c>
      <c r="D1151">
        <v>639177</v>
      </c>
      <c r="E1151">
        <v>418</v>
      </c>
      <c r="F1151" s="1">
        <v>45599.5</v>
      </c>
      <c r="G1151">
        <v>12</v>
      </c>
      <c r="H1151" s="1">
        <v>45599.489849537036</v>
      </c>
      <c r="I1151">
        <v>-3</v>
      </c>
      <c r="J1151" t="s">
        <v>17</v>
      </c>
      <c r="L1151">
        <v>51.503173828000001</v>
      </c>
      <c r="M1151">
        <v>5.04E-2</v>
      </c>
      <c r="N1151">
        <v>51.503299712999997</v>
      </c>
      <c r="O1151">
        <v>4.8739798000000001E-2</v>
      </c>
      <c r="P1151" t="b">
        <v>0</v>
      </c>
      <c r="Q1151">
        <v>0.11612481904921</v>
      </c>
      <c r="R1151" t="b">
        <v>0</v>
      </c>
    </row>
    <row r="1152" spans="1:18" x14ac:dyDescent="0.25">
      <c r="A1152">
        <v>1151</v>
      </c>
      <c r="B1152" t="s">
        <v>16</v>
      </c>
      <c r="C1152">
        <v>197865</v>
      </c>
      <c r="D1152">
        <v>639804</v>
      </c>
      <c r="E1152">
        <v>442</v>
      </c>
      <c r="F1152" s="1">
        <v>45599.552083333336</v>
      </c>
      <c r="G1152">
        <v>13</v>
      </c>
      <c r="H1152" s="1">
        <v>45599.552268518521</v>
      </c>
      <c r="I1152">
        <v>31</v>
      </c>
      <c r="J1152" t="s">
        <v>41</v>
      </c>
      <c r="L1152">
        <v>51.515850067000002</v>
      </c>
      <c r="M1152">
        <v>-0.15392699800000001</v>
      </c>
      <c r="N1152">
        <v>51.516498566000003</v>
      </c>
      <c r="O1152">
        <v>-0.15454100100000001</v>
      </c>
      <c r="P1152" t="b">
        <v>1</v>
      </c>
      <c r="Q1152">
        <v>8.3799386342364293E-2</v>
      </c>
      <c r="R1152" t="b">
        <v>0</v>
      </c>
    </row>
    <row r="1153" spans="1:18" x14ac:dyDescent="0.25">
      <c r="A1153">
        <v>1152</v>
      </c>
      <c r="B1153" t="s">
        <v>22</v>
      </c>
      <c r="C1153">
        <v>197871</v>
      </c>
      <c r="D1153">
        <v>639066</v>
      </c>
      <c r="E1153">
        <v>414</v>
      </c>
      <c r="F1153" s="1">
        <v>45599.427083333336</v>
      </c>
      <c r="G1153">
        <v>10</v>
      </c>
      <c r="H1153" s="1">
        <v>45599.413032407407</v>
      </c>
      <c r="I1153">
        <v>-28</v>
      </c>
      <c r="J1153" t="s">
        <v>17</v>
      </c>
      <c r="L1153">
        <v>48.354907990000001</v>
      </c>
      <c r="M1153">
        <v>11.786849975999999</v>
      </c>
      <c r="N1153">
        <v>48.355598450000002</v>
      </c>
      <c r="O1153">
        <v>11.789600372000001</v>
      </c>
      <c r="P1153" t="b">
        <v>0</v>
      </c>
      <c r="Q1153">
        <v>0.21781627768751999</v>
      </c>
      <c r="R1153" t="b">
        <v>0</v>
      </c>
    </row>
    <row r="1154" spans="1:18" x14ac:dyDescent="0.25">
      <c r="A1154">
        <v>1153</v>
      </c>
      <c r="B1154" t="s">
        <v>29</v>
      </c>
      <c r="C1154">
        <v>197965</v>
      </c>
      <c r="D1154">
        <v>628434</v>
      </c>
      <c r="E1154">
        <v>107</v>
      </c>
      <c r="F1154" s="1">
        <v>45599.371527777781</v>
      </c>
      <c r="G1154">
        <v>8</v>
      </c>
      <c r="H1154" s="1">
        <v>45599.36273148148</v>
      </c>
      <c r="I1154">
        <v>-5</v>
      </c>
      <c r="J1154" t="s">
        <v>36</v>
      </c>
      <c r="K1154">
        <v>5</v>
      </c>
      <c r="L1154">
        <v>43.770622252999999</v>
      </c>
      <c r="M1154">
        <v>11.240763663999999</v>
      </c>
      <c r="N1154">
        <v>43.770698547000002</v>
      </c>
      <c r="O1154">
        <v>11.240699768000001</v>
      </c>
      <c r="P1154" t="b">
        <v>0</v>
      </c>
      <c r="Q1154">
        <v>9.9158218821709092E-3</v>
      </c>
      <c r="R1154" t="b">
        <v>0</v>
      </c>
    </row>
    <row r="1155" spans="1:18" x14ac:dyDescent="0.25">
      <c r="A1155">
        <v>1154</v>
      </c>
      <c r="B1155" t="s">
        <v>46</v>
      </c>
      <c r="C1155">
        <v>198300</v>
      </c>
      <c r="D1155">
        <v>640470</v>
      </c>
      <c r="E1155">
        <v>477</v>
      </c>
      <c r="F1155" s="1">
        <v>45599.631944444445</v>
      </c>
      <c r="G1155">
        <v>15</v>
      </c>
      <c r="H1155" s="1">
        <v>45599.623171296298</v>
      </c>
      <c r="J1155" t="s">
        <v>24</v>
      </c>
      <c r="L1155">
        <v>24.458499908</v>
      </c>
      <c r="M1155">
        <v>54.320453643999997</v>
      </c>
      <c r="N1155">
        <v>24.458400726000001</v>
      </c>
      <c r="O1155">
        <v>54.319900513</v>
      </c>
      <c r="P1155" t="b">
        <v>0</v>
      </c>
      <c r="Q1155">
        <v>5.71467853028024E-2</v>
      </c>
      <c r="R1155" t="b">
        <v>0</v>
      </c>
    </row>
    <row r="1156" spans="1:18" x14ac:dyDescent="0.25">
      <c r="A1156">
        <v>1155</v>
      </c>
      <c r="B1156" t="s">
        <v>30</v>
      </c>
      <c r="C1156">
        <v>198310</v>
      </c>
      <c r="D1156">
        <v>642963</v>
      </c>
      <c r="E1156">
        <v>555</v>
      </c>
      <c r="F1156" s="1">
        <v>45599.465277777781</v>
      </c>
      <c r="G1156">
        <v>11</v>
      </c>
      <c r="H1156" s="1">
        <v>45599.45789351852</v>
      </c>
      <c r="J1156" t="s">
        <v>156</v>
      </c>
      <c r="L1156">
        <v>48.199611664000003</v>
      </c>
      <c r="M1156">
        <v>16.351959228999998</v>
      </c>
      <c r="N1156">
        <v>48.199100494</v>
      </c>
      <c r="O1156">
        <v>16.352100371999999</v>
      </c>
      <c r="P1156" t="b">
        <v>0</v>
      </c>
      <c r="Q1156">
        <v>5.7799429183836397E-2</v>
      </c>
      <c r="R1156" t="b">
        <v>0</v>
      </c>
    </row>
    <row r="1157" spans="1:18" x14ac:dyDescent="0.25">
      <c r="A1157">
        <v>1156</v>
      </c>
      <c r="B1157" t="s">
        <v>16</v>
      </c>
      <c r="C1157">
        <v>198412</v>
      </c>
      <c r="D1157">
        <v>610965</v>
      </c>
      <c r="E1157">
        <v>35</v>
      </c>
      <c r="F1157" s="1">
        <v>45599.1875</v>
      </c>
      <c r="G1157">
        <v>4</v>
      </c>
      <c r="H1157" s="1">
        <v>45599.182037037041</v>
      </c>
      <c r="J1157" t="s">
        <v>36</v>
      </c>
      <c r="L1157">
        <v>51.702804565000001</v>
      </c>
      <c r="M1157">
        <v>0.244473994</v>
      </c>
      <c r="N1157">
        <v>51.702701568999998</v>
      </c>
      <c r="O1157">
        <v>0.24460099599999999</v>
      </c>
      <c r="P1157" t="b">
        <v>0</v>
      </c>
      <c r="Q1157">
        <v>1.4436306943261401E-2</v>
      </c>
      <c r="R1157" t="b">
        <v>0</v>
      </c>
    </row>
    <row r="1158" spans="1:18" x14ac:dyDescent="0.25">
      <c r="A1158">
        <v>1157</v>
      </c>
      <c r="B1158" t="s">
        <v>26</v>
      </c>
      <c r="C1158">
        <v>198503</v>
      </c>
      <c r="D1158">
        <v>637161</v>
      </c>
      <c r="E1158">
        <v>343</v>
      </c>
      <c r="F1158" s="1">
        <v>45599.347222222219</v>
      </c>
      <c r="G1158">
        <v>8</v>
      </c>
      <c r="H1158" s="1">
        <v>45599.33734953704</v>
      </c>
      <c r="I1158">
        <v>42</v>
      </c>
      <c r="J1158" t="s">
        <v>24</v>
      </c>
      <c r="L1158">
        <v>25.108144759999998</v>
      </c>
      <c r="M1158">
        <v>55.142429352000001</v>
      </c>
      <c r="N1158">
        <v>25.108299254999999</v>
      </c>
      <c r="O1158">
        <v>55.142700195000003</v>
      </c>
      <c r="P1158" t="b">
        <v>0</v>
      </c>
      <c r="Q1158">
        <v>3.2235778296925199E-2</v>
      </c>
      <c r="R1158" t="b">
        <v>0</v>
      </c>
    </row>
    <row r="1159" spans="1:18" x14ac:dyDescent="0.25">
      <c r="A1159">
        <v>1158</v>
      </c>
      <c r="B1159" t="s">
        <v>16</v>
      </c>
      <c r="C1159">
        <v>198562</v>
      </c>
      <c r="D1159">
        <v>633528</v>
      </c>
      <c r="E1159">
        <v>224</v>
      </c>
      <c r="F1159" s="1">
        <v>45599.469444444447</v>
      </c>
      <c r="G1159">
        <v>11</v>
      </c>
      <c r="H1159" s="1">
        <v>45599.461585648147</v>
      </c>
      <c r="I1159">
        <v>6</v>
      </c>
      <c r="J1159" t="s">
        <v>17</v>
      </c>
      <c r="K1159">
        <v>5</v>
      </c>
      <c r="L1159">
        <v>51.471553802000003</v>
      </c>
      <c r="M1159">
        <v>-0.45422199400000002</v>
      </c>
      <c r="N1159">
        <v>51.471199036000002</v>
      </c>
      <c r="O1159">
        <v>-0.45480400300000001</v>
      </c>
      <c r="P1159" t="b">
        <v>0</v>
      </c>
      <c r="Q1159">
        <v>5.65095041806295E-2</v>
      </c>
      <c r="R1159" t="b">
        <v>0</v>
      </c>
    </row>
    <row r="1160" spans="1:18" x14ac:dyDescent="0.25">
      <c r="A1160">
        <v>1159</v>
      </c>
      <c r="B1160" t="s">
        <v>16</v>
      </c>
      <c r="C1160">
        <v>198591</v>
      </c>
      <c r="D1160">
        <v>639642</v>
      </c>
      <c r="E1160">
        <v>429</v>
      </c>
      <c r="F1160" s="1">
        <v>45599.694444444445</v>
      </c>
      <c r="G1160">
        <v>16</v>
      </c>
      <c r="H1160" s="1">
        <v>45599.675902777781</v>
      </c>
      <c r="I1160">
        <v>-22</v>
      </c>
      <c r="J1160" t="s">
        <v>17</v>
      </c>
      <c r="L1160">
        <v>51.471553802000003</v>
      </c>
      <c r="M1160">
        <v>-0.45422199400000002</v>
      </c>
      <c r="N1160">
        <v>51.470100403000004</v>
      </c>
      <c r="O1160">
        <v>-0.45225501099999998</v>
      </c>
      <c r="P1160" t="b">
        <v>0</v>
      </c>
      <c r="Q1160">
        <v>0.211724999900753</v>
      </c>
      <c r="R1160" t="b">
        <v>0</v>
      </c>
    </row>
    <row r="1161" spans="1:18" x14ac:dyDescent="0.25">
      <c r="A1161">
        <v>1160</v>
      </c>
      <c r="B1161" t="s">
        <v>26</v>
      </c>
      <c r="C1161">
        <v>198741</v>
      </c>
      <c r="D1161">
        <v>637161</v>
      </c>
      <c r="E1161">
        <v>336</v>
      </c>
      <c r="F1161" s="1">
        <v>45599.1875</v>
      </c>
      <c r="G1161">
        <v>4</v>
      </c>
      <c r="H1161" s="1">
        <v>45599.182592592595</v>
      </c>
      <c r="I1161">
        <v>-16</v>
      </c>
      <c r="J1161" t="s">
        <v>24</v>
      </c>
      <c r="L1161">
        <v>25.113883972</v>
      </c>
      <c r="M1161">
        <v>55.140460967999999</v>
      </c>
      <c r="N1161">
        <v>25.114000319999999</v>
      </c>
      <c r="O1161">
        <v>55.140098571999999</v>
      </c>
      <c r="P1161" t="b">
        <v>0</v>
      </c>
      <c r="Q1161">
        <v>3.8755910097518102E-2</v>
      </c>
      <c r="R1161" t="b">
        <v>0</v>
      </c>
    </row>
    <row r="1162" spans="1:18" x14ac:dyDescent="0.25">
      <c r="A1162">
        <v>1161</v>
      </c>
      <c r="B1162" t="s">
        <v>48</v>
      </c>
      <c r="C1162">
        <v>198744</v>
      </c>
      <c r="D1162">
        <v>632490</v>
      </c>
      <c r="E1162">
        <v>189</v>
      </c>
      <c r="F1162" s="1">
        <v>45599.34375</v>
      </c>
      <c r="G1162">
        <v>8</v>
      </c>
      <c r="H1162" s="1">
        <v>45599.33761574074</v>
      </c>
      <c r="I1162">
        <v>-29</v>
      </c>
      <c r="J1162" t="s">
        <v>20</v>
      </c>
      <c r="L1162">
        <v>38.74546814</v>
      </c>
      <c r="M1162">
        <v>-9.1599330899999991</v>
      </c>
      <c r="N1162">
        <v>38.745300293</v>
      </c>
      <c r="O1162">
        <v>-9.1606597900000004</v>
      </c>
      <c r="P1162" t="b">
        <v>0</v>
      </c>
      <c r="Q1162">
        <v>6.5866826797126798E-2</v>
      </c>
      <c r="R1162" t="b">
        <v>0</v>
      </c>
    </row>
    <row r="1163" spans="1:18" x14ac:dyDescent="0.25">
      <c r="A1163">
        <v>1162</v>
      </c>
      <c r="B1163" t="s">
        <v>16</v>
      </c>
      <c r="C1163">
        <v>198747</v>
      </c>
      <c r="D1163">
        <v>640356</v>
      </c>
      <c r="E1163">
        <v>471</v>
      </c>
      <c r="F1163" s="1">
        <v>45599.40625</v>
      </c>
      <c r="G1163">
        <v>9</v>
      </c>
      <c r="H1163" s="1">
        <v>45599.395150462966</v>
      </c>
      <c r="I1163">
        <v>-14</v>
      </c>
      <c r="J1163" t="s">
        <v>17</v>
      </c>
      <c r="L1163">
        <v>51.471553802000003</v>
      </c>
      <c r="M1163">
        <v>-0.45422199400000002</v>
      </c>
      <c r="N1163">
        <v>51.469799041999998</v>
      </c>
      <c r="O1163">
        <v>-0.45222398600000002</v>
      </c>
      <c r="P1163" t="b">
        <v>0</v>
      </c>
      <c r="Q1163">
        <v>0.23955986404118099</v>
      </c>
      <c r="R1163" t="b">
        <v>0</v>
      </c>
    </row>
    <row r="1164" spans="1:18" x14ac:dyDescent="0.25">
      <c r="A1164">
        <v>1163</v>
      </c>
      <c r="B1164" t="s">
        <v>80</v>
      </c>
      <c r="C1164">
        <v>198812</v>
      </c>
      <c r="D1164">
        <v>646521</v>
      </c>
      <c r="E1164">
        <v>632</v>
      </c>
      <c r="F1164" s="1">
        <v>45599.21875</v>
      </c>
      <c r="G1164">
        <v>5</v>
      </c>
      <c r="H1164" s="1">
        <v>45599.198078703703</v>
      </c>
      <c r="I1164">
        <v>-22</v>
      </c>
      <c r="J1164" t="s">
        <v>21</v>
      </c>
      <c r="K1164">
        <v>5</v>
      </c>
      <c r="L1164">
        <v>53.429073334000002</v>
      </c>
      <c r="M1164">
        <v>-6.2440891269999996</v>
      </c>
      <c r="N1164">
        <v>53.427101135000001</v>
      </c>
      <c r="O1164">
        <v>-6.2391700739999996</v>
      </c>
      <c r="P1164" t="b">
        <v>0</v>
      </c>
      <c r="Q1164">
        <v>0.39381597834507798</v>
      </c>
      <c r="R1164" t="b">
        <v>0</v>
      </c>
    </row>
    <row r="1165" spans="1:18" x14ac:dyDescent="0.25">
      <c r="A1165">
        <v>1164</v>
      </c>
      <c r="B1165" t="s">
        <v>26</v>
      </c>
      <c r="C1165">
        <v>198819</v>
      </c>
      <c r="D1165">
        <v>637161</v>
      </c>
      <c r="E1165">
        <v>333</v>
      </c>
      <c r="F1165" s="1">
        <v>45599.506944444445</v>
      </c>
      <c r="G1165">
        <v>12</v>
      </c>
      <c r="H1165" s="1">
        <v>45599.469652777778</v>
      </c>
      <c r="I1165">
        <v>-24</v>
      </c>
      <c r="J1165" t="s">
        <v>17</v>
      </c>
      <c r="K1165">
        <v>5</v>
      </c>
      <c r="L1165">
        <v>25.246063232000001</v>
      </c>
      <c r="M1165">
        <v>55.355430603000002</v>
      </c>
      <c r="N1165">
        <v>25.249000549000002</v>
      </c>
      <c r="O1165">
        <v>55.351299286</v>
      </c>
      <c r="P1165" t="b">
        <v>0</v>
      </c>
      <c r="Q1165">
        <v>0.52831138706198</v>
      </c>
      <c r="R1165" t="b">
        <v>0</v>
      </c>
    </row>
    <row r="1166" spans="1:18" x14ac:dyDescent="0.25">
      <c r="A1166">
        <v>1165</v>
      </c>
      <c r="B1166" t="s">
        <v>75</v>
      </c>
      <c r="C1166">
        <v>198852</v>
      </c>
      <c r="D1166">
        <v>612789</v>
      </c>
      <c r="E1166">
        <v>40</v>
      </c>
      <c r="F1166" s="1">
        <v>45599.847222222219</v>
      </c>
      <c r="G1166">
        <v>20</v>
      </c>
      <c r="H1166" s="1">
        <v>45599.799340277779</v>
      </c>
      <c r="I1166">
        <v>6</v>
      </c>
      <c r="J1166" t="s">
        <v>21</v>
      </c>
      <c r="L1166">
        <v>-33.969921112000002</v>
      </c>
      <c r="M1166">
        <v>18.597053528</v>
      </c>
      <c r="N1166">
        <v>-33.968898772999999</v>
      </c>
      <c r="O1166">
        <v>18.596599578999999</v>
      </c>
      <c r="P1166" t="b">
        <v>0</v>
      </c>
      <c r="Q1166">
        <v>0.120911333580095</v>
      </c>
      <c r="R1166" t="b">
        <v>0</v>
      </c>
    </row>
    <row r="1167" spans="1:18" x14ac:dyDescent="0.25">
      <c r="A1167">
        <v>1166</v>
      </c>
      <c r="B1167" t="s">
        <v>16</v>
      </c>
      <c r="C1167">
        <v>199084</v>
      </c>
      <c r="D1167">
        <v>634272</v>
      </c>
      <c r="E1167">
        <v>254</v>
      </c>
      <c r="F1167" s="1">
        <v>45599.375</v>
      </c>
      <c r="G1167">
        <v>9</v>
      </c>
      <c r="H1167" s="1">
        <v>45599.364861111113</v>
      </c>
      <c r="J1167" t="s">
        <v>24</v>
      </c>
      <c r="K1167">
        <v>5</v>
      </c>
      <c r="L1167">
        <v>51.506275176999999</v>
      </c>
      <c r="M1167">
        <v>-0.12626299299999999</v>
      </c>
      <c r="N1167">
        <v>51.506401062000002</v>
      </c>
      <c r="O1167">
        <v>-0.12537099400000001</v>
      </c>
      <c r="P1167" t="b">
        <v>0</v>
      </c>
      <c r="Q1167">
        <v>6.3496197304322793E-2</v>
      </c>
      <c r="R1167" t="b">
        <v>0</v>
      </c>
    </row>
    <row r="1168" spans="1:18" x14ac:dyDescent="0.25">
      <c r="A1168">
        <v>1167</v>
      </c>
      <c r="B1168" t="s">
        <v>48</v>
      </c>
      <c r="C1168">
        <v>199225</v>
      </c>
      <c r="D1168">
        <v>640095</v>
      </c>
      <c r="E1168">
        <v>459</v>
      </c>
      <c r="F1168" s="1">
        <v>45599.354166666664</v>
      </c>
      <c r="G1168">
        <v>8</v>
      </c>
      <c r="H1168" s="1">
        <v>45599.347696759258</v>
      </c>
      <c r="J1168" t="s">
        <v>41</v>
      </c>
      <c r="K1168">
        <v>5</v>
      </c>
      <c r="L1168">
        <v>38.710067748999997</v>
      </c>
      <c r="M1168">
        <v>-9.1269769669999992</v>
      </c>
      <c r="N1168">
        <v>38.711498259999999</v>
      </c>
      <c r="O1168">
        <v>-9.1248903269999992</v>
      </c>
      <c r="P1168" t="b">
        <v>0</v>
      </c>
      <c r="Q1168">
        <v>0.24115758616570401</v>
      </c>
      <c r="R1168" t="b">
        <v>0</v>
      </c>
    </row>
    <row r="1169" spans="1:18" x14ac:dyDescent="0.25">
      <c r="A1169">
        <v>1168</v>
      </c>
      <c r="B1169" t="s">
        <v>26</v>
      </c>
      <c r="C1169">
        <v>199395</v>
      </c>
      <c r="D1169">
        <v>637161</v>
      </c>
      <c r="E1169">
        <v>351</v>
      </c>
      <c r="F1169" s="1">
        <v>45599.9375</v>
      </c>
      <c r="G1169">
        <v>22</v>
      </c>
      <c r="H1169" s="1">
        <v>45599.900949074072</v>
      </c>
      <c r="J1169" t="s">
        <v>41</v>
      </c>
      <c r="K1169">
        <v>5</v>
      </c>
      <c r="L1169">
        <v>25.020763397</v>
      </c>
      <c r="M1169">
        <v>55.199737548999998</v>
      </c>
      <c r="N1169">
        <v>25.021299362000001</v>
      </c>
      <c r="O1169">
        <v>55.199001312</v>
      </c>
      <c r="P1169" t="b">
        <v>0</v>
      </c>
      <c r="Q1169">
        <v>9.5115291896003498E-2</v>
      </c>
      <c r="R1169" t="b">
        <v>0</v>
      </c>
    </row>
    <row r="1170" spans="1:18" x14ac:dyDescent="0.25">
      <c r="A1170">
        <v>1169</v>
      </c>
      <c r="B1170" t="s">
        <v>40</v>
      </c>
      <c r="C1170">
        <v>199401</v>
      </c>
      <c r="D1170">
        <v>642609</v>
      </c>
      <c r="E1170">
        <v>541</v>
      </c>
      <c r="F1170" s="1">
        <v>45599.340277777781</v>
      </c>
      <c r="G1170">
        <v>8</v>
      </c>
      <c r="H1170" s="1">
        <v>45599.302129629628</v>
      </c>
      <c r="I1170">
        <v>-43</v>
      </c>
      <c r="J1170" t="s">
        <v>17</v>
      </c>
      <c r="L1170">
        <v>40.491535186999997</v>
      </c>
      <c r="M1170">
        <v>-3.593663931</v>
      </c>
      <c r="N1170">
        <v>40.491901398000003</v>
      </c>
      <c r="O1170">
        <v>-3.5938899520000001</v>
      </c>
      <c r="P1170" t="b">
        <v>0</v>
      </c>
      <c r="Q1170">
        <v>4.4953947615942499E-2</v>
      </c>
      <c r="R1170" t="b">
        <v>0</v>
      </c>
    </row>
    <row r="1171" spans="1:18" x14ac:dyDescent="0.25">
      <c r="A1171">
        <v>1170</v>
      </c>
      <c r="B1171" t="s">
        <v>16</v>
      </c>
      <c r="C1171">
        <v>199508</v>
      </c>
      <c r="D1171">
        <v>633438</v>
      </c>
      <c r="E1171">
        <v>210</v>
      </c>
      <c r="F1171" s="1">
        <v>45599.635416666664</v>
      </c>
      <c r="G1171">
        <v>15</v>
      </c>
      <c r="H1171" s="1">
        <v>45599.6253125</v>
      </c>
      <c r="I1171">
        <v>-22</v>
      </c>
      <c r="J1171" t="s">
        <v>17</v>
      </c>
      <c r="L1171">
        <v>51.471553802000003</v>
      </c>
      <c r="M1171">
        <v>-0.45422199400000002</v>
      </c>
      <c r="N1171">
        <v>51.471698760999999</v>
      </c>
      <c r="O1171">
        <v>-0.45693498799999999</v>
      </c>
      <c r="P1171" t="b">
        <v>0</v>
      </c>
      <c r="Q1171">
        <v>0.18919730520379299</v>
      </c>
      <c r="R1171" t="b">
        <v>0</v>
      </c>
    </row>
    <row r="1172" spans="1:18" x14ac:dyDescent="0.25">
      <c r="A1172">
        <v>1171</v>
      </c>
      <c r="B1172" t="s">
        <v>40</v>
      </c>
      <c r="C1172">
        <v>199534</v>
      </c>
      <c r="D1172">
        <v>634512</v>
      </c>
      <c r="E1172">
        <v>266</v>
      </c>
      <c r="F1172" s="1">
        <v>45599.666666666664</v>
      </c>
      <c r="G1172">
        <v>16</v>
      </c>
      <c r="H1172" s="1">
        <v>45599.656747685185</v>
      </c>
      <c r="I1172">
        <v>-3</v>
      </c>
      <c r="J1172" t="s">
        <v>17</v>
      </c>
      <c r="L1172">
        <v>40.491535186999997</v>
      </c>
      <c r="M1172">
        <v>-3.593663931</v>
      </c>
      <c r="N1172">
        <v>40.491901398000003</v>
      </c>
      <c r="O1172">
        <v>-3.5929698939999999</v>
      </c>
      <c r="P1172" t="b">
        <v>0</v>
      </c>
      <c r="Q1172">
        <v>7.1524400167065003E-2</v>
      </c>
      <c r="R1172" t="b">
        <v>0</v>
      </c>
    </row>
    <row r="1173" spans="1:18" x14ac:dyDescent="0.25">
      <c r="A1173">
        <v>1172</v>
      </c>
      <c r="B1173" t="s">
        <v>16</v>
      </c>
      <c r="C1173">
        <v>199674</v>
      </c>
      <c r="D1173">
        <v>628320</v>
      </c>
      <c r="E1173">
        <v>105</v>
      </c>
      <c r="F1173" s="1">
        <v>45599.902777777781</v>
      </c>
      <c r="G1173">
        <v>21</v>
      </c>
      <c r="H1173" s="1">
        <v>45599.889467592591</v>
      </c>
      <c r="I1173">
        <v>-6</v>
      </c>
      <c r="J1173" t="s">
        <v>17</v>
      </c>
      <c r="L1173">
        <v>51.471553802000003</v>
      </c>
      <c r="M1173">
        <v>-0.45422199400000002</v>
      </c>
      <c r="N1173">
        <v>51.471298218000001</v>
      </c>
      <c r="O1173">
        <v>-0.48925301399999999</v>
      </c>
      <c r="P1173" t="b">
        <v>0</v>
      </c>
      <c r="Q1173">
        <v>2.4342590519353098</v>
      </c>
      <c r="R1173" t="b">
        <v>1</v>
      </c>
    </row>
    <row r="1174" spans="1:18" x14ac:dyDescent="0.25">
      <c r="A1174">
        <v>1173</v>
      </c>
      <c r="B1174" t="s">
        <v>47</v>
      </c>
      <c r="C1174">
        <v>199676</v>
      </c>
      <c r="D1174">
        <v>639870</v>
      </c>
      <c r="E1174">
        <v>452</v>
      </c>
      <c r="F1174" s="1">
        <v>45599.986111111109</v>
      </c>
      <c r="G1174">
        <v>23</v>
      </c>
      <c r="H1174" s="1">
        <v>45599.985289351855</v>
      </c>
      <c r="I1174">
        <v>7</v>
      </c>
      <c r="J1174" t="s">
        <v>21</v>
      </c>
      <c r="L1174">
        <v>41.303153991999999</v>
      </c>
      <c r="M1174">
        <v>2.076376915</v>
      </c>
      <c r="N1174">
        <v>41.288501740000001</v>
      </c>
      <c r="O1174">
        <v>2.0723099710000001</v>
      </c>
      <c r="P1174" t="b">
        <v>0</v>
      </c>
      <c r="Q1174">
        <v>1.66254453459317</v>
      </c>
      <c r="R1174" t="b">
        <v>1</v>
      </c>
    </row>
    <row r="1175" spans="1:18" x14ac:dyDescent="0.25">
      <c r="A1175">
        <v>1174</v>
      </c>
      <c r="B1175" t="s">
        <v>48</v>
      </c>
      <c r="C1175">
        <v>199721</v>
      </c>
      <c r="D1175">
        <v>640005</v>
      </c>
      <c r="E1175">
        <v>455</v>
      </c>
      <c r="F1175" s="1">
        <v>45599.354166666664</v>
      </c>
      <c r="G1175">
        <v>8</v>
      </c>
      <c r="H1175" s="1">
        <v>45599.347881944443</v>
      </c>
      <c r="J1175" t="s">
        <v>41</v>
      </c>
      <c r="K1175">
        <v>5</v>
      </c>
      <c r="L1175">
        <v>38.710067748999997</v>
      </c>
      <c r="M1175">
        <v>-9.1269769669999992</v>
      </c>
      <c r="N1175">
        <v>38.710700989000003</v>
      </c>
      <c r="O1175">
        <v>-9.1265001300000002</v>
      </c>
      <c r="P1175" t="b">
        <v>0</v>
      </c>
      <c r="Q1175">
        <v>8.16189776252398E-2</v>
      </c>
      <c r="R1175" t="b">
        <v>0</v>
      </c>
    </row>
    <row r="1176" spans="1:18" x14ac:dyDescent="0.25">
      <c r="A1176">
        <v>1175</v>
      </c>
      <c r="B1176" t="s">
        <v>47</v>
      </c>
      <c r="C1176">
        <v>199748</v>
      </c>
      <c r="D1176">
        <v>645804</v>
      </c>
      <c r="E1176">
        <v>616</v>
      </c>
      <c r="F1176" s="1">
        <v>45599.763888888891</v>
      </c>
      <c r="G1176">
        <v>18</v>
      </c>
      <c r="H1176" s="1">
        <v>45599.744363425925</v>
      </c>
      <c r="I1176">
        <v>6</v>
      </c>
      <c r="J1176" t="s">
        <v>17</v>
      </c>
      <c r="K1176">
        <v>5</v>
      </c>
      <c r="L1176">
        <v>41.289180756</v>
      </c>
      <c r="M1176">
        <v>2.074641943</v>
      </c>
      <c r="N1176">
        <v>41.288200377999999</v>
      </c>
      <c r="O1176">
        <v>2.0725400450000002</v>
      </c>
      <c r="P1176" t="b">
        <v>0</v>
      </c>
      <c r="Q1176">
        <v>0.207015603681932</v>
      </c>
      <c r="R1176" t="b">
        <v>0</v>
      </c>
    </row>
    <row r="1177" spans="1:18" x14ac:dyDescent="0.25">
      <c r="A1177">
        <v>1176</v>
      </c>
      <c r="B1177" t="s">
        <v>16</v>
      </c>
      <c r="C1177">
        <v>199867</v>
      </c>
      <c r="D1177">
        <v>633438</v>
      </c>
      <c r="E1177">
        <v>210</v>
      </c>
      <c r="F1177" s="1">
        <v>45599.53125</v>
      </c>
      <c r="G1177">
        <v>12</v>
      </c>
      <c r="H1177" s="1">
        <v>45599.527407407404</v>
      </c>
      <c r="J1177" t="s">
        <v>31</v>
      </c>
      <c r="L1177">
        <v>51.494468689000001</v>
      </c>
      <c r="M1177">
        <v>-0.168439001</v>
      </c>
      <c r="N1177">
        <v>51.494499206999997</v>
      </c>
      <c r="O1177">
        <v>-0.16858899599999999</v>
      </c>
      <c r="P1177" t="b">
        <v>0</v>
      </c>
      <c r="Q1177">
        <v>1.09563736224919E-2</v>
      </c>
      <c r="R1177"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7113-45BA-4A5D-89EF-E082B3AD5620}">
  <dimension ref="A3:B9"/>
  <sheetViews>
    <sheetView workbookViewId="0">
      <selection activeCell="B6" sqref="B6"/>
    </sheetView>
  </sheetViews>
  <sheetFormatPr defaultRowHeight="15" x14ac:dyDescent="0.25"/>
  <cols>
    <col min="1" max="1" width="13.42578125" bestFit="1" customWidth="1"/>
    <col min="2" max="2" width="15.28515625" bestFit="1" customWidth="1"/>
  </cols>
  <sheetData>
    <row r="3" spans="1:2" x14ac:dyDescent="0.25">
      <c r="A3" s="2" t="s">
        <v>157</v>
      </c>
      <c r="B3" t="s">
        <v>159</v>
      </c>
    </row>
    <row r="4" spans="1:2" x14ac:dyDescent="0.25">
      <c r="A4" s="3">
        <v>599043</v>
      </c>
      <c r="B4">
        <v>1</v>
      </c>
    </row>
    <row r="5" spans="1:2" x14ac:dyDescent="0.25">
      <c r="A5" s="3">
        <v>601398</v>
      </c>
      <c r="B5">
        <v>4</v>
      </c>
    </row>
    <row r="6" spans="1:2" x14ac:dyDescent="0.25">
      <c r="A6" s="3">
        <v>601674</v>
      </c>
      <c r="B6">
        <v>2</v>
      </c>
    </row>
    <row r="7" spans="1:2" x14ac:dyDescent="0.25">
      <c r="A7" s="3">
        <v>602349</v>
      </c>
      <c r="B7">
        <v>2</v>
      </c>
    </row>
    <row r="8" spans="1:2" x14ac:dyDescent="0.25">
      <c r="A8" s="3">
        <v>602703</v>
      </c>
      <c r="B8">
        <v>6</v>
      </c>
    </row>
    <row r="9" spans="1:2" x14ac:dyDescent="0.25">
      <c r="A9" s="3" t="s">
        <v>158</v>
      </c>
      <c r="B9">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C417-D938-46DA-8240-A92BFAF7BE37}">
  <dimension ref="A2:B11"/>
  <sheetViews>
    <sheetView workbookViewId="0">
      <selection activeCell="B4" sqref="B4"/>
    </sheetView>
  </sheetViews>
  <sheetFormatPr defaultRowHeight="15" x14ac:dyDescent="0.25"/>
  <cols>
    <col min="1" max="1" width="23" bestFit="1" customWidth="1"/>
    <col min="2" max="2" width="15.28515625" bestFit="1" customWidth="1"/>
    <col min="3" max="363" width="7" bestFit="1" customWidth="1"/>
    <col min="364" max="364" width="11.28515625" bestFit="1" customWidth="1"/>
  </cols>
  <sheetData>
    <row r="2" spans="1:2" x14ac:dyDescent="0.25">
      <c r="A2" s="2" t="s">
        <v>2</v>
      </c>
      <c r="B2" t="s">
        <v>161</v>
      </c>
    </row>
    <row r="4" spans="1:2" x14ac:dyDescent="0.25">
      <c r="A4" s="2" t="s">
        <v>157</v>
      </c>
      <c r="B4" t="s">
        <v>159</v>
      </c>
    </row>
    <row r="5" spans="1:2" x14ac:dyDescent="0.25">
      <c r="A5" s="3">
        <v>1</v>
      </c>
      <c r="B5">
        <v>4</v>
      </c>
    </row>
    <row r="6" spans="1:2" x14ac:dyDescent="0.25">
      <c r="A6" s="3">
        <v>2</v>
      </c>
      <c r="B6">
        <v>1</v>
      </c>
    </row>
    <row r="7" spans="1:2" x14ac:dyDescent="0.25">
      <c r="A7" s="3">
        <v>3</v>
      </c>
      <c r="B7">
        <v>1</v>
      </c>
    </row>
    <row r="8" spans="1:2" x14ac:dyDescent="0.25">
      <c r="A8" s="3">
        <v>4</v>
      </c>
      <c r="B8">
        <v>3</v>
      </c>
    </row>
    <row r="9" spans="1:2" x14ac:dyDescent="0.25">
      <c r="A9" s="3">
        <v>5</v>
      </c>
      <c r="B9">
        <v>294</v>
      </c>
    </row>
    <row r="10" spans="1:2" x14ac:dyDescent="0.25">
      <c r="A10" s="3" t="s">
        <v>160</v>
      </c>
      <c r="B10">
        <v>873</v>
      </c>
    </row>
    <row r="11" spans="1:2" x14ac:dyDescent="0.25">
      <c r="A11" s="3" t="s">
        <v>158</v>
      </c>
      <c r="B11">
        <v>1176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DC8B-C8FA-4930-8006-8FF2862BCFEC}">
  <dimension ref="A3:B6"/>
  <sheetViews>
    <sheetView workbookViewId="0">
      <selection activeCell="N28" sqref="N28"/>
    </sheetView>
  </sheetViews>
  <sheetFormatPr defaultRowHeight="15" x14ac:dyDescent="0.25"/>
  <cols>
    <col min="1" max="1" width="13.42578125" bestFit="1" customWidth="1"/>
    <col min="2" max="2" width="15.28515625" bestFit="1" customWidth="1"/>
  </cols>
  <sheetData>
    <row r="3" spans="1:2" x14ac:dyDescent="0.25">
      <c r="A3" s="2" t="s">
        <v>157</v>
      </c>
      <c r="B3" t="s">
        <v>159</v>
      </c>
    </row>
    <row r="4" spans="1:2" x14ac:dyDescent="0.25">
      <c r="A4" s="3" t="s">
        <v>163</v>
      </c>
      <c r="B4">
        <v>1078</v>
      </c>
    </row>
    <row r="5" spans="1:2" x14ac:dyDescent="0.25">
      <c r="A5" s="3" t="s">
        <v>164</v>
      </c>
      <c r="B5">
        <v>98</v>
      </c>
    </row>
    <row r="6" spans="1:2" x14ac:dyDescent="0.25">
      <c r="A6" s="3" t="s">
        <v>158</v>
      </c>
      <c r="B6">
        <v>1176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7278-41E9-4198-90FD-324123345201}">
  <dimension ref="A1:Q1177"/>
  <sheetViews>
    <sheetView workbookViewId="0">
      <pane ySplit="1" topLeftCell="A2" activePane="bottomLeft" state="frozen"/>
      <selection pane="bottomLeft" activeCell="C3" sqref="C3"/>
    </sheetView>
  </sheetViews>
  <sheetFormatPr defaultRowHeight="15" x14ac:dyDescent="0.25"/>
  <cols>
    <col min="2" max="2" width="27.28515625" bestFit="1" customWidth="1"/>
    <col min="3" max="3" width="17.85546875" customWidth="1"/>
    <col min="4" max="4" width="24.7109375" customWidth="1"/>
    <col min="5" max="5" width="14" customWidth="1"/>
    <col min="6" max="6" width="20.140625" customWidth="1"/>
    <col min="7" max="7" width="35.28515625" style="4" customWidth="1"/>
    <col min="8" max="8" width="32" style="4" customWidth="1"/>
    <col min="9" max="9" width="34.7109375" customWidth="1"/>
    <col min="10" max="10" width="14.28515625" customWidth="1"/>
    <col min="11" max="11" width="16.5703125" customWidth="1"/>
    <col min="12" max="12" width="17.140625" customWidth="1"/>
    <col min="13" max="13" width="44.5703125" customWidth="1"/>
    <col min="14" max="14" width="26.85546875" customWidth="1"/>
    <col min="15" max="15" width="8.85546875" customWidth="1"/>
    <col min="16" max="16" width="22.5703125" customWidth="1"/>
    <col min="17" max="17" width="19.85546875" customWidth="1"/>
  </cols>
  <sheetData>
    <row r="1" spans="1:17" x14ac:dyDescent="0.25">
      <c r="A1" t="s">
        <v>162</v>
      </c>
      <c r="B1" t="s">
        <v>0</v>
      </c>
      <c r="C1" t="s">
        <v>1</v>
      </c>
      <c r="D1" t="s">
        <v>2</v>
      </c>
      <c r="E1" t="s">
        <v>3</v>
      </c>
      <c r="F1" t="s">
        <v>4</v>
      </c>
      <c r="G1" s="4" t="s">
        <v>5</v>
      </c>
      <c r="H1" s="4" t="s">
        <v>6</v>
      </c>
      <c r="I1" t="s">
        <v>7</v>
      </c>
      <c r="J1" t="s">
        <v>8</v>
      </c>
      <c r="K1" t="s">
        <v>9</v>
      </c>
      <c r="L1" t="s">
        <v>10</v>
      </c>
      <c r="M1" t="s">
        <v>11</v>
      </c>
      <c r="N1" t="s">
        <v>12</v>
      </c>
      <c r="O1" t="s">
        <v>13</v>
      </c>
      <c r="P1" t="s">
        <v>14</v>
      </c>
      <c r="Q1" t="s">
        <v>15</v>
      </c>
    </row>
    <row r="2" spans="1:17" x14ac:dyDescent="0.25">
      <c r="A2">
        <v>1</v>
      </c>
      <c r="B2" t="s">
        <v>16</v>
      </c>
      <c r="C2">
        <v>100013</v>
      </c>
      <c r="D2">
        <v>633528</v>
      </c>
      <c r="E2">
        <v>222</v>
      </c>
      <c r="F2" s="1">
        <v>45599.552083333336</v>
      </c>
      <c r="G2" s="5">
        <v>45599.547650462962</v>
      </c>
      <c r="H2" s="4">
        <v>8</v>
      </c>
      <c r="I2" t="s">
        <v>17</v>
      </c>
      <c r="K2">
        <v>51.471553802000003</v>
      </c>
      <c r="L2">
        <v>-0.45422199400000002</v>
      </c>
      <c r="M2">
        <v>51.469600677000003</v>
      </c>
      <c r="N2">
        <v>-0.45149800200000001</v>
      </c>
      <c r="O2" t="b">
        <v>0</v>
      </c>
      <c r="P2">
        <v>0.288175058877287</v>
      </c>
      <c r="Q2" t="b">
        <v>0</v>
      </c>
    </row>
    <row r="3" spans="1:17" x14ac:dyDescent="0.25">
      <c r="A3">
        <f>A2+1</f>
        <v>2</v>
      </c>
      <c r="B3" t="s">
        <v>16</v>
      </c>
      <c r="C3">
        <v>100083</v>
      </c>
      <c r="D3">
        <v>626529</v>
      </c>
      <c r="E3">
        <v>57</v>
      </c>
      <c r="F3" s="1">
        <v>45599.895833333336</v>
      </c>
      <c r="G3" s="5">
        <v>45599.841307870367</v>
      </c>
      <c r="H3" s="4">
        <v>-23</v>
      </c>
      <c r="I3" t="s">
        <v>17</v>
      </c>
      <c r="K3">
        <v>51.471553802000003</v>
      </c>
      <c r="L3">
        <v>-0.45422199400000002</v>
      </c>
      <c r="M3">
        <v>51.535800934000001</v>
      </c>
      <c r="N3">
        <v>-0.32158899299999999</v>
      </c>
      <c r="O3" t="b">
        <v>0</v>
      </c>
      <c r="P3">
        <v>11.6578819686183</v>
      </c>
      <c r="Q3" t="b">
        <v>1</v>
      </c>
    </row>
    <row r="4" spans="1:17" x14ac:dyDescent="0.25">
      <c r="A4">
        <f t="shared" ref="A4:A67" si="0">A3+1</f>
        <v>3</v>
      </c>
      <c r="B4" t="s">
        <v>16</v>
      </c>
      <c r="C4">
        <v>100151</v>
      </c>
      <c r="D4">
        <v>642147</v>
      </c>
      <c r="E4">
        <v>531</v>
      </c>
      <c r="F4" s="1">
        <v>45599.622916666667</v>
      </c>
      <c r="G4" s="5">
        <v>45599.575543981482</v>
      </c>
      <c r="H4" s="4">
        <v>42</v>
      </c>
      <c r="I4" t="s">
        <v>17</v>
      </c>
      <c r="K4">
        <v>51.471553802000003</v>
      </c>
      <c r="L4">
        <v>-0.45422199400000002</v>
      </c>
      <c r="M4">
        <v>51.471298218000001</v>
      </c>
      <c r="N4">
        <v>-0.456151009</v>
      </c>
      <c r="O4" t="b">
        <v>0</v>
      </c>
      <c r="P4">
        <v>0.13701864788465801</v>
      </c>
      <c r="Q4" t="b">
        <v>0</v>
      </c>
    </row>
    <row r="5" spans="1:17" x14ac:dyDescent="0.25">
      <c r="A5">
        <f t="shared" si="0"/>
        <v>4</v>
      </c>
      <c r="B5" t="s">
        <v>16</v>
      </c>
      <c r="C5">
        <v>100157</v>
      </c>
      <c r="D5">
        <v>632253</v>
      </c>
      <c r="E5">
        <v>179</v>
      </c>
      <c r="F5" s="1">
        <v>45599.8125</v>
      </c>
      <c r="G5" s="5">
        <v>45599.810972222222</v>
      </c>
      <c r="H5" s="4">
        <v>6</v>
      </c>
      <c r="I5" t="s">
        <v>17</v>
      </c>
      <c r="K5">
        <v>51.471553802000003</v>
      </c>
      <c r="L5">
        <v>-0.45422199400000002</v>
      </c>
      <c r="M5">
        <v>51.471698760999999</v>
      </c>
      <c r="N5">
        <v>-0.457258999</v>
      </c>
      <c r="O5" t="b">
        <v>0</v>
      </c>
      <c r="P5">
        <v>0.21163752137522099</v>
      </c>
      <c r="Q5" t="b">
        <v>0</v>
      </c>
    </row>
    <row r="6" spans="1:17" x14ac:dyDescent="0.25">
      <c r="A6">
        <f t="shared" si="0"/>
        <v>5</v>
      </c>
      <c r="B6" t="s">
        <v>18</v>
      </c>
      <c r="C6">
        <v>100187</v>
      </c>
      <c r="D6">
        <v>641505</v>
      </c>
      <c r="E6">
        <v>514</v>
      </c>
      <c r="F6" s="1">
        <v>45599.152777777781</v>
      </c>
      <c r="G6" s="5">
        <v>45599.149814814817</v>
      </c>
      <c r="K6">
        <v>48.869083404999998</v>
      </c>
      <c r="L6">
        <v>2.3324940199999999</v>
      </c>
      <c r="M6">
        <v>48.869201660000002</v>
      </c>
      <c r="N6">
        <v>2.3325700760000001</v>
      </c>
      <c r="O6" t="b">
        <v>0</v>
      </c>
      <c r="P6">
        <v>1.42855521333176E-2</v>
      </c>
      <c r="Q6" t="b">
        <v>0</v>
      </c>
    </row>
    <row r="7" spans="1:17" x14ac:dyDescent="0.25">
      <c r="A7">
        <f t="shared" si="0"/>
        <v>6</v>
      </c>
      <c r="B7" t="s">
        <v>16</v>
      </c>
      <c r="C7">
        <v>100342</v>
      </c>
      <c r="D7">
        <v>639642</v>
      </c>
      <c r="E7">
        <v>430</v>
      </c>
      <c r="F7" s="1">
        <v>45599.649305555555</v>
      </c>
      <c r="G7" s="5">
        <v>45599.636331018519</v>
      </c>
      <c r="H7" s="4">
        <v>-3</v>
      </c>
      <c r="I7" t="s">
        <v>19</v>
      </c>
      <c r="J7">
        <v>5</v>
      </c>
      <c r="K7">
        <v>51.471553802000003</v>
      </c>
      <c r="L7">
        <v>-0.45422199400000002</v>
      </c>
      <c r="M7">
        <v>51.471000670999999</v>
      </c>
      <c r="N7">
        <v>-0.45457500200000001</v>
      </c>
      <c r="O7" t="b">
        <v>0</v>
      </c>
      <c r="P7">
        <v>6.6248012077382207E-2</v>
      </c>
      <c r="Q7" t="b">
        <v>0</v>
      </c>
    </row>
    <row r="8" spans="1:17" x14ac:dyDescent="0.25">
      <c r="A8">
        <f t="shared" si="0"/>
        <v>7</v>
      </c>
      <c r="B8" t="s">
        <v>16</v>
      </c>
      <c r="C8">
        <v>100438</v>
      </c>
      <c r="D8">
        <v>640668</v>
      </c>
      <c r="E8">
        <v>487</v>
      </c>
      <c r="F8" s="1">
        <v>45599.25</v>
      </c>
      <c r="G8" s="5">
        <v>45599.246319444443</v>
      </c>
      <c r="I8" t="s">
        <v>20</v>
      </c>
      <c r="K8">
        <v>51.509716034</v>
      </c>
      <c r="L8">
        <v>-0.15553499800000001</v>
      </c>
      <c r="M8">
        <v>51.509700774999999</v>
      </c>
      <c r="N8">
        <v>-0.15443700599999999</v>
      </c>
      <c r="O8" t="b">
        <v>0</v>
      </c>
      <c r="P8">
        <v>7.6247833370240894E-2</v>
      </c>
      <c r="Q8" t="b">
        <v>0</v>
      </c>
    </row>
    <row r="9" spans="1:17" x14ac:dyDescent="0.25">
      <c r="A9">
        <f t="shared" si="0"/>
        <v>8</v>
      </c>
      <c r="B9" t="s">
        <v>16</v>
      </c>
      <c r="C9">
        <v>100569</v>
      </c>
      <c r="D9">
        <v>638547</v>
      </c>
      <c r="E9">
        <v>383</v>
      </c>
      <c r="F9" s="1">
        <v>45599.59375</v>
      </c>
      <c r="G9" s="5">
        <v>45599.581550925926</v>
      </c>
      <c r="H9" s="4">
        <v>-3</v>
      </c>
      <c r="I9" t="s">
        <v>21</v>
      </c>
      <c r="K9">
        <v>51.471553802000003</v>
      </c>
      <c r="L9">
        <v>-0.45422199400000002</v>
      </c>
      <c r="M9">
        <v>51.458999634000001</v>
      </c>
      <c r="N9">
        <v>-0.44552499099999998</v>
      </c>
      <c r="O9" t="b">
        <v>0</v>
      </c>
      <c r="P9">
        <v>1.5218952220991599</v>
      </c>
      <c r="Q9" t="b">
        <v>1</v>
      </c>
    </row>
    <row r="10" spans="1:17" x14ac:dyDescent="0.25">
      <c r="A10">
        <f t="shared" si="0"/>
        <v>9</v>
      </c>
      <c r="B10" t="s">
        <v>22</v>
      </c>
      <c r="C10">
        <v>100644</v>
      </c>
      <c r="D10">
        <v>638667</v>
      </c>
      <c r="E10">
        <v>394</v>
      </c>
      <c r="F10" s="1">
        <v>45599.75</v>
      </c>
      <c r="G10" s="5">
        <v>45599.740937499999</v>
      </c>
      <c r="H10" s="4">
        <v>-10</v>
      </c>
      <c r="I10" t="s">
        <v>20</v>
      </c>
      <c r="K10">
        <v>48.152244568</v>
      </c>
      <c r="L10">
        <v>11.617431641</v>
      </c>
      <c r="M10">
        <v>48.152400970000002</v>
      </c>
      <c r="N10">
        <v>11.617199898000001</v>
      </c>
      <c r="O10" t="b">
        <v>0</v>
      </c>
      <c r="P10">
        <v>2.4490007952900399E-2</v>
      </c>
      <c r="Q10" t="b">
        <v>0</v>
      </c>
    </row>
    <row r="11" spans="1:17" x14ac:dyDescent="0.25">
      <c r="A11">
        <f t="shared" si="0"/>
        <v>10</v>
      </c>
      <c r="B11" t="s">
        <v>23</v>
      </c>
      <c r="C11">
        <v>100666</v>
      </c>
      <c r="D11">
        <v>631023</v>
      </c>
      <c r="E11">
        <v>154</v>
      </c>
      <c r="F11" s="1">
        <v>45599.94027777778</v>
      </c>
      <c r="G11" s="5">
        <v>45599.908726851849</v>
      </c>
      <c r="H11" s="4">
        <v>5</v>
      </c>
      <c r="I11" t="s">
        <v>17</v>
      </c>
      <c r="K11">
        <v>-26.131975174000001</v>
      </c>
      <c r="L11">
        <v>28.231344223000001</v>
      </c>
      <c r="M11">
        <v>-26.131700515999999</v>
      </c>
      <c r="N11">
        <v>28.230499267999999</v>
      </c>
      <c r="O11" t="b">
        <v>0</v>
      </c>
      <c r="P11">
        <v>8.9812301540501696E-2</v>
      </c>
      <c r="Q11" t="b">
        <v>0</v>
      </c>
    </row>
    <row r="12" spans="1:17" x14ac:dyDescent="0.25">
      <c r="A12">
        <f t="shared" si="0"/>
        <v>11</v>
      </c>
      <c r="B12" t="s">
        <v>16</v>
      </c>
      <c r="C12">
        <v>100769</v>
      </c>
      <c r="D12">
        <v>639804</v>
      </c>
      <c r="E12">
        <v>443</v>
      </c>
      <c r="F12" s="1">
        <v>45599.166666666664</v>
      </c>
      <c r="G12" s="5">
        <v>45599.154131944444</v>
      </c>
      <c r="I12" t="s">
        <v>24</v>
      </c>
      <c r="K12">
        <v>51.507888794000003</v>
      </c>
      <c r="L12">
        <v>2.3238999999999999E-2</v>
      </c>
      <c r="M12">
        <v>51.507801055999998</v>
      </c>
      <c r="N12">
        <v>2.3308801000000001E-2</v>
      </c>
      <c r="O12" t="b">
        <v>0</v>
      </c>
      <c r="P12">
        <v>1.0898322247111699E-2</v>
      </c>
      <c r="Q12" t="b">
        <v>0</v>
      </c>
    </row>
    <row r="13" spans="1:17" x14ac:dyDescent="0.25">
      <c r="A13">
        <f t="shared" si="0"/>
        <v>12</v>
      </c>
      <c r="B13" t="s">
        <v>25</v>
      </c>
      <c r="C13">
        <v>100902</v>
      </c>
      <c r="D13">
        <v>626868</v>
      </c>
      <c r="E13">
        <v>68</v>
      </c>
      <c r="F13" s="1">
        <v>45599.395833333336</v>
      </c>
      <c r="G13" s="5">
        <v>45599.388645833336</v>
      </c>
      <c r="H13" s="4">
        <v>4</v>
      </c>
      <c r="I13" t="s">
        <v>24</v>
      </c>
      <c r="J13">
        <v>1</v>
      </c>
      <c r="K13">
        <v>37.179412841999998</v>
      </c>
      <c r="L13">
        <v>-3.5996890069999998</v>
      </c>
      <c r="M13">
        <v>37.179401398000003</v>
      </c>
      <c r="N13">
        <v>-3.5996799469999998</v>
      </c>
      <c r="O13" t="b">
        <v>0</v>
      </c>
      <c r="P13">
        <v>1.50345112572983E-3</v>
      </c>
      <c r="Q13" t="b">
        <v>0</v>
      </c>
    </row>
    <row r="14" spans="1:17" x14ac:dyDescent="0.25">
      <c r="A14">
        <f t="shared" si="0"/>
        <v>13</v>
      </c>
      <c r="B14" t="s">
        <v>18</v>
      </c>
      <c r="C14">
        <v>100933</v>
      </c>
      <c r="D14">
        <v>627597</v>
      </c>
      <c r="E14">
        <v>91</v>
      </c>
      <c r="F14" s="1">
        <v>45599.333333333336</v>
      </c>
      <c r="G14" s="5">
        <v>45599.316145833334</v>
      </c>
      <c r="I14" t="s">
        <v>20</v>
      </c>
      <c r="K14">
        <v>48.863788605000003</v>
      </c>
      <c r="L14">
        <v>2.2933928969999999</v>
      </c>
      <c r="M14">
        <v>48.863700866999999</v>
      </c>
      <c r="N14">
        <v>2.2930099959999999</v>
      </c>
      <c r="O14" t="b">
        <v>0</v>
      </c>
      <c r="P14">
        <v>2.9740005266573201E-2</v>
      </c>
      <c r="Q14" t="b">
        <v>0</v>
      </c>
    </row>
    <row r="15" spans="1:17" x14ac:dyDescent="0.25">
      <c r="A15">
        <f t="shared" si="0"/>
        <v>14</v>
      </c>
      <c r="B15" t="s">
        <v>26</v>
      </c>
      <c r="C15">
        <v>101008</v>
      </c>
      <c r="D15">
        <v>637161</v>
      </c>
      <c r="E15">
        <v>316</v>
      </c>
      <c r="F15" s="1">
        <v>45599.989583333336</v>
      </c>
      <c r="G15" s="5">
        <v>45600.004907407405</v>
      </c>
      <c r="I15" t="s">
        <v>21</v>
      </c>
      <c r="K15">
        <v>24.885950089000001</v>
      </c>
      <c r="L15">
        <v>55.158802031999997</v>
      </c>
      <c r="M15">
        <v>24.871299744000002</v>
      </c>
      <c r="N15">
        <v>55.173000336000001</v>
      </c>
      <c r="O15" t="b">
        <v>1</v>
      </c>
      <c r="P15">
        <v>2.1661088732042701</v>
      </c>
      <c r="Q15" t="b">
        <v>1</v>
      </c>
    </row>
    <row r="16" spans="1:17" x14ac:dyDescent="0.25">
      <c r="A16">
        <f t="shared" si="0"/>
        <v>15</v>
      </c>
      <c r="B16" t="s">
        <v>26</v>
      </c>
      <c r="C16">
        <v>101162</v>
      </c>
      <c r="D16">
        <v>637161</v>
      </c>
      <c r="E16">
        <v>325</v>
      </c>
      <c r="F16" s="1">
        <v>45599.027777777781</v>
      </c>
      <c r="G16" s="5">
        <v>45599.025023148148</v>
      </c>
      <c r="H16" s="4">
        <v>23</v>
      </c>
      <c r="I16" t="s">
        <v>27</v>
      </c>
      <c r="K16">
        <v>25.246063232000001</v>
      </c>
      <c r="L16">
        <v>55.355430603000002</v>
      </c>
      <c r="M16">
        <v>25.244100571000001</v>
      </c>
      <c r="N16">
        <v>55.362098693999997</v>
      </c>
      <c r="O16" t="b">
        <v>0</v>
      </c>
      <c r="P16">
        <v>0.70610855886896795</v>
      </c>
      <c r="Q16" t="b">
        <v>0</v>
      </c>
    </row>
    <row r="17" spans="1:17" x14ac:dyDescent="0.25">
      <c r="A17">
        <f t="shared" si="0"/>
        <v>16</v>
      </c>
      <c r="B17" t="s">
        <v>16</v>
      </c>
      <c r="C17">
        <v>101234</v>
      </c>
      <c r="D17">
        <v>628320</v>
      </c>
      <c r="E17">
        <v>103</v>
      </c>
      <c r="F17" s="1">
        <v>45599.3125</v>
      </c>
      <c r="G17" s="5">
        <v>45599.297071759262</v>
      </c>
      <c r="H17" s="4">
        <v>-9</v>
      </c>
      <c r="I17" t="s">
        <v>17</v>
      </c>
      <c r="J17">
        <v>5</v>
      </c>
      <c r="K17">
        <v>51.471553802000003</v>
      </c>
      <c r="L17">
        <v>-0.45422199400000002</v>
      </c>
      <c r="M17">
        <v>51.471099854000002</v>
      </c>
      <c r="N17">
        <v>-0.48939299600000002</v>
      </c>
      <c r="O17" t="b">
        <v>0</v>
      </c>
      <c r="P17">
        <v>2.4443465831702702</v>
      </c>
      <c r="Q17" t="b">
        <v>1</v>
      </c>
    </row>
    <row r="18" spans="1:17" x14ac:dyDescent="0.25">
      <c r="A18">
        <f t="shared" si="0"/>
        <v>17</v>
      </c>
      <c r="B18" t="s">
        <v>28</v>
      </c>
      <c r="C18">
        <v>101247</v>
      </c>
      <c r="D18">
        <v>614193</v>
      </c>
      <c r="E18">
        <v>49</v>
      </c>
      <c r="F18" s="1">
        <v>45599.722222222219</v>
      </c>
      <c r="G18" s="5">
        <v>45599.719375000001</v>
      </c>
      <c r="H18" s="4">
        <v>2</v>
      </c>
      <c r="I18" t="s">
        <v>17</v>
      </c>
      <c r="K18">
        <v>50.050796509000001</v>
      </c>
      <c r="L18">
        <v>8.5711364749999994</v>
      </c>
      <c r="M18">
        <v>50.051101684999999</v>
      </c>
      <c r="N18">
        <v>8.5693702700000003</v>
      </c>
      <c r="O18" t="b">
        <v>0</v>
      </c>
      <c r="P18">
        <v>0.13097084992111199</v>
      </c>
      <c r="Q18" t="b">
        <v>0</v>
      </c>
    </row>
    <row r="19" spans="1:17" x14ac:dyDescent="0.25">
      <c r="A19">
        <f t="shared" si="0"/>
        <v>18</v>
      </c>
      <c r="B19" t="s">
        <v>16</v>
      </c>
      <c r="C19">
        <v>101248</v>
      </c>
      <c r="D19">
        <v>627279</v>
      </c>
      <c r="E19">
        <v>78</v>
      </c>
      <c r="F19" s="1">
        <v>45599.829861111109</v>
      </c>
      <c r="G19" s="5">
        <v>45599.823599537034</v>
      </c>
      <c r="H19" s="4">
        <v>-11</v>
      </c>
      <c r="I19" t="s">
        <v>17</v>
      </c>
      <c r="J19">
        <v>5</v>
      </c>
      <c r="K19">
        <v>51.471553802000003</v>
      </c>
      <c r="L19">
        <v>-0.45422199400000002</v>
      </c>
      <c r="M19">
        <v>51.481998443999998</v>
      </c>
      <c r="N19">
        <v>-0.44361901300000001</v>
      </c>
      <c r="O19" t="b">
        <v>0</v>
      </c>
      <c r="P19">
        <v>1.37586318296703</v>
      </c>
      <c r="Q19" t="b">
        <v>0</v>
      </c>
    </row>
    <row r="20" spans="1:17" x14ac:dyDescent="0.25">
      <c r="A20">
        <f t="shared" si="0"/>
        <v>19</v>
      </c>
      <c r="B20" t="s">
        <v>29</v>
      </c>
      <c r="C20">
        <v>101496</v>
      </c>
      <c r="D20">
        <v>628434</v>
      </c>
      <c r="E20">
        <v>110</v>
      </c>
      <c r="F20" s="1">
        <v>45599.166666666664</v>
      </c>
      <c r="G20" s="5">
        <v>45599.153495370374</v>
      </c>
      <c r="I20" t="s">
        <v>20</v>
      </c>
      <c r="K20">
        <v>43.772182465</v>
      </c>
      <c r="L20">
        <v>11.245011330000001</v>
      </c>
      <c r="M20">
        <v>43.772201537999997</v>
      </c>
      <c r="N20">
        <v>11.245300293</v>
      </c>
      <c r="O20" t="b">
        <v>0</v>
      </c>
      <c r="P20">
        <v>2.33614317870477E-2</v>
      </c>
      <c r="Q20" t="b">
        <v>0</v>
      </c>
    </row>
    <row r="21" spans="1:17" x14ac:dyDescent="0.25">
      <c r="A21">
        <f t="shared" si="0"/>
        <v>20</v>
      </c>
      <c r="B21" t="s">
        <v>16</v>
      </c>
      <c r="C21">
        <v>101607</v>
      </c>
      <c r="D21">
        <v>611814</v>
      </c>
      <c r="E21">
        <v>38</v>
      </c>
      <c r="F21" s="1">
        <v>45599.246527777781</v>
      </c>
      <c r="G21" s="5">
        <v>45599.227210648147</v>
      </c>
      <c r="H21" s="4">
        <v>-17</v>
      </c>
      <c r="I21" t="s">
        <v>19</v>
      </c>
      <c r="K21">
        <v>51.471553802000003</v>
      </c>
      <c r="L21">
        <v>-0.45422199400000002</v>
      </c>
      <c r="M21">
        <v>51.472301483000003</v>
      </c>
      <c r="N21">
        <v>-0.49032500400000001</v>
      </c>
      <c r="O21" t="b">
        <v>0</v>
      </c>
      <c r="P21">
        <v>2.50993037945875</v>
      </c>
      <c r="Q21" t="b">
        <v>1</v>
      </c>
    </row>
    <row r="22" spans="1:17" x14ac:dyDescent="0.25">
      <c r="A22">
        <f t="shared" si="0"/>
        <v>21</v>
      </c>
      <c r="B22" t="s">
        <v>30</v>
      </c>
      <c r="C22">
        <v>101790</v>
      </c>
      <c r="D22">
        <v>647007</v>
      </c>
      <c r="E22">
        <v>643</v>
      </c>
      <c r="F22" s="1">
        <v>45599.645833333336</v>
      </c>
      <c r="G22" s="5">
        <v>45599.612372685187</v>
      </c>
      <c r="I22" t="s">
        <v>31</v>
      </c>
      <c r="K22">
        <v>48.21031189</v>
      </c>
      <c r="L22">
        <v>16.387414931999999</v>
      </c>
      <c r="M22">
        <v>48.207801818999997</v>
      </c>
      <c r="N22">
        <v>16.385099410999999</v>
      </c>
      <c r="O22" t="b">
        <v>0</v>
      </c>
      <c r="P22">
        <v>0.32789865906531002</v>
      </c>
      <c r="Q22" t="b">
        <v>0</v>
      </c>
    </row>
    <row r="23" spans="1:17" x14ac:dyDescent="0.25">
      <c r="A23">
        <f t="shared" si="0"/>
        <v>22</v>
      </c>
      <c r="B23" t="s">
        <v>32</v>
      </c>
      <c r="C23">
        <v>102204</v>
      </c>
      <c r="D23">
        <v>633306</v>
      </c>
      <c r="E23">
        <v>205</v>
      </c>
      <c r="F23" s="1">
        <v>45599.333333333336</v>
      </c>
      <c r="G23" s="5">
        <v>45599.31454861111</v>
      </c>
      <c r="H23" s="4">
        <v>-14</v>
      </c>
      <c r="I23" t="s">
        <v>33</v>
      </c>
      <c r="K23">
        <v>55.236263274999999</v>
      </c>
      <c r="L23">
        <v>-3.4747331140000002</v>
      </c>
      <c r="M23">
        <v>55.234100341999998</v>
      </c>
      <c r="N23">
        <v>-3.4739999770000001</v>
      </c>
      <c r="O23" t="b">
        <v>0</v>
      </c>
      <c r="P23">
        <v>0.245270312844489</v>
      </c>
      <c r="Q23" t="b">
        <v>0</v>
      </c>
    </row>
    <row r="24" spans="1:17" x14ac:dyDescent="0.25">
      <c r="A24">
        <f t="shared" si="0"/>
        <v>23</v>
      </c>
      <c r="B24" t="s">
        <v>16</v>
      </c>
      <c r="C24">
        <v>102246</v>
      </c>
      <c r="D24">
        <v>638547</v>
      </c>
      <c r="E24">
        <v>386</v>
      </c>
      <c r="F24" s="1">
        <v>45599.645833333336</v>
      </c>
      <c r="G24" s="5">
        <v>45599.631828703707</v>
      </c>
      <c r="H24" s="4">
        <v>15</v>
      </c>
      <c r="I24" t="s">
        <v>31</v>
      </c>
      <c r="K24">
        <v>51.822654724000003</v>
      </c>
      <c r="L24">
        <v>-0.34869098700000001</v>
      </c>
      <c r="M24">
        <v>51.822898864999999</v>
      </c>
      <c r="N24">
        <v>-0.34859099999999998</v>
      </c>
      <c r="O24" t="b">
        <v>0</v>
      </c>
      <c r="P24">
        <v>2.8025264905364899E-2</v>
      </c>
      <c r="Q24" t="b">
        <v>0</v>
      </c>
    </row>
    <row r="25" spans="1:17" x14ac:dyDescent="0.25">
      <c r="A25">
        <f t="shared" si="0"/>
        <v>24</v>
      </c>
      <c r="B25" t="s">
        <v>34</v>
      </c>
      <c r="C25">
        <v>102357</v>
      </c>
      <c r="D25">
        <v>632010</v>
      </c>
      <c r="E25">
        <v>174</v>
      </c>
      <c r="F25" s="1">
        <v>45599.673611111109</v>
      </c>
      <c r="G25" s="5">
        <v>45599.66988425926</v>
      </c>
      <c r="I25" t="s">
        <v>35</v>
      </c>
      <c r="J25">
        <v>5</v>
      </c>
      <c r="K25">
        <v>47.378143311000002</v>
      </c>
      <c r="L25">
        <v>8.5402507780000008</v>
      </c>
      <c r="M25">
        <v>47.378700256000002</v>
      </c>
      <c r="N25">
        <v>8.5399703979999995</v>
      </c>
      <c r="O25" t="b">
        <v>0</v>
      </c>
      <c r="P25">
        <v>6.5440237195088097E-2</v>
      </c>
      <c r="Q25" t="b">
        <v>0</v>
      </c>
    </row>
    <row r="26" spans="1:17" x14ac:dyDescent="0.25">
      <c r="A26">
        <f t="shared" si="0"/>
        <v>25</v>
      </c>
      <c r="B26" t="s">
        <v>16</v>
      </c>
      <c r="C26">
        <v>102392</v>
      </c>
      <c r="D26">
        <v>639804</v>
      </c>
      <c r="E26">
        <v>438</v>
      </c>
      <c r="F26" s="1">
        <v>45599.645833333336</v>
      </c>
      <c r="G26" s="5">
        <v>45599.632824074077</v>
      </c>
      <c r="H26" s="4">
        <v>4</v>
      </c>
      <c r="I26" t="s">
        <v>36</v>
      </c>
      <c r="J26">
        <v>5</v>
      </c>
      <c r="K26">
        <v>51.404682158999996</v>
      </c>
      <c r="L26">
        <v>4.8245002000000002E-2</v>
      </c>
      <c r="M26">
        <v>51.404701232999997</v>
      </c>
      <c r="N26">
        <v>4.8309099000000001E-2</v>
      </c>
      <c r="O26" t="b">
        <v>0</v>
      </c>
      <c r="P26">
        <v>4.9393052710475296E-3</v>
      </c>
      <c r="Q26" t="b">
        <v>0</v>
      </c>
    </row>
    <row r="27" spans="1:17" x14ac:dyDescent="0.25">
      <c r="A27">
        <f t="shared" si="0"/>
        <v>26</v>
      </c>
      <c r="B27" t="s">
        <v>16</v>
      </c>
      <c r="C27">
        <v>102522</v>
      </c>
      <c r="D27">
        <v>633528</v>
      </c>
      <c r="E27">
        <v>228</v>
      </c>
      <c r="F27" s="1">
        <v>45599.34375</v>
      </c>
      <c r="G27" s="5">
        <v>45599.335219907407</v>
      </c>
      <c r="H27" s="4">
        <v>9</v>
      </c>
      <c r="I27" t="s">
        <v>17</v>
      </c>
      <c r="K27">
        <v>51.471553802000003</v>
      </c>
      <c r="L27">
        <v>-0.45422199400000002</v>
      </c>
      <c r="M27">
        <v>51.471000670999999</v>
      </c>
      <c r="N27">
        <v>-0.455989003</v>
      </c>
      <c r="O27" t="b">
        <v>0</v>
      </c>
      <c r="P27">
        <v>0.13733851845779499</v>
      </c>
      <c r="Q27" t="b">
        <v>0</v>
      </c>
    </row>
    <row r="28" spans="1:17" x14ac:dyDescent="0.25">
      <c r="A28">
        <f t="shared" si="0"/>
        <v>27</v>
      </c>
      <c r="B28" t="s">
        <v>37</v>
      </c>
      <c r="C28">
        <v>102622</v>
      </c>
      <c r="D28">
        <v>629721</v>
      </c>
      <c r="E28">
        <v>137</v>
      </c>
      <c r="F28" s="1">
        <v>45599.458333333336</v>
      </c>
      <c r="G28" s="5">
        <v>45599.450115740743</v>
      </c>
      <c r="I28" t="s">
        <v>38</v>
      </c>
      <c r="J28">
        <v>5</v>
      </c>
      <c r="K28">
        <v>52.375480652</v>
      </c>
      <c r="L28">
        <v>4.8930430410000003</v>
      </c>
      <c r="M28">
        <v>52.375499724999997</v>
      </c>
      <c r="N28">
        <v>4.8924598689999996</v>
      </c>
      <c r="O28" t="b">
        <v>0</v>
      </c>
      <c r="P28">
        <v>3.9771798626126897E-2</v>
      </c>
      <c r="Q28" t="b">
        <v>0</v>
      </c>
    </row>
    <row r="29" spans="1:17" x14ac:dyDescent="0.25">
      <c r="A29">
        <f t="shared" si="0"/>
        <v>28</v>
      </c>
      <c r="B29" t="s">
        <v>18</v>
      </c>
      <c r="C29">
        <v>102632</v>
      </c>
      <c r="D29">
        <v>645213</v>
      </c>
      <c r="E29">
        <v>605</v>
      </c>
      <c r="F29" s="1">
        <v>45599.604166666664</v>
      </c>
      <c r="G29" s="5">
        <v>45599.587893518517</v>
      </c>
      <c r="H29" s="4">
        <v>-11</v>
      </c>
      <c r="I29" t="s">
        <v>17</v>
      </c>
      <c r="K29">
        <v>49.004482269</v>
      </c>
      <c r="L29">
        <v>2.5837581159999998</v>
      </c>
      <c r="M29">
        <v>49.004001617</v>
      </c>
      <c r="N29">
        <v>2.5650401120000001</v>
      </c>
      <c r="O29" t="b">
        <v>0</v>
      </c>
      <c r="P29">
        <v>1.37055636564994</v>
      </c>
      <c r="Q29" t="b">
        <v>0</v>
      </c>
    </row>
    <row r="30" spans="1:17" x14ac:dyDescent="0.25">
      <c r="A30">
        <f t="shared" si="0"/>
        <v>29</v>
      </c>
      <c r="B30" t="s">
        <v>39</v>
      </c>
      <c r="C30">
        <v>102760</v>
      </c>
      <c r="D30">
        <v>629595</v>
      </c>
      <c r="E30">
        <v>135</v>
      </c>
      <c r="F30" s="1">
        <v>45599.541666666664</v>
      </c>
      <c r="G30" s="5">
        <v>45599.539594907408</v>
      </c>
      <c r="I30" t="s">
        <v>20</v>
      </c>
      <c r="K30">
        <v>45.469509125000002</v>
      </c>
      <c r="L30">
        <v>9.1952486039999997</v>
      </c>
      <c r="M30">
        <v>45.469699859999999</v>
      </c>
      <c r="N30">
        <v>9.1954097749999999</v>
      </c>
      <c r="O30" t="b">
        <v>0</v>
      </c>
      <c r="P30">
        <v>2.4662230131025E-2</v>
      </c>
      <c r="Q30" t="b">
        <v>0</v>
      </c>
    </row>
    <row r="31" spans="1:17" x14ac:dyDescent="0.25">
      <c r="A31">
        <f t="shared" si="0"/>
        <v>30</v>
      </c>
      <c r="B31" t="s">
        <v>40</v>
      </c>
      <c r="C31">
        <v>102760</v>
      </c>
      <c r="D31">
        <v>634476</v>
      </c>
      <c r="E31">
        <v>264</v>
      </c>
      <c r="F31" s="1">
        <v>45599.75</v>
      </c>
      <c r="G31" s="5">
        <v>45599.731863425928</v>
      </c>
      <c r="I31" t="s">
        <v>24</v>
      </c>
      <c r="K31">
        <v>40.417812347000002</v>
      </c>
      <c r="L31">
        <v>-3.6962230210000002</v>
      </c>
      <c r="M31">
        <v>40.418300629000001</v>
      </c>
      <c r="N31">
        <v>-3.6979100699999998</v>
      </c>
      <c r="O31" t="b">
        <v>0</v>
      </c>
      <c r="P31">
        <v>0.15310351953389401</v>
      </c>
      <c r="Q31" t="b">
        <v>0</v>
      </c>
    </row>
    <row r="32" spans="1:17" x14ac:dyDescent="0.25">
      <c r="A32">
        <f t="shared" si="0"/>
        <v>31</v>
      </c>
      <c r="B32" t="s">
        <v>16</v>
      </c>
      <c r="C32">
        <v>102861</v>
      </c>
      <c r="D32">
        <v>644679</v>
      </c>
      <c r="E32">
        <v>593</v>
      </c>
      <c r="F32" s="1">
        <v>45599.520833333336</v>
      </c>
      <c r="G32" s="5">
        <v>45599.464386574073</v>
      </c>
      <c r="H32" s="4">
        <v>-7</v>
      </c>
      <c r="I32" t="s">
        <v>21</v>
      </c>
      <c r="J32">
        <v>5</v>
      </c>
      <c r="K32">
        <v>51.471553802000003</v>
      </c>
      <c r="L32">
        <v>-0.45422199400000002</v>
      </c>
      <c r="M32">
        <v>51.481899261000002</v>
      </c>
      <c r="N32">
        <v>-0.44348499200000002</v>
      </c>
      <c r="O32" t="b">
        <v>0</v>
      </c>
      <c r="P32">
        <v>1.37159813405619</v>
      </c>
      <c r="Q32" t="b">
        <v>0</v>
      </c>
    </row>
    <row r="33" spans="1:17" x14ac:dyDescent="0.25">
      <c r="A33">
        <f t="shared" si="0"/>
        <v>32</v>
      </c>
      <c r="B33" t="s">
        <v>16</v>
      </c>
      <c r="C33">
        <v>103172</v>
      </c>
      <c r="D33">
        <v>644598</v>
      </c>
      <c r="E33">
        <v>585</v>
      </c>
      <c r="F33" s="1">
        <v>45599.5</v>
      </c>
      <c r="G33" s="5">
        <v>45599.4844212963</v>
      </c>
      <c r="I33" t="s">
        <v>41</v>
      </c>
      <c r="J33">
        <v>5</v>
      </c>
      <c r="K33">
        <v>51.489269256999997</v>
      </c>
      <c r="L33">
        <v>-0.11694400000000001</v>
      </c>
      <c r="M33">
        <v>51.489101410000004</v>
      </c>
      <c r="N33">
        <v>-0.117374003</v>
      </c>
      <c r="O33" t="b">
        <v>0</v>
      </c>
      <c r="P33">
        <v>3.52242464218714E-2</v>
      </c>
      <c r="Q33" t="b">
        <v>0</v>
      </c>
    </row>
    <row r="34" spans="1:17" x14ac:dyDescent="0.25">
      <c r="A34">
        <f t="shared" si="0"/>
        <v>33</v>
      </c>
      <c r="B34" t="s">
        <v>42</v>
      </c>
      <c r="C34">
        <v>103215</v>
      </c>
      <c r="D34">
        <v>609414</v>
      </c>
      <c r="E34">
        <v>26</v>
      </c>
      <c r="F34" s="1">
        <v>45599.489583333336</v>
      </c>
      <c r="G34" s="5">
        <v>45599.478055555555</v>
      </c>
      <c r="H34" s="4">
        <v>14</v>
      </c>
      <c r="I34" t="s">
        <v>24</v>
      </c>
      <c r="K34">
        <v>41.897430419999999</v>
      </c>
      <c r="L34">
        <v>12.467203140000001</v>
      </c>
      <c r="M34">
        <v>41.897399901999997</v>
      </c>
      <c r="N34">
        <v>12.467100143</v>
      </c>
      <c r="O34" t="b">
        <v>0</v>
      </c>
      <c r="P34">
        <v>9.19469015340201E-3</v>
      </c>
      <c r="Q34" t="b">
        <v>0</v>
      </c>
    </row>
    <row r="35" spans="1:17" x14ac:dyDescent="0.25">
      <c r="A35">
        <f t="shared" si="0"/>
        <v>34</v>
      </c>
      <c r="B35" t="s">
        <v>18</v>
      </c>
      <c r="C35">
        <v>103448</v>
      </c>
      <c r="D35">
        <v>644955</v>
      </c>
      <c r="E35">
        <v>602</v>
      </c>
      <c r="F35" s="1">
        <v>45599.5</v>
      </c>
      <c r="G35" s="5">
        <v>45599.498414351852</v>
      </c>
      <c r="I35" t="s">
        <v>31</v>
      </c>
      <c r="K35">
        <v>48.855319977000001</v>
      </c>
      <c r="L35">
        <v>2.3254671099999999</v>
      </c>
      <c r="M35">
        <v>48.855300903</v>
      </c>
      <c r="N35">
        <v>2.3258199689999999</v>
      </c>
      <c r="O35" t="b">
        <v>0</v>
      </c>
      <c r="P35">
        <v>2.5980766142265299E-2</v>
      </c>
      <c r="Q35" t="b">
        <v>0</v>
      </c>
    </row>
    <row r="36" spans="1:17" x14ac:dyDescent="0.25">
      <c r="A36">
        <f t="shared" si="0"/>
        <v>35</v>
      </c>
      <c r="B36" t="s">
        <v>16</v>
      </c>
      <c r="C36">
        <v>103551</v>
      </c>
      <c r="D36">
        <v>639804</v>
      </c>
      <c r="E36">
        <v>448</v>
      </c>
      <c r="F36" s="1">
        <v>45599.357638888891</v>
      </c>
      <c r="G36" s="5">
        <v>45599.372187499997</v>
      </c>
      <c r="H36" s="4">
        <v>22</v>
      </c>
      <c r="I36" t="s">
        <v>17</v>
      </c>
      <c r="K36">
        <v>51.471553802000003</v>
      </c>
      <c r="L36">
        <v>-0.45422199400000002</v>
      </c>
      <c r="M36">
        <v>51.471401215</v>
      </c>
      <c r="N36">
        <v>-0.45712900200000001</v>
      </c>
      <c r="O36" t="b">
        <v>1</v>
      </c>
      <c r="P36">
        <v>0.202702259262347</v>
      </c>
      <c r="Q36" t="b">
        <v>0</v>
      </c>
    </row>
    <row r="37" spans="1:17" x14ac:dyDescent="0.25">
      <c r="A37">
        <f t="shared" si="0"/>
        <v>36</v>
      </c>
      <c r="B37" t="s">
        <v>16</v>
      </c>
      <c r="C37">
        <v>103651</v>
      </c>
      <c r="D37">
        <v>646341</v>
      </c>
      <c r="E37">
        <v>623</v>
      </c>
      <c r="F37" s="1">
        <v>45599.347222222219</v>
      </c>
      <c r="G37" s="5">
        <v>45599.335821759261</v>
      </c>
      <c r="K37">
        <v>50.830078125</v>
      </c>
      <c r="L37">
        <v>-0.139403999</v>
      </c>
      <c r="M37">
        <v>50.830001830999997</v>
      </c>
      <c r="N37">
        <v>-0.13955900099999999</v>
      </c>
      <c r="O37" t="b">
        <v>0</v>
      </c>
      <c r="P37">
        <v>1.38308242088037E-2</v>
      </c>
      <c r="Q37" t="b">
        <v>0</v>
      </c>
    </row>
    <row r="38" spans="1:17" x14ac:dyDescent="0.25">
      <c r="A38">
        <f t="shared" si="0"/>
        <v>37</v>
      </c>
      <c r="B38" t="s">
        <v>43</v>
      </c>
      <c r="C38">
        <v>103653</v>
      </c>
      <c r="D38">
        <v>644895</v>
      </c>
      <c r="E38">
        <v>599</v>
      </c>
      <c r="F38" s="1">
        <v>45599.729166666664</v>
      </c>
      <c r="G38" s="5">
        <v>45599.698634259257</v>
      </c>
      <c r="I38" t="s">
        <v>44</v>
      </c>
      <c r="K38">
        <v>53.620544434000003</v>
      </c>
      <c r="L38">
        <v>-2.180752993</v>
      </c>
      <c r="M38">
        <v>53.620201111</v>
      </c>
      <c r="N38">
        <v>-2.1808500290000001</v>
      </c>
      <c r="O38" t="b">
        <v>0</v>
      </c>
      <c r="P38">
        <v>3.8746864771729402E-2</v>
      </c>
      <c r="Q38" t="b">
        <v>0</v>
      </c>
    </row>
    <row r="39" spans="1:17" x14ac:dyDescent="0.25">
      <c r="A39">
        <f t="shared" si="0"/>
        <v>38</v>
      </c>
      <c r="B39" t="s">
        <v>45</v>
      </c>
      <c r="C39">
        <v>103739</v>
      </c>
      <c r="D39">
        <v>634263</v>
      </c>
      <c r="E39">
        <v>251</v>
      </c>
      <c r="F39" s="1">
        <v>45599.59375</v>
      </c>
      <c r="G39" s="5">
        <v>45599.582592592589</v>
      </c>
      <c r="H39" s="4">
        <v>9</v>
      </c>
      <c r="I39" t="s">
        <v>17</v>
      </c>
      <c r="K39">
        <v>52.363838196000003</v>
      </c>
      <c r="L39">
        <v>13.508419991</v>
      </c>
      <c r="M39">
        <v>52.365200043000002</v>
      </c>
      <c r="N39">
        <v>13.509699821</v>
      </c>
      <c r="O39" t="b">
        <v>0</v>
      </c>
      <c r="P39">
        <v>0.174826658565401</v>
      </c>
      <c r="Q39" t="b">
        <v>0</v>
      </c>
    </row>
    <row r="40" spans="1:17" x14ac:dyDescent="0.25">
      <c r="A40">
        <f t="shared" si="0"/>
        <v>39</v>
      </c>
      <c r="B40" t="s">
        <v>46</v>
      </c>
      <c r="C40">
        <v>103753</v>
      </c>
      <c r="D40">
        <v>639603</v>
      </c>
      <c r="E40">
        <v>425</v>
      </c>
      <c r="F40" s="1">
        <v>45599.489583333336</v>
      </c>
      <c r="G40" s="5">
        <v>45599.47965277778</v>
      </c>
      <c r="H40" s="4">
        <v>-5</v>
      </c>
      <c r="I40" t="s">
        <v>24</v>
      </c>
      <c r="K40">
        <v>24.549816132</v>
      </c>
      <c r="L40">
        <v>54.455993651999997</v>
      </c>
      <c r="M40">
        <v>24.549800872999999</v>
      </c>
      <c r="N40">
        <v>54.455799102999997</v>
      </c>
      <c r="O40" t="b">
        <v>0</v>
      </c>
      <c r="P40">
        <v>1.9783029197496999E-2</v>
      </c>
      <c r="Q40" t="b">
        <v>0</v>
      </c>
    </row>
    <row r="41" spans="1:17" x14ac:dyDescent="0.25">
      <c r="A41">
        <f t="shared" si="0"/>
        <v>40</v>
      </c>
      <c r="B41" t="s">
        <v>47</v>
      </c>
      <c r="C41">
        <v>103782</v>
      </c>
      <c r="D41">
        <v>642954</v>
      </c>
      <c r="E41">
        <v>554</v>
      </c>
      <c r="F41" s="1">
        <v>45599.774305555555</v>
      </c>
      <c r="G41" s="5">
        <v>45599.768009259256</v>
      </c>
      <c r="H41" s="4">
        <v>0</v>
      </c>
      <c r="I41" t="s">
        <v>21</v>
      </c>
      <c r="K41">
        <v>41.303153991999999</v>
      </c>
      <c r="L41">
        <v>2.076376915</v>
      </c>
      <c r="M41">
        <v>41.288398743000002</v>
      </c>
      <c r="N41">
        <v>2.0720100399999999</v>
      </c>
      <c r="O41" t="b">
        <v>0</v>
      </c>
      <c r="P41">
        <v>1.67903524112277</v>
      </c>
      <c r="Q41" t="b">
        <v>1</v>
      </c>
    </row>
    <row r="42" spans="1:17" x14ac:dyDescent="0.25">
      <c r="A42">
        <f t="shared" si="0"/>
        <v>41</v>
      </c>
      <c r="B42" t="s">
        <v>48</v>
      </c>
      <c r="C42">
        <v>103808</v>
      </c>
      <c r="D42">
        <v>640005</v>
      </c>
      <c r="E42">
        <v>456</v>
      </c>
      <c r="F42" s="1">
        <v>45599.541666666664</v>
      </c>
      <c r="G42" s="5">
        <v>45599.533541666664</v>
      </c>
      <c r="H42" s="4">
        <v>-6</v>
      </c>
      <c r="I42" t="s">
        <v>24</v>
      </c>
      <c r="J42">
        <v>5</v>
      </c>
      <c r="K42">
        <v>38.72562027</v>
      </c>
      <c r="L42">
        <v>-9.1570577620000009</v>
      </c>
      <c r="M42">
        <v>38.725498199</v>
      </c>
      <c r="N42">
        <v>-9.1572198870000001</v>
      </c>
      <c r="O42" t="b">
        <v>0</v>
      </c>
      <c r="P42">
        <v>1.9554999441474201E-2</v>
      </c>
      <c r="Q42" t="b">
        <v>0</v>
      </c>
    </row>
    <row r="43" spans="1:17" x14ac:dyDescent="0.25">
      <c r="A43">
        <f t="shared" si="0"/>
        <v>42</v>
      </c>
      <c r="B43" t="s">
        <v>46</v>
      </c>
      <c r="C43">
        <v>103976</v>
      </c>
      <c r="D43">
        <v>640470</v>
      </c>
      <c r="E43">
        <v>478</v>
      </c>
      <c r="F43" s="1">
        <v>45599.631944444445</v>
      </c>
      <c r="G43" s="5">
        <v>45599.624444444446</v>
      </c>
      <c r="I43" t="s">
        <v>24</v>
      </c>
      <c r="K43">
        <v>24.458499908</v>
      </c>
      <c r="L43">
        <v>54.320453643999997</v>
      </c>
      <c r="M43">
        <v>24.458499908</v>
      </c>
      <c r="N43">
        <v>54.320201873999999</v>
      </c>
      <c r="O43" t="b">
        <v>0</v>
      </c>
      <c r="P43">
        <v>2.55264637084473E-2</v>
      </c>
      <c r="Q43" t="b">
        <v>0</v>
      </c>
    </row>
    <row r="44" spans="1:17" x14ac:dyDescent="0.25">
      <c r="A44">
        <f t="shared" si="0"/>
        <v>43</v>
      </c>
      <c r="B44" t="s">
        <v>47</v>
      </c>
      <c r="C44">
        <v>104137</v>
      </c>
      <c r="D44">
        <v>598722</v>
      </c>
      <c r="E44">
        <v>4</v>
      </c>
      <c r="F44" s="1">
        <v>45599.3125</v>
      </c>
      <c r="G44" s="5">
        <v>45599.302222222221</v>
      </c>
      <c r="H44" s="4">
        <v>-17</v>
      </c>
      <c r="I44" t="s">
        <v>24</v>
      </c>
      <c r="J44">
        <v>5</v>
      </c>
      <c r="K44">
        <v>41.379806518999999</v>
      </c>
      <c r="L44">
        <v>2.1804618840000001</v>
      </c>
      <c r="M44">
        <v>41.379699707</v>
      </c>
      <c r="N44">
        <v>2.1807100770000001</v>
      </c>
      <c r="O44" t="b">
        <v>0</v>
      </c>
      <c r="P44">
        <v>2.3911523273901499E-2</v>
      </c>
      <c r="Q44" t="b">
        <v>0</v>
      </c>
    </row>
    <row r="45" spans="1:17" x14ac:dyDescent="0.25">
      <c r="A45">
        <f t="shared" si="0"/>
        <v>44</v>
      </c>
      <c r="B45" t="s">
        <v>42</v>
      </c>
      <c r="C45">
        <v>104168</v>
      </c>
      <c r="D45">
        <v>609414</v>
      </c>
      <c r="E45">
        <v>26</v>
      </c>
      <c r="F45" s="1">
        <v>45599.763888888891</v>
      </c>
      <c r="G45" s="5">
        <v>45599.739560185182</v>
      </c>
      <c r="H45" s="4">
        <v>10</v>
      </c>
      <c r="I45" t="s">
        <v>17</v>
      </c>
      <c r="K45">
        <v>41.795158385999997</v>
      </c>
      <c r="L45">
        <v>12.252675055999999</v>
      </c>
      <c r="M45">
        <v>41.794601440000001</v>
      </c>
      <c r="N45">
        <v>12.25510025</v>
      </c>
      <c r="O45" t="b">
        <v>0</v>
      </c>
      <c r="P45">
        <v>0.21085148713423399</v>
      </c>
      <c r="Q45" t="b">
        <v>0</v>
      </c>
    </row>
    <row r="46" spans="1:17" x14ac:dyDescent="0.25">
      <c r="A46">
        <f t="shared" si="0"/>
        <v>45</v>
      </c>
      <c r="B46" t="s">
        <v>16</v>
      </c>
      <c r="C46">
        <v>104238</v>
      </c>
      <c r="D46">
        <v>639804</v>
      </c>
      <c r="E46">
        <v>441</v>
      </c>
      <c r="F46" s="1">
        <v>45599.375</v>
      </c>
      <c r="G46" s="5">
        <v>45599.359120370369</v>
      </c>
      <c r="K46">
        <v>51.458694457999997</v>
      </c>
      <c r="L46">
        <v>-0.55068498799999999</v>
      </c>
      <c r="M46">
        <v>51.458099365000002</v>
      </c>
      <c r="N46">
        <v>-0.550741017</v>
      </c>
      <c r="O46" t="b">
        <v>0</v>
      </c>
      <c r="P46">
        <v>6.6322711525549097E-2</v>
      </c>
      <c r="Q46" t="b">
        <v>0</v>
      </c>
    </row>
    <row r="47" spans="1:17" x14ac:dyDescent="0.25">
      <c r="A47">
        <f t="shared" si="0"/>
        <v>46</v>
      </c>
      <c r="B47" t="s">
        <v>49</v>
      </c>
      <c r="C47">
        <v>104313</v>
      </c>
      <c r="D47">
        <v>642528</v>
      </c>
      <c r="E47">
        <v>539</v>
      </c>
      <c r="F47" s="1">
        <v>45599.583333333336</v>
      </c>
      <c r="G47" s="5">
        <v>45599.575104166666</v>
      </c>
      <c r="I47" t="s">
        <v>50</v>
      </c>
      <c r="K47">
        <v>48.537544250000003</v>
      </c>
      <c r="L47">
        <v>9.2789525990000001</v>
      </c>
      <c r="M47">
        <v>48.536701202000003</v>
      </c>
      <c r="N47">
        <v>9.2780303960000001</v>
      </c>
      <c r="O47" t="b">
        <v>0</v>
      </c>
      <c r="P47">
        <v>0.115872927375405</v>
      </c>
      <c r="Q47" t="b">
        <v>0</v>
      </c>
    </row>
    <row r="48" spans="1:17" x14ac:dyDescent="0.25">
      <c r="A48">
        <f t="shared" si="0"/>
        <v>47</v>
      </c>
      <c r="B48" t="s">
        <v>16</v>
      </c>
      <c r="C48">
        <v>104323</v>
      </c>
      <c r="D48">
        <v>642465</v>
      </c>
      <c r="E48">
        <v>537</v>
      </c>
      <c r="F48" s="1">
        <v>45599.4375</v>
      </c>
      <c r="G48" s="5">
        <v>45599.427372685182</v>
      </c>
      <c r="H48" s="4">
        <v>-23</v>
      </c>
      <c r="I48" t="s">
        <v>17</v>
      </c>
      <c r="K48">
        <v>51.471553802000003</v>
      </c>
      <c r="L48">
        <v>-0.45422199400000002</v>
      </c>
      <c r="M48">
        <v>51.469799041999998</v>
      </c>
      <c r="N48">
        <v>-0.45168799199999998</v>
      </c>
      <c r="O48" t="b">
        <v>0</v>
      </c>
      <c r="P48">
        <v>0.26290149079577702</v>
      </c>
      <c r="Q48" t="b">
        <v>0</v>
      </c>
    </row>
    <row r="49" spans="1:17" x14ac:dyDescent="0.25">
      <c r="A49">
        <f t="shared" si="0"/>
        <v>48</v>
      </c>
      <c r="B49" t="s">
        <v>22</v>
      </c>
      <c r="C49">
        <v>104326</v>
      </c>
      <c r="D49">
        <v>626808</v>
      </c>
      <c r="E49">
        <v>65</v>
      </c>
      <c r="F49" s="1">
        <v>45599.409722222219</v>
      </c>
      <c r="G49" s="5">
        <v>45599.400543981479</v>
      </c>
      <c r="H49" s="4">
        <v>-14</v>
      </c>
      <c r="I49" t="s">
        <v>31</v>
      </c>
      <c r="K49">
        <v>48.136566162000001</v>
      </c>
      <c r="L49">
        <v>11.584690094000001</v>
      </c>
      <c r="M49">
        <v>48.136699677000003</v>
      </c>
      <c r="N49">
        <v>11.584500312999999</v>
      </c>
      <c r="O49" t="b">
        <v>0</v>
      </c>
      <c r="P49">
        <v>2.0491909267084898E-2</v>
      </c>
      <c r="Q49" t="b">
        <v>0</v>
      </c>
    </row>
    <row r="50" spans="1:17" x14ac:dyDescent="0.25">
      <c r="A50">
        <f t="shared" si="0"/>
        <v>49</v>
      </c>
      <c r="B50" t="s">
        <v>30</v>
      </c>
      <c r="C50">
        <v>104450</v>
      </c>
      <c r="D50">
        <v>625644</v>
      </c>
      <c r="E50">
        <v>53</v>
      </c>
      <c r="F50" s="1">
        <v>45599.888888888891</v>
      </c>
      <c r="G50" s="5">
        <v>45599.858287037037</v>
      </c>
      <c r="H50" s="4">
        <v>-21</v>
      </c>
      <c r="I50" t="s">
        <v>17</v>
      </c>
      <c r="K50">
        <v>48.120124816999997</v>
      </c>
      <c r="L50">
        <v>16.562181472999999</v>
      </c>
      <c r="M50">
        <v>48.120899199999997</v>
      </c>
      <c r="N50">
        <v>16.563400268999999</v>
      </c>
      <c r="O50" t="b">
        <v>0</v>
      </c>
      <c r="P50">
        <v>0.125092494708892</v>
      </c>
      <c r="Q50" t="b">
        <v>0</v>
      </c>
    </row>
    <row r="51" spans="1:17" x14ac:dyDescent="0.25">
      <c r="A51">
        <f t="shared" si="0"/>
        <v>50</v>
      </c>
      <c r="B51" t="s">
        <v>46</v>
      </c>
      <c r="C51">
        <v>104597</v>
      </c>
      <c r="D51">
        <v>629310</v>
      </c>
      <c r="E51">
        <v>125</v>
      </c>
      <c r="F51" s="1">
        <v>45599.894444444442</v>
      </c>
      <c r="G51" s="5">
        <v>45599.928738425922</v>
      </c>
      <c r="I51" t="s">
        <v>24</v>
      </c>
      <c r="K51">
        <v>24.499521255000001</v>
      </c>
      <c r="L51">
        <v>54.387611389</v>
      </c>
      <c r="M51">
        <v>24.500099182</v>
      </c>
      <c r="N51">
        <v>54.387901306000003</v>
      </c>
      <c r="O51" t="b">
        <v>1</v>
      </c>
      <c r="P51">
        <v>7.0436421397485099E-2</v>
      </c>
      <c r="Q51" t="b">
        <v>0</v>
      </c>
    </row>
    <row r="52" spans="1:17" x14ac:dyDescent="0.25">
      <c r="A52">
        <f t="shared" si="0"/>
        <v>51</v>
      </c>
      <c r="B52" t="s">
        <v>30</v>
      </c>
      <c r="C52">
        <v>104790</v>
      </c>
      <c r="D52">
        <v>628062</v>
      </c>
      <c r="E52">
        <v>95</v>
      </c>
      <c r="F52" s="1">
        <v>45599.395833333336</v>
      </c>
      <c r="G52" s="5">
        <v>45599.375439814816</v>
      </c>
      <c r="H52" s="4">
        <v>-15</v>
      </c>
      <c r="I52" t="s">
        <v>17</v>
      </c>
      <c r="K52">
        <v>48.120124816999997</v>
      </c>
      <c r="L52">
        <v>16.562181472999999</v>
      </c>
      <c r="M52">
        <v>48.119499206999997</v>
      </c>
      <c r="N52">
        <v>16.563699721999999</v>
      </c>
      <c r="O52" t="b">
        <v>0</v>
      </c>
      <c r="P52">
        <v>0.13272705301552301</v>
      </c>
      <c r="Q52" t="b">
        <v>0</v>
      </c>
    </row>
    <row r="53" spans="1:17" x14ac:dyDescent="0.25">
      <c r="A53">
        <f t="shared" si="0"/>
        <v>52</v>
      </c>
      <c r="B53" t="s">
        <v>16</v>
      </c>
      <c r="C53">
        <v>104854</v>
      </c>
      <c r="D53">
        <v>633528</v>
      </c>
      <c r="E53">
        <v>221</v>
      </c>
      <c r="F53" s="1">
        <v>45599.690972222219</v>
      </c>
      <c r="G53" s="5">
        <v>45599.691747685189</v>
      </c>
      <c r="H53" s="4">
        <v>6</v>
      </c>
      <c r="I53" t="s">
        <v>17</v>
      </c>
      <c r="K53">
        <v>51.471553802000003</v>
      </c>
      <c r="L53">
        <v>-0.45422199400000002</v>
      </c>
      <c r="M53">
        <v>51.459098816000001</v>
      </c>
      <c r="N53">
        <v>-0.44625398500000002</v>
      </c>
      <c r="O53" t="b">
        <v>1</v>
      </c>
      <c r="P53">
        <v>1.49224363594972</v>
      </c>
      <c r="Q53" t="b">
        <v>0</v>
      </c>
    </row>
    <row r="54" spans="1:17" x14ac:dyDescent="0.25">
      <c r="A54">
        <f t="shared" si="0"/>
        <v>53</v>
      </c>
      <c r="B54" t="s">
        <v>16</v>
      </c>
      <c r="C54">
        <v>104946</v>
      </c>
      <c r="D54">
        <v>626529</v>
      </c>
      <c r="E54">
        <v>58</v>
      </c>
      <c r="F54" s="1">
        <v>45599.78125</v>
      </c>
      <c r="G54" s="5">
        <v>45599.765972222223</v>
      </c>
      <c r="I54" t="s">
        <v>51</v>
      </c>
      <c r="J54">
        <v>5</v>
      </c>
      <c r="K54">
        <v>51.458961487000003</v>
      </c>
      <c r="L54">
        <v>-0.33743399400000001</v>
      </c>
      <c r="M54">
        <v>51.458999634000001</v>
      </c>
      <c r="N54">
        <v>-0.33914199499999997</v>
      </c>
      <c r="O54" t="b">
        <v>0</v>
      </c>
      <c r="P54">
        <v>0.118786755053646</v>
      </c>
      <c r="Q54" t="b">
        <v>0</v>
      </c>
    </row>
    <row r="55" spans="1:17" x14ac:dyDescent="0.25">
      <c r="A55">
        <f t="shared" si="0"/>
        <v>54</v>
      </c>
      <c r="B55" t="s">
        <v>18</v>
      </c>
      <c r="C55">
        <v>105227</v>
      </c>
      <c r="D55">
        <v>627597</v>
      </c>
      <c r="E55">
        <v>87</v>
      </c>
      <c r="F55" s="1">
        <v>45599.75</v>
      </c>
      <c r="G55" s="5">
        <v>45599.731400462966</v>
      </c>
      <c r="H55" s="4">
        <v>-24</v>
      </c>
      <c r="I55" t="s">
        <v>24</v>
      </c>
      <c r="K55">
        <v>48.864452362000002</v>
      </c>
      <c r="L55">
        <v>2.2850980760000001</v>
      </c>
      <c r="M55">
        <v>48.884399414000001</v>
      </c>
      <c r="N55">
        <v>2.2693400380000002</v>
      </c>
      <c r="O55" t="b">
        <v>0</v>
      </c>
      <c r="P55">
        <v>2.50137257918459</v>
      </c>
      <c r="Q55" t="b">
        <v>1</v>
      </c>
    </row>
    <row r="56" spans="1:17" x14ac:dyDescent="0.25">
      <c r="A56">
        <f t="shared" si="0"/>
        <v>55</v>
      </c>
      <c r="B56" t="s">
        <v>42</v>
      </c>
      <c r="C56">
        <v>105320</v>
      </c>
      <c r="D56">
        <v>635403</v>
      </c>
      <c r="E56">
        <v>288</v>
      </c>
      <c r="F56" s="1">
        <v>45599.340277777781</v>
      </c>
      <c r="G56" s="5">
        <v>45599.333321759259</v>
      </c>
      <c r="H56" s="4">
        <v>-13</v>
      </c>
      <c r="I56" t="s">
        <v>17</v>
      </c>
      <c r="K56">
        <v>41.795158385999997</v>
      </c>
      <c r="L56">
        <v>12.252675055999999</v>
      </c>
      <c r="M56">
        <v>41.795101166000002</v>
      </c>
      <c r="N56">
        <v>12.251099586</v>
      </c>
      <c r="O56" t="b">
        <v>0</v>
      </c>
      <c r="P56">
        <v>0.1311008699648</v>
      </c>
      <c r="Q56" t="b">
        <v>0</v>
      </c>
    </row>
    <row r="57" spans="1:17" x14ac:dyDescent="0.25">
      <c r="A57">
        <f t="shared" si="0"/>
        <v>56</v>
      </c>
      <c r="B57" t="s">
        <v>16</v>
      </c>
      <c r="C57">
        <v>105342</v>
      </c>
      <c r="D57">
        <v>644679</v>
      </c>
      <c r="E57">
        <v>593</v>
      </c>
      <c r="F57" s="1">
        <v>45599.878472222219</v>
      </c>
      <c r="G57" s="5">
        <v>45599.869942129626</v>
      </c>
      <c r="H57" s="4">
        <v>-18</v>
      </c>
      <c r="I57" t="s">
        <v>17</v>
      </c>
      <c r="K57">
        <v>51.471553802000003</v>
      </c>
      <c r="L57">
        <v>-0.45422199400000002</v>
      </c>
      <c r="M57">
        <v>51.487201691000003</v>
      </c>
      <c r="N57">
        <v>-0.46083500999999999</v>
      </c>
      <c r="O57" t="b">
        <v>0</v>
      </c>
      <c r="P57">
        <v>1.80054202634005</v>
      </c>
      <c r="Q57" t="b">
        <v>1</v>
      </c>
    </row>
    <row r="58" spans="1:17" x14ac:dyDescent="0.25">
      <c r="A58">
        <f t="shared" si="0"/>
        <v>57</v>
      </c>
      <c r="B58" t="s">
        <v>16</v>
      </c>
      <c r="C58">
        <v>105369</v>
      </c>
      <c r="D58">
        <v>638313</v>
      </c>
      <c r="E58">
        <v>375</v>
      </c>
      <c r="F58" s="1">
        <v>45599.53125</v>
      </c>
      <c r="G58" s="5">
        <v>45599.507071759261</v>
      </c>
      <c r="H58" s="4">
        <v>-14</v>
      </c>
      <c r="I58" t="s">
        <v>17</v>
      </c>
      <c r="K58">
        <v>51.471553802000003</v>
      </c>
      <c r="L58">
        <v>-0.45422199400000002</v>
      </c>
      <c r="M58">
        <v>51.458999634000001</v>
      </c>
      <c r="N58">
        <v>-0.44516500799999997</v>
      </c>
      <c r="O58" t="b">
        <v>0</v>
      </c>
      <c r="P58">
        <v>1.5320019144068699</v>
      </c>
      <c r="Q58" t="b">
        <v>1</v>
      </c>
    </row>
    <row r="59" spans="1:17" x14ac:dyDescent="0.25">
      <c r="A59">
        <f t="shared" si="0"/>
        <v>58</v>
      </c>
      <c r="B59" t="s">
        <v>16</v>
      </c>
      <c r="C59">
        <v>105399</v>
      </c>
      <c r="D59">
        <v>628782</v>
      </c>
      <c r="E59">
        <v>114</v>
      </c>
      <c r="F59" s="1">
        <v>45599.322916666664</v>
      </c>
      <c r="G59" s="5">
        <v>45599.31826388889</v>
      </c>
      <c r="H59" s="4">
        <v>-45</v>
      </c>
      <c r="I59" t="s">
        <v>36</v>
      </c>
      <c r="J59">
        <v>5</v>
      </c>
      <c r="K59">
        <v>51.437088013</v>
      </c>
      <c r="L59">
        <v>-0.30459299699999998</v>
      </c>
      <c r="M59">
        <v>51.436698913999997</v>
      </c>
      <c r="N59">
        <v>-0.30450299400000003</v>
      </c>
      <c r="O59" t="b">
        <v>0</v>
      </c>
      <c r="P59">
        <v>4.37399032005268E-2</v>
      </c>
      <c r="Q59" t="b">
        <v>0</v>
      </c>
    </row>
    <row r="60" spans="1:17" x14ac:dyDescent="0.25">
      <c r="A60">
        <f t="shared" si="0"/>
        <v>59</v>
      </c>
      <c r="B60" t="s">
        <v>52</v>
      </c>
      <c r="C60">
        <v>105432</v>
      </c>
      <c r="D60">
        <v>606315</v>
      </c>
      <c r="E60">
        <v>17</v>
      </c>
      <c r="F60" s="1">
        <v>45599.25</v>
      </c>
      <c r="G60" s="5">
        <v>45599.24355324074</v>
      </c>
      <c r="H60" s="4">
        <v>-8</v>
      </c>
      <c r="I60" t="s">
        <v>24</v>
      </c>
      <c r="K60">
        <v>41.057018280000001</v>
      </c>
      <c r="L60">
        <v>29.035621642999999</v>
      </c>
      <c r="M60">
        <v>41.056900024000001</v>
      </c>
      <c r="N60">
        <v>29.034999847000002</v>
      </c>
      <c r="O60" t="b">
        <v>0</v>
      </c>
      <c r="P60">
        <v>5.3894450340213597E-2</v>
      </c>
      <c r="Q60" t="b">
        <v>0</v>
      </c>
    </row>
    <row r="61" spans="1:17" x14ac:dyDescent="0.25">
      <c r="A61">
        <f t="shared" si="0"/>
        <v>60</v>
      </c>
      <c r="B61" t="s">
        <v>16</v>
      </c>
      <c r="C61">
        <v>105457</v>
      </c>
      <c r="D61">
        <v>633528</v>
      </c>
      <c r="E61">
        <v>222</v>
      </c>
      <c r="F61" s="1">
        <v>45599.458333333336</v>
      </c>
      <c r="G61" s="5">
        <v>45599.44902777778</v>
      </c>
      <c r="H61" s="4">
        <v>11</v>
      </c>
      <c r="I61" t="s">
        <v>24</v>
      </c>
      <c r="K61">
        <v>51.501052856000001</v>
      </c>
      <c r="L61">
        <v>-0.119174004</v>
      </c>
      <c r="M61">
        <v>51.501701355000002</v>
      </c>
      <c r="N61">
        <v>-0.118767001</v>
      </c>
      <c r="O61" t="b">
        <v>0</v>
      </c>
      <c r="P61">
        <v>7.7488265783946894E-2</v>
      </c>
      <c r="Q61" t="b">
        <v>0</v>
      </c>
    </row>
    <row r="62" spans="1:17" x14ac:dyDescent="0.25">
      <c r="A62">
        <f t="shared" si="0"/>
        <v>61</v>
      </c>
      <c r="B62" t="s">
        <v>48</v>
      </c>
      <c r="C62">
        <v>105473</v>
      </c>
      <c r="D62">
        <v>632178</v>
      </c>
      <c r="E62">
        <v>177</v>
      </c>
      <c r="F62" s="1">
        <v>45599.9375</v>
      </c>
      <c r="G62" s="5">
        <v>45599.924317129633</v>
      </c>
      <c r="H62" s="4">
        <v>-19</v>
      </c>
      <c r="I62" t="s">
        <v>17</v>
      </c>
      <c r="K62">
        <v>38.769851684999999</v>
      </c>
      <c r="L62">
        <v>-9.1281013489999996</v>
      </c>
      <c r="M62">
        <v>38.770198821999998</v>
      </c>
      <c r="N62">
        <v>-9.1278400420000008</v>
      </c>
      <c r="O62" t="b">
        <v>0</v>
      </c>
      <c r="P62">
        <v>4.4729572463883503E-2</v>
      </c>
      <c r="Q62" t="b">
        <v>0</v>
      </c>
    </row>
    <row r="63" spans="1:17" x14ac:dyDescent="0.25">
      <c r="A63">
        <f t="shared" si="0"/>
        <v>62</v>
      </c>
      <c r="B63" t="s">
        <v>16</v>
      </c>
      <c r="C63">
        <v>105541</v>
      </c>
      <c r="D63">
        <v>639804</v>
      </c>
      <c r="E63">
        <v>440</v>
      </c>
      <c r="F63" s="1">
        <v>45599.791666666664</v>
      </c>
      <c r="G63" s="5">
        <v>45599.783715277779</v>
      </c>
      <c r="K63">
        <v>51.337669372999997</v>
      </c>
      <c r="L63">
        <v>-0.35179999499999998</v>
      </c>
      <c r="M63">
        <v>51.337699890000003</v>
      </c>
      <c r="N63">
        <v>-0.35190901200000002</v>
      </c>
      <c r="O63" t="b">
        <v>0</v>
      </c>
      <c r="P63">
        <v>8.3212013749718698E-3</v>
      </c>
      <c r="Q63" t="b">
        <v>0</v>
      </c>
    </row>
    <row r="64" spans="1:17" x14ac:dyDescent="0.25">
      <c r="A64">
        <f t="shared" si="0"/>
        <v>63</v>
      </c>
      <c r="B64" t="s">
        <v>53</v>
      </c>
      <c r="C64">
        <v>105597</v>
      </c>
      <c r="D64">
        <v>646419</v>
      </c>
      <c r="E64">
        <v>629</v>
      </c>
      <c r="F64" s="1">
        <v>45599.694444444445</v>
      </c>
      <c r="G64" s="5">
        <v>45599.688078703701</v>
      </c>
      <c r="H64" s="4">
        <v>16</v>
      </c>
      <c r="I64" t="s">
        <v>17</v>
      </c>
      <c r="K64">
        <v>24.958066939999998</v>
      </c>
      <c r="L64">
        <v>46.700607300000001</v>
      </c>
      <c r="M64">
        <v>24.916700363</v>
      </c>
      <c r="N64">
        <v>46.789001464999998</v>
      </c>
      <c r="O64" t="b">
        <v>0</v>
      </c>
      <c r="P64">
        <v>10.035175716448601</v>
      </c>
      <c r="Q64" t="b">
        <v>1</v>
      </c>
    </row>
    <row r="65" spans="1:17" x14ac:dyDescent="0.25">
      <c r="A65">
        <f t="shared" si="0"/>
        <v>64</v>
      </c>
      <c r="B65" t="s">
        <v>23</v>
      </c>
      <c r="C65">
        <v>105668</v>
      </c>
      <c r="D65">
        <v>631023</v>
      </c>
      <c r="E65">
        <v>153</v>
      </c>
      <c r="F65" s="1">
        <v>45599.447916666664</v>
      </c>
      <c r="G65" s="5">
        <v>45599.434120370373</v>
      </c>
      <c r="I65" t="s">
        <v>24</v>
      </c>
      <c r="K65">
        <v>-26.129129410000001</v>
      </c>
      <c r="L65">
        <v>28.221666335999998</v>
      </c>
      <c r="M65">
        <v>-26.129299163999999</v>
      </c>
      <c r="N65">
        <v>28.221000670999999</v>
      </c>
      <c r="O65" t="b">
        <v>0</v>
      </c>
      <c r="P65">
        <v>6.9177357723176597E-2</v>
      </c>
      <c r="Q65" t="b">
        <v>0</v>
      </c>
    </row>
    <row r="66" spans="1:17" x14ac:dyDescent="0.25">
      <c r="A66">
        <f t="shared" si="0"/>
        <v>65</v>
      </c>
      <c r="B66" t="s">
        <v>18</v>
      </c>
      <c r="C66">
        <v>105775</v>
      </c>
      <c r="D66">
        <v>645543</v>
      </c>
      <c r="E66">
        <v>611</v>
      </c>
      <c r="F66" s="1">
        <v>45599.375</v>
      </c>
      <c r="G66" s="5">
        <v>45599.339780092596</v>
      </c>
      <c r="H66" s="4">
        <v>-19</v>
      </c>
      <c r="I66" t="s">
        <v>17</v>
      </c>
      <c r="K66">
        <v>49.004482269</v>
      </c>
      <c r="L66">
        <v>2.5837581159999998</v>
      </c>
      <c r="M66">
        <v>49.004299164000003</v>
      </c>
      <c r="N66">
        <v>2.5791699889999999</v>
      </c>
      <c r="O66" t="b">
        <v>0</v>
      </c>
      <c r="P66">
        <v>0.33630901450082901</v>
      </c>
      <c r="Q66" t="b">
        <v>0</v>
      </c>
    </row>
    <row r="67" spans="1:17" x14ac:dyDescent="0.25">
      <c r="A67">
        <f t="shared" si="0"/>
        <v>66</v>
      </c>
      <c r="B67" t="s">
        <v>54</v>
      </c>
      <c r="C67">
        <v>105893</v>
      </c>
      <c r="D67">
        <v>629934</v>
      </c>
      <c r="E67">
        <v>140</v>
      </c>
      <c r="F67" s="1">
        <v>45599.447916666664</v>
      </c>
      <c r="G67" s="5">
        <v>45599.450428240743</v>
      </c>
      <c r="H67" s="4">
        <v>-13</v>
      </c>
      <c r="I67" t="s">
        <v>17</v>
      </c>
      <c r="K67">
        <v>46.230514526</v>
      </c>
      <c r="L67">
        <v>6.1085481640000001</v>
      </c>
      <c r="M67">
        <v>46.230400084999999</v>
      </c>
      <c r="N67">
        <v>6.1080298419999997</v>
      </c>
      <c r="O67" t="b">
        <v>1</v>
      </c>
      <c r="P67">
        <v>4.1958689397530703E-2</v>
      </c>
      <c r="Q67" t="b">
        <v>0</v>
      </c>
    </row>
    <row r="68" spans="1:17" x14ac:dyDescent="0.25">
      <c r="A68">
        <f t="shared" ref="A68:A131" si="1">A67+1</f>
        <v>67</v>
      </c>
      <c r="B68" t="s">
        <v>16</v>
      </c>
      <c r="C68">
        <v>105945</v>
      </c>
      <c r="D68">
        <v>635220</v>
      </c>
      <c r="E68">
        <v>278</v>
      </c>
      <c r="F68" s="1">
        <v>45599.208333333336</v>
      </c>
      <c r="G68" s="5">
        <v>45599.199317129627</v>
      </c>
      <c r="I68" t="s">
        <v>31</v>
      </c>
      <c r="K68">
        <v>51.511539458999998</v>
      </c>
      <c r="L68">
        <v>-0.30857101100000001</v>
      </c>
      <c r="M68">
        <v>51.511299133000001</v>
      </c>
      <c r="N68">
        <v>-0.308548987</v>
      </c>
      <c r="O68" t="b">
        <v>0</v>
      </c>
      <c r="P68">
        <v>2.6781882657014301E-2</v>
      </c>
      <c r="Q68" t="b">
        <v>0</v>
      </c>
    </row>
    <row r="69" spans="1:17" x14ac:dyDescent="0.25">
      <c r="A69">
        <f t="shared" si="1"/>
        <v>68</v>
      </c>
      <c r="B69" t="s">
        <v>48</v>
      </c>
      <c r="C69">
        <v>106028</v>
      </c>
      <c r="D69">
        <v>632490</v>
      </c>
      <c r="E69">
        <v>189</v>
      </c>
      <c r="F69" s="1">
        <v>45599.503472222219</v>
      </c>
      <c r="G69" s="5">
        <v>45599.498935185184</v>
      </c>
      <c r="I69" t="s">
        <v>24</v>
      </c>
      <c r="J69">
        <v>5</v>
      </c>
      <c r="K69">
        <v>38.716278076000002</v>
      </c>
      <c r="L69">
        <v>-9.1462802889999999</v>
      </c>
      <c r="M69">
        <v>38.716201781999999</v>
      </c>
      <c r="N69">
        <v>-9.1459598540000009</v>
      </c>
      <c r="O69" t="b">
        <v>0</v>
      </c>
      <c r="P69">
        <v>2.9127188402273099E-2</v>
      </c>
      <c r="Q69" t="b">
        <v>0</v>
      </c>
    </row>
    <row r="70" spans="1:17" x14ac:dyDescent="0.25">
      <c r="A70">
        <f t="shared" si="1"/>
        <v>69</v>
      </c>
      <c r="B70" t="s">
        <v>30</v>
      </c>
      <c r="C70">
        <v>106135</v>
      </c>
      <c r="D70">
        <v>637791</v>
      </c>
      <c r="E70">
        <v>368</v>
      </c>
      <c r="F70" s="1">
        <v>45599.3125</v>
      </c>
      <c r="G70" s="5">
        <v>45599.307743055557</v>
      </c>
      <c r="K70">
        <v>48.209529877000001</v>
      </c>
      <c r="L70">
        <v>16.369739532000001</v>
      </c>
      <c r="M70">
        <v>48.209598540999998</v>
      </c>
      <c r="N70">
        <v>16.369800567999999</v>
      </c>
      <c r="O70" t="b">
        <v>0</v>
      </c>
      <c r="P70">
        <v>8.8810215089447503E-3</v>
      </c>
      <c r="Q70" t="b">
        <v>0</v>
      </c>
    </row>
    <row r="71" spans="1:17" x14ac:dyDescent="0.25">
      <c r="A71">
        <f t="shared" si="1"/>
        <v>70</v>
      </c>
      <c r="B71" t="s">
        <v>26</v>
      </c>
      <c r="C71">
        <v>106292</v>
      </c>
      <c r="D71">
        <v>637161</v>
      </c>
      <c r="E71">
        <v>331</v>
      </c>
      <c r="F71" s="1">
        <v>45599.9375</v>
      </c>
      <c r="G71" s="5">
        <v>45599.934803240743</v>
      </c>
      <c r="H71" s="4">
        <v>13</v>
      </c>
      <c r="I71" t="s">
        <v>17</v>
      </c>
      <c r="J71">
        <v>5</v>
      </c>
      <c r="K71">
        <v>25.246063232000001</v>
      </c>
      <c r="L71">
        <v>55.355430603000002</v>
      </c>
      <c r="M71">
        <v>25.232700348000002</v>
      </c>
      <c r="N71">
        <v>55.370998383</v>
      </c>
      <c r="O71" t="b">
        <v>0</v>
      </c>
      <c r="P71">
        <v>2.1567317005423798</v>
      </c>
      <c r="Q71" t="b">
        <v>1</v>
      </c>
    </row>
    <row r="72" spans="1:17" x14ac:dyDescent="0.25">
      <c r="A72">
        <f t="shared" si="1"/>
        <v>71</v>
      </c>
      <c r="B72" t="s">
        <v>18</v>
      </c>
      <c r="C72">
        <v>106316</v>
      </c>
      <c r="D72">
        <v>635418</v>
      </c>
      <c r="E72">
        <v>290</v>
      </c>
      <c r="F72" s="1">
        <v>45599.322916666664</v>
      </c>
      <c r="G72" s="5">
        <v>45599.310497685183</v>
      </c>
      <c r="I72" t="s">
        <v>55</v>
      </c>
      <c r="K72">
        <v>47.022754669000001</v>
      </c>
      <c r="L72">
        <v>4.834900856</v>
      </c>
      <c r="M72">
        <v>47.022800445999998</v>
      </c>
      <c r="N72">
        <v>4.8347501749999999</v>
      </c>
      <c r="O72" t="b">
        <v>0</v>
      </c>
      <c r="P72">
        <v>1.2534880618755399E-2</v>
      </c>
      <c r="Q72" t="b">
        <v>0</v>
      </c>
    </row>
    <row r="73" spans="1:17" x14ac:dyDescent="0.25">
      <c r="A73">
        <f t="shared" si="1"/>
        <v>72</v>
      </c>
      <c r="B73" t="s">
        <v>56</v>
      </c>
      <c r="C73">
        <v>106333</v>
      </c>
      <c r="D73">
        <v>603405</v>
      </c>
      <c r="E73">
        <v>15</v>
      </c>
      <c r="F73" s="1">
        <v>45599.378472222219</v>
      </c>
      <c r="G73" s="5">
        <v>45599.363981481481</v>
      </c>
      <c r="I73" t="s">
        <v>57</v>
      </c>
      <c r="K73">
        <v>52.252281189000001</v>
      </c>
      <c r="L73">
        <v>21.051277161000002</v>
      </c>
      <c r="M73">
        <v>52.252101897999999</v>
      </c>
      <c r="N73">
        <v>21.050600052</v>
      </c>
      <c r="O73" t="b">
        <v>0</v>
      </c>
      <c r="P73">
        <v>5.03608137123355E-2</v>
      </c>
      <c r="Q73" t="b">
        <v>0</v>
      </c>
    </row>
    <row r="74" spans="1:17" x14ac:dyDescent="0.25">
      <c r="A74">
        <f t="shared" si="1"/>
        <v>73</v>
      </c>
      <c r="B74" t="s">
        <v>16</v>
      </c>
      <c r="C74">
        <v>106339</v>
      </c>
      <c r="D74">
        <v>646371</v>
      </c>
      <c r="E74">
        <v>624</v>
      </c>
      <c r="F74" s="1">
        <v>45599.194444444445</v>
      </c>
      <c r="G74" s="5">
        <v>45599.18378472222</v>
      </c>
      <c r="H74" s="4">
        <v>-33</v>
      </c>
      <c r="I74" t="s">
        <v>36</v>
      </c>
      <c r="K74">
        <v>51.526161193999997</v>
      </c>
      <c r="L74">
        <v>-9.8901004000000001E-2</v>
      </c>
      <c r="M74">
        <v>51.526199341000002</v>
      </c>
      <c r="N74">
        <v>-9.7801796999999996E-2</v>
      </c>
      <c r="O74" t="b">
        <v>0</v>
      </c>
      <c r="P74">
        <v>7.6403732664797094E-2</v>
      </c>
      <c r="Q74" t="b">
        <v>0</v>
      </c>
    </row>
    <row r="75" spans="1:17" x14ac:dyDescent="0.25">
      <c r="A75">
        <f t="shared" si="1"/>
        <v>74</v>
      </c>
      <c r="B75" t="s">
        <v>26</v>
      </c>
      <c r="C75">
        <v>106505</v>
      </c>
      <c r="D75">
        <v>637161</v>
      </c>
      <c r="E75">
        <v>337</v>
      </c>
      <c r="F75" s="1">
        <v>45599.40625</v>
      </c>
      <c r="G75" s="5">
        <v>45599.38925925926</v>
      </c>
      <c r="H75" s="4">
        <v>12</v>
      </c>
      <c r="I75" t="s">
        <v>17</v>
      </c>
      <c r="J75">
        <v>5</v>
      </c>
      <c r="K75">
        <v>25.246063232000001</v>
      </c>
      <c r="L75">
        <v>55.355430603000002</v>
      </c>
      <c r="M75">
        <v>25.249200820999999</v>
      </c>
      <c r="N75">
        <v>55.351898192999997</v>
      </c>
      <c r="O75" t="b">
        <v>0</v>
      </c>
      <c r="P75">
        <v>0.49744928047058501</v>
      </c>
      <c r="Q75" t="b">
        <v>0</v>
      </c>
    </row>
    <row r="76" spans="1:17" x14ac:dyDescent="0.25">
      <c r="A76">
        <f t="shared" si="1"/>
        <v>75</v>
      </c>
      <c r="B76" t="s">
        <v>26</v>
      </c>
      <c r="C76">
        <v>106598</v>
      </c>
      <c r="D76">
        <v>637161</v>
      </c>
      <c r="E76">
        <v>347</v>
      </c>
      <c r="F76" s="1">
        <v>45599.972222222219</v>
      </c>
      <c r="G76" s="5">
        <v>45600.012662037036</v>
      </c>
      <c r="H76" s="4">
        <v>49</v>
      </c>
      <c r="I76" t="s">
        <v>17</v>
      </c>
      <c r="K76">
        <v>25.246063232000001</v>
      </c>
      <c r="L76">
        <v>55.355430603000002</v>
      </c>
      <c r="M76">
        <v>25.248600006</v>
      </c>
      <c r="N76">
        <v>55.352001190000003</v>
      </c>
      <c r="O76" t="b">
        <v>1</v>
      </c>
      <c r="P76">
        <v>0.445356085460336</v>
      </c>
      <c r="Q76" t="b">
        <v>0</v>
      </c>
    </row>
    <row r="77" spans="1:17" x14ac:dyDescent="0.25">
      <c r="A77">
        <f t="shared" si="1"/>
        <v>76</v>
      </c>
      <c r="B77" t="s">
        <v>58</v>
      </c>
      <c r="C77">
        <v>106735</v>
      </c>
      <c r="D77">
        <v>642621</v>
      </c>
      <c r="E77">
        <v>542</v>
      </c>
      <c r="F77" s="1">
        <v>45599.5</v>
      </c>
      <c r="G77" s="5">
        <v>45599.486759259256</v>
      </c>
      <c r="I77" t="s">
        <v>24</v>
      </c>
      <c r="K77">
        <v>50.910755156999997</v>
      </c>
      <c r="L77">
        <v>-1.401224971</v>
      </c>
      <c r="M77">
        <v>50.910800934000001</v>
      </c>
      <c r="N77">
        <v>-1.401270032</v>
      </c>
      <c r="O77" t="b">
        <v>0</v>
      </c>
      <c r="P77">
        <v>5.9981653829517699E-3</v>
      </c>
      <c r="Q77" t="b">
        <v>0</v>
      </c>
    </row>
    <row r="78" spans="1:17" x14ac:dyDescent="0.25">
      <c r="A78">
        <f t="shared" si="1"/>
        <v>77</v>
      </c>
      <c r="B78" t="s">
        <v>48</v>
      </c>
      <c r="C78">
        <v>106765</v>
      </c>
      <c r="D78">
        <v>643449</v>
      </c>
      <c r="E78">
        <v>565</v>
      </c>
      <c r="F78" s="1">
        <v>45599.25</v>
      </c>
      <c r="G78" s="5">
        <v>45599.239849537036</v>
      </c>
      <c r="H78" s="4">
        <v>19</v>
      </c>
      <c r="I78" t="s">
        <v>17</v>
      </c>
      <c r="K78">
        <v>38.769851684999999</v>
      </c>
      <c r="L78">
        <v>-9.1281013489999996</v>
      </c>
      <c r="M78">
        <v>38.771301270000002</v>
      </c>
      <c r="N78">
        <v>-9.1284399030000003</v>
      </c>
      <c r="O78" t="b">
        <v>0</v>
      </c>
      <c r="P78">
        <v>0.16358766207741901</v>
      </c>
      <c r="Q78" t="b">
        <v>0</v>
      </c>
    </row>
    <row r="79" spans="1:17" x14ac:dyDescent="0.25">
      <c r="A79">
        <f t="shared" si="1"/>
        <v>78</v>
      </c>
      <c r="B79" t="s">
        <v>48</v>
      </c>
      <c r="C79">
        <v>106792</v>
      </c>
      <c r="D79">
        <v>640095</v>
      </c>
      <c r="E79">
        <v>459</v>
      </c>
      <c r="F79" s="1">
        <v>45599.395833333336</v>
      </c>
      <c r="G79" s="5">
        <v>45599.374918981484</v>
      </c>
      <c r="I79" t="s">
        <v>41</v>
      </c>
      <c r="K79">
        <v>38.710067748999997</v>
      </c>
      <c r="L79">
        <v>-9.1269769669999992</v>
      </c>
      <c r="M79">
        <v>38.710601807000003</v>
      </c>
      <c r="N79">
        <v>-9.1266002660000005</v>
      </c>
      <c r="O79" t="b">
        <v>0</v>
      </c>
      <c r="P79">
        <v>6.7737278061179004E-2</v>
      </c>
      <c r="Q79" t="b">
        <v>0</v>
      </c>
    </row>
    <row r="80" spans="1:17" x14ac:dyDescent="0.25">
      <c r="A80">
        <f t="shared" si="1"/>
        <v>79</v>
      </c>
      <c r="B80" t="s">
        <v>16</v>
      </c>
      <c r="C80">
        <v>106804</v>
      </c>
      <c r="D80">
        <v>635220</v>
      </c>
      <c r="E80">
        <v>277</v>
      </c>
      <c r="F80" s="1">
        <v>45599.739583333336</v>
      </c>
      <c r="G80" s="5">
        <v>45599.696944444448</v>
      </c>
      <c r="I80" t="s">
        <v>59</v>
      </c>
      <c r="K80">
        <v>51.458808898999997</v>
      </c>
      <c r="L80">
        <v>-0.34004700199999999</v>
      </c>
      <c r="M80">
        <v>51.459300995</v>
      </c>
      <c r="N80">
        <v>-0.33865600800000001</v>
      </c>
      <c r="O80" t="b">
        <v>0</v>
      </c>
      <c r="P80">
        <v>0.111103914968939</v>
      </c>
      <c r="Q80" t="b">
        <v>0</v>
      </c>
    </row>
    <row r="81" spans="1:17" x14ac:dyDescent="0.25">
      <c r="A81">
        <f t="shared" si="1"/>
        <v>80</v>
      </c>
      <c r="B81" t="s">
        <v>16</v>
      </c>
      <c r="C81">
        <v>106814</v>
      </c>
      <c r="D81">
        <v>627150</v>
      </c>
      <c r="E81">
        <v>71</v>
      </c>
      <c r="F81" s="1">
        <v>45599.677083333336</v>
      </c>
      <c r="G81" s="5">
        <v>45599.665648148148</v>
      </c>
      <c r="I81" t="s">
        <v>31</v>
      </c>
      <c r="K81">
        <v>51.516574859999999</v>
      </c>
      <c r="L81">
        <v>-0.150281996</v>
      </c>
      <c r="M81">
        <v>51.516399384000003</v>
      </c>
      <c r="N81">
        <v>-0.15033300199999999</v>
      </c>
      <c r="O81" t="b">
        <v>0</v>
      </c>
      <c r="P81">
        <v>1.98415895422967E-2</v>
      </c>
      <c r="Q81" t="b">
        <v>0</v>
      </c>
    </row>
    <row r="82" spans="1:17" x14ac:dyDescent="0.25">
      <c r="A82">
        <f t="shared" si="1"/>
        <v>81</v>
      </c>
      <c r="B82" t="s">
        <v>16</v>
      </c>
      <c r="C82">
        <v>106849</v>
      </c>
      <c r="D82">
        <v>640272</v>
      </c>
      <c r="E82">
        <v>464</v>
      </c>
      <c r="F82" s="1">
        <v>45599.371527777781</v>
      </c>
      <c r="G82" s="5">
        <v>45599.367418981485</v>
      </c>
      <c r="H82" s="4">
        <v>35</v>
      </c>
      <c r="I82" t="s">
        <v>17</v>
      </c>
      <c r="K82">
        <v>51.471553802000003</v>
      </c>
      <c r="L82">
        <v>-0.45422199400000002</v>
      </c>
      <c r="M82">
        <v>51.469699859999999</v>
      </c>
      <c r="N82">
        <v>-0.45188900799999998</v>
      </c>
      <c r="O82" t="b">
        <v>0</v>
      </c>
      <c r="P82">
        <v>0.26234332250842601</v>
      </c>
      <c r="Q82" t="b">
        <v>0</v>
      </c>
    </row>
    <row r="83" spans="1:17" x14ac:dyDescent="0.25">
      <c r="A83">
        <f t="shared" si="1"/>
        <v>82</v>
      </c>
      <c r="B83" t="s">
        <v>26</v>
      </c>
      <c r="C83">
        <v>106903</v>
      </c>
      <c r="D83">
        <v>637161</v>
      </c>
      <c r="E83">
        <v>339</v>
      </c>
      <c r="F83" s="1">
        <v>45599.131944444445</v>
      </c>
      <c r="G83" s="5">
        <v>45599.140219907407</v>
      </c>
      <c r="H83" s="4">
        <v>27</v>
      </c>
      <c r="I83" t="s">
        <v>17</v>
      </c>
      <c r="K83">
        <v>25.246063232000001</v>
      </c>
      <c r="L83">
        <v>55.355430603000002</v>
      </c>
      <c r="M83">
        <v>25.245399474999999</v>
      </c>
      <c r="N83">
        <v>55.360401154000002</v>
      </c>
      <c r="O83" t="b">
        <v>1</v>
      </c>
      <c r="P83">
        <v>0.50614430393893495</v>
      </c>
      <c r="Q83" t="b">
        <v>0</v>
      </c>
    </row>
    <row r="84" spans="1:17" x14ac:dyDescent="0.25">
      <c r="A84">
        <f t="shared" si="1"/>
        <v>83</v>
      </c>
      <c r="B84" t="s">
        <v>48</v>
      </c>
      <c r="C84">
        <v>107085</v>
      </c>
      <c r="D84">
        <v>630552</v>
      </c>
      <c r="E84">
        <v>149</v>
      </c>
      <c r="F84" s="1">
        <v>45599.427083333336</v>
      </c>
      <c r="G84" s="5">
        <v>45599.41684027778</v>
      </c>
      <c r="I84" t="s">
        <v>60</v>
      </c>
      <c r="J84">
        <v>5</v>
      </c>
      <c r="K84">
        <v>38.711544037000003</v>
      </c>
      <c r="L84">
        <v>-9.1383199689999994</v>
      </c>
      <c r="M84">
        <v>38.713001251000001</v>
      </c>
      <c r="N84">
        <v>-9.1393098829999992</v>
      </c>
      <c r="O84" t="b">
        <v>0</v>
      </c>
      <c r="P84">
        <v>0.183251306412375</v>
      </c>
      <c r="Q84" t="b">
        <v>0</v>
      </c>
    </row>
    <row r="85" spans="1:17" x14ac:dyDescent="0.25">
      <c r="A85">
        <f t="shared" si="1"/>
        <v>84</v>
      </c>
      <c r="B85" t="s">
        <v>61</v>
      </c>
      <c r="C85">
        <v>107388</v>
      </c>
      <c r="D85">
        <v>633306</v>
      </c>
      <c r="E85">
        <v>203</v>
      </c>
      <c r="F85" s="1">
        <v>45599.739583333336</v>
      </c>
      <c r="G85" s="5">
        <v>45599.737083333333</v>
      </c>
      <c r="I85" t="s">
        <v>31</v>
      </c>
      <c r="K85">
        <v>55.890953064000001</v>
      </c>
      <c r="L85">
        <v>-4.3034658429999997</v>
      </c>
      <c r="M85">
        <v>55.890800476000003</v>
      </c>
      <c r="N85">
        <v>-4.3035001749999999</v>
      </c>
      <c r="O85" t="b">
        <v>0</v>
      </c>
      <c r="P85">
        <v>1.7124388191017401E-2</v>
      </c>
      <c r="Q85" t="b">
        <v>0</v>
      </c>
    </row>
    <row r="86" spans="1:17" x14ac:dyDescent="0.25">
      <c r="A86">
        <f t="shared" si="1"/>
        <v>85</v>
      </c>
      <c r="B86" t="s">
        <v>16</v>
      </c>
      <c r="C86">
        <v>107486</v>
      </c>
      <c r="D86">
        <v>633897</v>
      </c>
      <c r="E86">
        <v>241</v>
      </c>
      <c r="F86" s="1">
        <v>45599.78125</v>
      </c>
      <c r="G86" s="5">
        <v>45599.787476851852</v>
      </c>
      <c r="I86" t="s">
        <v>51</v>
      </c>
      <c r="K86">
        <v>51.458961487000003</v>
      </c>
      <c r="L86">
        <v>-0.33743399400000001</v>
      </c>
      <c r="M86">
        <v>51.458698273000003</v>
      </c>
      <c r="N86">
        <v>-0.33925101200000002</v>
      </c>
      <c r="O86" t="b">
        <v>1</v>
      </c>
      <c r="P86">
        <v>0.12963917679262099</v>
      </c>
      <c r="Q86" t="b">
        <v>0</v>
      </c>
    </row>
    <row r="87" spans="1:17" x14ac:dyDescent="0.25">
      <c r="A87">
        <f t="shared" si="1"/>
        <v>86</v>
      </c>
      <c r="B87" t="s">
        <v>25</v>
      </c>
      <c r="C87">
        <v>107492</v>
      </c>
      <c r="D87">
        <v>643482</v>
      </c>
      <c r="E87">
        <v>567</v>
      </c>
      <c r="F87" s="1">
        <v>45599.993055555555</v>
      </c>
      <c r="G87" s="5">
        <v>45599.982870370368</v>
      </c>
      <c r="H87" s="4">
        <v>-20</v>
      </c>
      <c r="I87" t="s">
        <v>17</v>
      </c>
      <c r="K87">
        <v>36.675594330000003</v>
      </c>
      <c r="L87">
        <v>-4.4899020199999997</v>
      </c>
      <c r="M87">
        <v>36.677799225000001</v>
      </c>
      <c r="N87">
        <v>-4.4912099840000002</v>
      </c>
      <c r="O87" t="b">
        <v>0</v>
      </c>
      <c r="P87">
        <v>0.27117853368487999</v>
      </c>
      <c r="Q87" t="b">
        <v>0</v>
      </c>
    </row>
    <row r="88" spans="1:17" x14ac:dyDescent="0.25">
      <c r="A88">
        <f t="shared" si="1"/>
        <v>87</v>
      </c>
      <c r="B88" t="s">
        <v>16</v>
      </c>
      <c r="C88">
        <v>107603</v>
      </c>
      <c r="D88">
        <v>640356</v>
      </c>
      <c r="E88">
        <v>471</v>
      </c>
      <c r="F88" s="1">
        <v>45599.25</v>
      </c>
      <c r="G88" s="5">
        <v>45599.24895833333</v>
      </c>
      <c r="H88" s="4">
        <v>17</v>
      </c>
      <c r="I88" t="s">
        <v>31</v>
      </c>
      <c r="J88">
        <v>5</v>
      </c>
      <c r="K88">
        <v>51.459453582999998</v>
      </c>
      <c r="L88">
        <v>-0.176319003</v>
      </c>
      <c r="M88">
        <v>51.459701537999997</v>
      </c>
      <c r="N88">
        <v>-0.17588999899999999</v>
      </c>
      <c r="O88" t="b">
        <v>0</v>
      </c>
      <c r="P88">
        <v>4.0620911424049999E-2</v>
      </c>
      <c r="Q88" t="b">
        <v>0</v>
      </c>
    </row>
    <row r="89" spans="1:17" x14ac:dyDescent="0.25">
      <c r="A89">
        <f t="shared" si="1"/>
        <v>88</v>
      </c>
      <c r="B89" t="s">
        <v>16</v>
      </c>
      <c r="C89">
        <v>107670</v>
      </c>
      <c r="D89">
        <v>640272</v>
      </c>
      <c r="E89">
        <v>463</v>
      </c>
      <c r="F89" s="1">
        <v>45599.788194444445</v>
      </c>
      <c r="G89" s="5">
        <v>45599.748854166668</v>
      </c>
      <c r="H89" s="4">
        <v>-5</v>
      </c>
      <c r="I89" t="s">
        <v>17</v>
      </c>
      <c r="J89">
        <v>5</v>
      </c>
      <c r="K89">
        <v>51.471553802000003</v>
      </c>
      <c r="L89">
        <v>-0.45422199400000002</v>
      </c>
      <c r="M89">
        <v>51.457698821999998</v>
      </c>
      <c r="N89">
        <v>-0.44449201199999999</v>
      </c>
      <c r="O89" t="b">
        <v>0</v>
      </c>
      <c r="P89">
        <v>1.6832507445023801</v>
      </c>
      <c r="Q89" t="b">
        <v>1</v>
      </c>
    </row>
    <row r="90" spans="1:17" x14ac:dyDescent="0.25">
      <c r="A90">
        <f t="shared" si="1"/>
        <v>89</v>
      </c>
      <c r="B90" t="s">
        <v>16</v>
      </c>
      <c r="C90">
        <v>107693</v>
      </c>
      <c r="D90">
        <v>640668</v>
      </c>
      <c r="E90">
        <v>488</v>
      </c>
      <c r="F90" s="1">
        <v>45599.5</v>
      </c>
      <c r="G90" s="5">
        <v>45599.49077546296</v>
      </c>
      <c r="I90" t="s">
        <v>62</v>
      </c>
      <c r="K90">
        <v>51.539138794000003</v>
      </c>
      <c r="L90">
        <v>-0.104284003</v>
      </c>
      <c r="M90">
        <v>51.539199828999998</v>
      </c>
      <c r="N90">
        <v>-0.10394199899999999</v>
      </c>
      <c r="O90" t="b">
        <v>0</v>
      </c>
      <c r="P90">
        <v>2.4681131497549601E-2</v>
      </c>
      <c r="Q90" t="b">
        <v>0</v>
      </c>
    </row>
    <row r="91" spans="1:17" x14ac:dyDescent="0.25">
      <c r="A91">
        <f t="shared" si="1"/>
        <v>90</v>
      </c>
      <c r="B91" t="s">
        <v>16</v>
      </c>
      <c r="C91">
        <v>107786</v>
      </c>
      <c r="D91">
        <v>627150</v>
      </c>
      <c r="E91">
        <v>71</v>
      </c>
      <c r="F91" s="1">
        <v>45599.395833333336</v>
      </c>
      <c r="G91" s="5">
        <v>45599.379143518519</v>
      </c>
      <c r="H91" s="4">
        <v>13</v>
      </c>
      <c r="I91" t="s">
        <v>31</v>
      </c>
      <c r="J91">
        <v>5</v>
      </c>
      <c r="K91">
        <v>51.485576629999997</v>
      </c>
      <c r="L91">
        <v>-0.16588899500000001</v>
      </c>
      <c r="M91">
        <v>51.4856987</v>
      </c>
      <c r="N91">
        <v>-0.16642400600000001</v>
      </c>
      <c r="O91" t="b">
        <v>0</v>
      </c>
      <c r="P91">
        <v>3.9566987337055499E-2</v>
      </c>
      <c r="Q91" t="b">
        <v>0</v>
      </c>
    </row>
    <row r="92" spans="1:17" x14ac:dyDescent="0.25">
      <c r="A92">
        <f t="shared" si="1"/>
        <v>91</v>
      </c>
      <c r="B92" t="s">
        <v>16</v>
      </c>
      <c r="C92">
        <v>107793</v>
      </c>
      <c r="D92">
        <v>639804</v>
      </c>
      <c r="E92">
        <v>448</v>
      </c>
      <c r="F92" s="1">
        <v>45599.284722222219</v>
      </c>
      <c r="G92" s="5">
        <v>45599.274756944447</v>
      </c>
      <c r="H92" s="4">
        <v>-34</v>
      </c>
      <c r="I92" t="s">
        <v>63</v>
      </c>
      <c r="J92">
        <v>5</v>
      </c>
      <c r="K92">
        <v>51.550598145000002</v>
      </c>
      <c r="L92">
        <v>-0.179453999</v>
      </c>
      <c r="M92">
        <v>51.550598145000002</v>
      </c>
      <c r="N92">
        <v>-0.179199994</v>
      </c>
      <c r="O92" t="b">
        <v>0</v>
      </c>
      <c r="P92">
        <v>1.76187002747995E-2</v>
      </c>
      <c r="Q92" t="b">
        <v>0</v>
      </c>
    </row>
    <row r="93" spans="1:17" x14ac:dyDescent="0.25">
      <c r="A93">
        <f t="shared" si="1"/>
        <v>92</v>
      </c>
      <c r="B93" t="s">
        <v>16</v>
      </c>
      <c r="C93">
        <v>107868</v>
      </c>
      <c r="D93">
        <v>633897</v>
      </c>
      <c r="E93">
        <v>237</v>
      </c>
      <c r="F93" s="1">
        <v>45599.802083333336</v>
      </c>
      <c r="G93" s="5">
        <v>45599.795347222222</v>
      </c>
      <c r="I93" t="s">
        <v>64</v>
      </c>
      <c r="K93">
        <v>51.410839080999999</v>
      </c>
      <c r="L93">
        <v>-0.67672801000000005</v>
      </c>
      <c r="M93">
        <v>51.410701752000001</v>
      </c>
      <c r="N93">
        <v>-0.67659902599999999</v>
      </c>
      <c r="O93" t="b">
        <v>0</v>
      </c>
      <c r="P93">
        <v>1.7719329554701201E-2</v>
      </c>
      <c r="Q93" t="b">
        <v>0</v>
      </c>
    </row>
    <row r="94" spans="1:17" x14ac:dyDescent="0.25">
      <c r="A94">
        <f t="shared" si="1"/>
        <v>93</v>
      </c>
      <c r="B94" t="s">
        <v>48</v>
      </c>
      <c r="C94">
        <v>108052</v>
      </c>
      <c r="D94">
        <v>640095</v>
      </c>
      <c r="E94">
        <v>459</v>
      </c>
      <c r="F94" s="1">
        <v>45599.5</v>
      </c>
      <c r="G94" s="5">
        <v>45599.490405092591</v>
      </c>
      <c r="I94" t="s">
        <v>24</v>
      </c>
      <c r="K94">
        <v>38.709621429000002</v>
      </c>
      <c r="L94">
        <v>-9.1404094699999998</v>
      </c>
      <c r="M94">
        <v>38.709598540999998</v>
      </c>
      <c r="N94">
        <v>-9.1400995250000001</v>
      </c>
      <c r="O94" t="b">
        <v>0</v>
      </c>
      <c r="P94">
        <v>2.7078289561129901E-2</v>
      </c>
      <c r="Q94" t="b">
        <v>0</v>
      </c>
    </row>
    <row r="95" spans="1:17" x14ac:dyDescent="0.25">
      <c r="A95">
        <f t="shared" si="1"/>
        <v>94</v>
      </c>
      <c r="B95" t="s">
        <v>65</v>
      </c>
      <c r="C95">
        <v>108124</v>
      </c>
      <c r="D95">
        <v>627576</v>
      </c>
      <c r="E95">
        <v>84</v>
      </c>
      <c r="F95" s="1">
        <v>45599.5</v>
      </c>
      <c r="G95" s="5">
        <v>45599.498310185183</v>
      </c>
      <c r="H95" s="4">
        <v>-9</v>
      </c>
      <c r="I95" t="s">
        <v>24</v>
      </c>
      <c r="K95">
        <v>37.855716704999999</v>
      </c>
      <c r="L95">
        <v>23.750179290999998</v>
      </c>
      <c r="M95">
        <v>37.855598450000002</v>
      </c>
      <c r="N95">
        <v>23.750099182</v>
      </c>
      <c r="O95" t="b">
        <v>0</v>
      </c>
      <c r="P95">
        <v>1.4899064312317301E-2</v>
      </c>
      <c r="Q95" t="b">
        <v>0</v>
      </c>
    </row>
    <row r="96" spans="1:17" x14ac:dyDescent="0.25">
      <c r="A96">
        <f t="shared" si="1"/>
        <v>95</v>
      </c>
      <c r="B96" t="s">
        <v>48</v>
      </c>
      <c r="C96">
        <v>108143</v>
      </c>
      <c r="D96">
        <v>606480</v>
      </c>
      <c r="E96">
        <v>20</v>
      </c>
      <c r="F96" s="1">
        <v>45599.111111111109</v>
      </c>
      <c r="G96" s="5">
        <v>45599.102094907408</v>
      </c>
      <c r="K96">
        <v>38.720977783000002</v>
      </c>
      <c r="L96">
        <v>-9.1471786500000007</v>
      </c>
      <c r="M96">
        <v>38.721199036000002</v>
      </c>
      <c r="N96">
        <v>-9.1470098499999999</v>
      </c>
      <c r="O96" t="b">
        <v>0</v>
      </c>
      <c r="P96">
        <v>2.8613889945446499E-2</v>
      </c>
      <c r="Q96" t="b">
        <v>0</v>
      </c>
    </row>
    <row r="97" spans="1:17" x14ac:dyDescent="0.25">
      <c r="A97">
        <f t="shared" si="1"/>
        <v>96</v>
      </c>
      <c r="B97" t="s">
        <v>42</v>
      </c>
      <c r="C97">
        <v>108157</v>
      </c>
      <c r="D97">
        <v>609414</v>
      </c>
      <c r="E97">
        <v>24</v>
      </c>
      <c r="F97" s="1">
        <v>45599.3125</v>
      </c>
      <c r="G97" s="5">
        <v>45599.30232638889</v>
      </c>
      <c r="I97" t="s">
        <v>24</v>
      </c>
      <c r="J97">
        <v>5</v>
      </c>
      <c r="K97">
        <v>41.904003142999997</v>
      </c>
      <c r="L97">
        <v>12.489365577999999</v>
      </c>
      <c r="M97">
        <v>41.903598785</v>
      </c>
      <c r="N97">
        <v>12.488200188</v>
      </c>
      <c r="O97" t="b">
        <v>0</v>
      </c>
      <c r="P97">
        <v>0.10661983334562899</v>
      </c>
      <c r="Q97" t="b">
        <v>0</v>
      </c>
    </row>
    <row r="98" spans="1:17" x14ac:dyDescent="0.25">
      <c r="A98">
        <f t="shared" si="1"/>
        <v>97</v>
      </c>
      <c r="B98" t="s">
        <v>16</v>
      </c>
      <c r="C98">
        <v>108170</v>
      </c>
      <c r="D98">
        <v>644523</v>
      </c>
      <c r="E98">
        <v>584</v>
      </c>
      <c r="F98" s="1">
        <v>45599.256944444445</v>
      </c>
      <c r="G98" s="5">
        <v>45599.21402777778</v>
      </c>
      <c r="H98" s="4">
        <v>-17</v>
      </c>
      <c r="I98" t="s">
        <v>17</v>
      </c>
      <c r="J98">
        <v>5</v>
      </c>
      <c r="K98">
        <v>51.471553802000003</v>
      </c>
      <c r="L98">
        <v>-0.45422199400000002</v>
      </c>
      <c r="M98">
        <v>51.471401215</v>
      </c>
      <c r="N98">
        <v>-0.48878198899999997</v>
      </c>
      <c r="O98" t="b">
        <v>0</v>
      </c>
      <c r="P98">
        <v>2.4014215975789099</v>
      </c>
      <c r="Q98" t="b">
        <v>1</v>
      </c>
    </row>
    <row r="99" spans="1:17" x14ac:dyDescent="0.25">
      <c r="A99">
        <f t="shared" si="1"/>
        <v>98</v>
      </c>
      <c r="B99" t="s">
        <v>66</v>
      </c>
      <c r="C99">
        <v>108200</v>
      </c>
      <c r="D99">
        <v>641673</v>
      </c>
      <c r="E99">
        <v>521</v>
      </c>
      <c r="F99" s="1">
        <v>45599.708333333336</v>
      </c>
      <c r="G99" s="5">
        <v>45599.703252314815</v>
      </c>
      <c r="I99" t="s">
        <v>24</v>
      </c>
      <c r="K99">
        <v>60.077213286999999</v>
      </c>
      <c r="L99">
        <v>11.158178329</v>
      </c>
      <c r="M99">
        <v>60.076999663999999</v>
      </c>
      <c r="N99">
        <v>11.158599854</v>
      </c>
      <c r="O99" t="b">
        <v>0</v>
      </c>
      <c r="P99">
        <v>3.3423543395162202E-2</v>
      </c>
      <c r="Q99" t="b">
        <v>0</v>
      </c>
    </row>
    <row r="100" spans="1:17" x14ac:dyDescent="0.25">
      <c r="A100">
        <f t="shared" si="1"/>
        <v>99</v>
      </c>
      <c r="B100" t="s">
        <v>67</v>
      </c>
      <c r="C100">
        <v>108261</v>
      </c>
      <c r="D100">
        <v>631314</v>
      </c>
      <c r="E100">
        <v>158</v>
      </c>
      <c r="F100" s="1">
        <v>45599.96875</v>
      </c>
      <c r="G100" s="5">
        <v>45599.940868055557</v>
      </c>
      <c r="H100" s="4">
        <v>-5</v>
      </c>
      <c r="I100" t="s">
        <v>17</v>
      </c>
      <c r="K100">
        <v>43.441833496000001</v>
      </c>
      <c r="L100">
        <v>5.2220540050000004</v>
      </c>
      <c r="M100">
        <v>43.461700438999998</v>
      </c>
      <c r="N100">
        <v>5.2322897910000004</v>
      </c>
      <c r="O100" t="b">
        <v>0</v>
      </c>
      <c r="P100">
        <v>2.3576148735818099</v>
      </c>
      <c r="Q100" t="b">
        <v>1</v>
      </c>
    </row>
    <row r="101" spans="1:17" x14ac:dyDescent="0.25">
      <c r="A101">
        <f t="shared" si="1"/>
        <v>100</v>
      </c>
      <c r="B101" t="s">
        <v>45</v>
      </c>
      <c r="C101">
        <v>108271</v>
      </c>
      <c r="D101">
        <v>640065</v>
      </c>
      <c r="E101">
        <v>458</v>
      </c>
      <c r="F101" s="1">
        <v>45599.3125</v>
      </c>
      <c r="G101" s="5">
        <v>45599.293761574074</v>
      </c>
      <c r="I101" t="s">
        <v>24</v>
      </c>
      <c r="K101">
        <v>52.504756927000003</v>
      </c>
      <c r="L101">
        <v>13.44152832</v>
      </c>
      <c r="M101">
        <v>52.504100800000003</v>
      </c>
      <c r="N101">
        <v>13.442700386</v>
      </c>
      <c r="O101" t="b">
        <v>0</v>
      </c>
      <c r="P101">
        <v>0.10800396336573</v>
      </c>
      <c r="Q101" t="b">
        <v>0</v>
      </c>
    </row>
    <row r="102" spans="1:17" x14ac:dyDescent="0.25">
      <c r="A102">
        <f t="shared" si="1"/>
        <v>101</v>
      </c>
      <c r="B102" t="s">
        <v>26</v>
      </c>
      <c r="C102">
        <v>108284</v>
      </c>
      <c r="D102">
        <v>637161</v>
      </c>
      <c r="E102">
        <v>333</v>
      </c>
      <c r="F102" s="1">
        <v>45599.302083333336</v>
      </c>
      <c r="G102" s="5">
        <v>45599.291990740741</v>
      </c>
      <c r="I102" t="s">
        <v>68</v>
      </c>
      <c r="K102">
        <v>25.112747192</v>
      </c>
      <c r="L102">
        <v>55.132984161000003</v>
      </c>
      <c r="M102">
        <v>25.112499237000002</v>
      </c>
      <c r="N102">
        <v>55.132900237999998</v>
      </c>
      <c r="O102" t="b">
        <v>0</v>
      </c>
      <c r="P102">
        <v>2.8741716885934299E-2</v>
      </c>
      <c r="Q102" t="b">
        <v>0</v>
      </c>
    </row>
    <row r="103" spans="1:17" x14ac:dyDescent="0.25">
      <c r="A103">
        <f t="shared" si="1"/>
        <v>102</v>
      </c>
      <c r="B103" t="s">
        <v>16</v>
      </c>
      <c r="C103">
        <v>108545</v>
      </c>
      <c r="D103">
        <v>634215</v>
      </c>
      <c r="E103">
        <v>248</v>
      </c>
      <c r="F103" s="1">
        <v>45599.520833333336</v>
      </c>
      <c r="G103" s="5">
        <v>45599.501979166664</v>
      </c>
      <c r="H103" s="4">
        <v>-7</v>
      </c>
      <c r="I103" t="s">
        <v>17</v>
      </c>
      <c r="K103">
        <v>51.471553802000003</v>
      </c>
      <c r="L103">
        <v>-0.45422199400000002</v>
      </c>
      <c r="M103">
        <v>51.471000670999999</v>
      </c>
      <c r="N103">
        <v>-0.45531600700000002</v>
      </c>
      <c r="O103" t="b">
        <v>0</v>
      </c>
      <c r="P103">
        <v>9.7804257089873295E-2</v>
      </c>
      <c r="Q103" t="b">
        <v>0</v>
      </c>
    </row>
    <row r="104" spans="1:17" x14ac:dyDescent="0.25">
      <c r="A104">
        <f t="shared" si="1"/>
        <v>103</v>
      </c>
      <c r="B104" t="s">
        <v>43</v>
      </c>
      <c r="C104">
        <v>108931</v>
      </c>
      <c r="D104">
        <v>635808</v>
      </c>
      <c r="E104">
        <v>296</v>
      </c>
      <c r="F104" s="1">
        <v>45599.375</v>
      </c>
      <c r="G104" s="5">
        <v>45599.370509259257</v>
      </c>
      <c r="I104" t="s">
        <v>24</v>
      </c>
      <c r="K104">
        <v>53.363891602000002</v>
      </c>
      <c r="L104">
        <v>-2.2978858949999998</v>
      </c>
      <c r="M104">
        <v>53.363998412999997</v>
      </c>
      <c r="N104">
        <v>-2.296910048</v>
      </c>
      <c r="O104" t="b">
        <v>0</v>
      </c>
      <c r="P104">
        <v>6.6042060065827801E-2</v>
      </c>
      <c r="Q104" t="b">
        <v>0</v>
      </c>
    </row>
    <row r="105" spans="1:17" x14ac:dyDescent="0.25">
      <c r="A105">
        <f t="shared" si="1"/>
        <v>104</v>
      </c>
      <c r="B105" t="s">
        <v>16</v>
      </c>
      <c r="C105">
        <v>108955</v>
      </c>
      <c r="D105">
        <v>640311</v>
      </c>
      <c r="E105">
        <v>466</v>
      </c>
      <c r="F105" s="1">
        <v>45599.402777777781</v>
      </c>
      <c r="G105" s="5">
        <v>45599.408842592595</v>
      </c>
      <c r="H105" s="4">
        <v>-6</v>
      </c>
      <c r="I105" t="s">
        <v>17</v>
      </c>
      <c r="K105">
        <v>51.471553802000003</v>
      </c>
      <c r="L105">
        <v>-0.45422199400000002</v>
      </c>
      <c r="M105">
        <v>51.470500946000001</v>
      </c>
      <c r="N105">
        <v>-0.45549100599999998</v>
      </c>
      <c r="O105" t="b">
        <v>1</v>
      </c>
      <c r="P105">
        <v>0.14661657128519801</v>
      </c>
      <c r="Q105" t="b">
        <v>0</v>
      </c>
    </row>
    <row r="106" spans="1:17" x14ac:dyDescent="0.25">
      <c r="A106">
        <f t="shared" si="1"/>
        <v>105</v>
      </c>
      <c r="B106" t="s">
        <v>16</v>
      </c>
      <c r="C106">
        <v>109009</v>
      </c>
      <c r="D106">
        <v>642720</v>
      </c>
      <c r="E106">
        <v>545</v>
      </c>
      <c r="F106" s="1">
        <v>45599.688194444447</v>
      </c>
      <c r="G106" s="5">
        <v>45599.7028125</v>
      </c>
      <c r="H106" s="4">
        <v>-18</v>
      </c>
      <c r="I106" t="s">
        <v>19</v>
      </c>
      <c r="J106">
        <v>5</v>
      </c>
      <c r="K106">
        <v>51.471553802000003</v>
      </c>
      <c r="L106">
        <v>-0.45422199400000002</v>
      </c>
      <c r="M106">
        <v>51.471199036000002</v>
      </c>
      <c r="N106">
        <v>-0.48890200299999997</v>
      </c>
      <c r="O106" t="b">
        <v>1</v>
      </c>
      <c r="P106">
        <v>2.4100291859233902</v>
      </c>
      <c r="Q106" t="b">
        <v>1</v>
      </c>
    </row>
    <row r="107" spans="1:17" x14ac:dyDescent="0.25">
      <c r="A107">
        <f t="shared" si="1"/>
        <v>106</v>
      </c>
      <c r="B107" t="s">
        <v>16</v>
      </c>
      <c r="C107">
        <v>109031</v>
      </c>
      <c r="D107">
        <v>633438</v>
      </c>
      <c r="E107">
        <v>212</v>
      </c>
      <c r="F107" s="1">
        <v>45599.642361111109</v>
      </c>
      <c r="G107" s="5">
        <v>45599.619004629632</v>
      </c>
      <c r="H107" s="4">
        <v>-2</v>
      </c>
      <c r="I107" t="s">
        <v>17</v>
      </c>
      <c r="J107">
        <v>5</v>
      </c>
      <c r="K107">
        <v>51.471553802000003</v>
      </c>
      <c r="L107">
        <v>-0.45422199400000002</v>
      </c>
      <c r="M107">
        <v>51.458198547000002</v>
      </c>
      <c r="N107">
        <v>-0.44709301000000001</v>
      </c>
      <c r="O107" t="b">
        <v>0</v>
      </c>
      <c r="P107">
        <v>1.5662837580805899</v>
      </c>
      <c r="Q107" t="b">
        <v>1</v>
      </c>
    </row>
    <row r="108" spans="1:17" x14ac:dyDescent="0.25">
      <c r="A108">
        <f t="shared" si="1"/>
        <v>107</v>
      </c>
      <c r="B108" t="s">
        <v>42</v>
      </c>
      <c r="C108">
        <v>109102</v>
      </c>
      <c r="D108">
        <v>633168</v>
      </c>
      <c r="E108">
        <v>197</v>
      </c>
      <c r="F108" s="1">
        <v>45599.416666666664</v>
      </c>
      <c r="G108" s="5">
        <v>45599.39167824074</v>
      </c>
      <c r="I108" t="s">
        <v>24</v>
      </c>
      <c r="K108">
        <v>41.791404724000003</v>
      </c>
      <c r="L108">
        <v>12.529932976</v>
      </c>
      <c r="M108">
        <v>41.791400908999996</v>
      </c>
      <c r="N108">
        <v>12.529399872000001</v>
      </c>
      <c r="O108" t="b">
        <v>0</v>
      </c>
      <c r="P108">
        <v>4.4314054524893197E-2</v>
      </c>
      <c r="Q108" t="b">
        <v>0</v>
      </c>
    </row>
    <row r="109" spans="1:17" x14ac:dyDescent="0.25">
      <c r="A109">
        <f t="shared" si="1"/>
        <v>108</v>
      </c>
      <c r="B109" t="s">
        <v>16</v>
      </c>
      <c r="C109">
        <v>109159</v>
      </c>
      <c r="D109">
        <v>638547</v>
      </c>
      <c r="E109">
        <v>387</v>
      </c>
      <c r="F109" s="1">
        <v>45599.152777777781</v>
      </c>
      <c r="G109" s="5">
        <v>45599.145555555559</v>
      </c>
      <c r="H109" s="4">
        <v>-13</v>
      </c>
      <c r="I109" t="s">
        <v>31</v>
      </c>
      <c r="J109">
        <v>5</v>
      </c>
      <c r="K109">
        <v>51.477027892999999</v>
      </c>
      <c r="L109">
        <v>-8.7627000999999996E-2</v>
      </c>
      <c r="M109">
        <v>51.476898192999997</v>
      </c>
      <c r="N109">
        <v>-8.7843596999999995E-2</v>
      </c>
      <c r="O109" t="b">
        <v>0</v>
      </c>
      <c r="P109">
        <v>2.0848818450169199E-2</v>
      </c>
      <c r="Q109" t="b">
        <v>0</v>
      </c>
    </row>
    <row r="110" spans="1:17" x14ac:dyDescent="0.25">
      <c r="A110">
        <f t="shared" si="1"/>
        <v>109</v>
      </c>
      <c r="B110" t="s">
        <v>18</v>
      </c>
      <c r="C110">
        <v>109223</v>
      </c>
      <c r="D110">
        <v>646725</v>
      </c>
      <c r="E110">
        <v>635</v>
      </c>
      <c r="F110" s="1">
        <v>45599.482638888891</v>
      </c>
      <c r="G110" s="5">
        <v>45599.478113425925</v>
      </c>
      <c r="I110" t="s">
        <v>20</v>
      </c>
      <c r="J110">
        <v>5</v>
      </c>
      <c r="K110">
        <v>48.838714600000003</v>
      </c>
      <c r="L110">
        <v>2.320496082</v>
      </c>
      <c r="M110">
        <v>48.838699341000002</v>
      </c>
      <c r="N110">
        <v>2.320319891</v>
      </c>
      <c r="O110" t="b">
        <v>0</v>
      </c>
      <c r="P110">
        <v>1.3044630244551899E-2</v>
      </c>
      <c r="Q110" t="b">
        <v>0</v>
      </c>
    </row>
    <row r="111" spans="1:17" x14ac:dyDescent="0.25">
      <c r="A111">
        <f t="shared" si="1"/>
        <v>110</v>
      </c>
      <c r="B111" t="s">
        <v>40</v>
      </c>
      <c r="C111">
        <v>109257</v>
      </c>
      <c r="D111">
        <v>609321</v>
      </c>
      <c r="E111">
        <v>22</v>
      </c>
      <c r="F111" s="1">
        <v>45599.458333333336</v>
      </c>
      <c r="G111" s="5">
        <v>45599.429467592592</v>
      </c>
      <c r="H111" s="4">
        <v>-11</v>
      </c>
      <c r="I111" t="s">
        <v>17</v>
      </c>
      <c r="K111">
        <v>40.491535186999997</v>
      </c>
      <c r="L111">
        <v>-3.593663931</v>
      </c>
      <c r="M111">
        <v>40.491600036999998</v>
      </c>
      <c r="N111">
        <v>-3.5941898819999998</v>
      </c>
      <c r="O111" t="b">
        <v>0</v>
      </c>
      <c r="P111">
        <v>4.5167029772908998E-2</v>
      </c>
      <c r="Q111" t="b">
        <v>0</v>
      </c>
    </row>
    <row r="112" spans="1:17" x14ac:dyDescent="0.25">
      <c r="A112">
        <f t="shared" si="1"/>
        <v>111</v>
      </c>
      <c r="B112" t="s">
        <v>16</v>
      </c>
      <c r="C112">
        <v>109681</v>
      </c>
      <c r="D112">
        <v>646395</v>
      </c>
      <c r="E112">
        <v>625</v>
      </c>
      <c r="F112" s="1">
        <v>45599.333333333336</v>
      </c>
      <c r="G112" s="5">
        <v>45599.329293981478</v>
      </c>
      <c r="I112" t="s">
        <v>20</v>
      </c>
      <c r="J112">
        <v>5</v>
      </c>
      <c r="K112">
        <v>51.501411437999998</v>
      </c>
      <c r="L112">
        <v>-0.117241003</v>
      </c>
      <c r="M112">
        <v>51.501098632999998</v>
      </c>
      <c r="N112">
        <v>-0.117136002</v>
      </c>
      <c r="O112" t="b">
        <v>0</v>
      </c>
      <c r="P112">
        <v>3.5557568380559602E-2</v>
      </c>
      <c r="Q112" t="b">
        <v>0</v>
      </c>
    </row>
    <row r="113" spans="1:17" x14ac:dyDescent="0.25">
      <c r="A113">
        <f t="shared" si="1"/>
        <v>112</v>
      </c>
      <c r="B113" t="s">
        <v>16</v>
      </c>
      <c r="C113">
        <v>109694</v>
      </c>
      <c r="D113">
        <v>640146</v>
      </c>
      <c r="E113">
        <v>460</v>
      </c>
      <c r="F113" s="1">
        <v>45599.6875</v>
      </c>
      <c r="G113" s="5">
        <v>45599.676678240743</v>
      </c>
      <c r="H113" s="4">
        <v>13</v>
      </c>
      <c r="I113" t="s">
        <v>17</v>
      </c>
      <c r="K113">
        <v>51.471553802000003</v>
      </c>
      <c r="L113">
        <v>-0.45422199400000002</v>
      </c>
      <c r="M113">
        <v>51.473300934000001</v>
      </c>
      <c r="N113">
        <v>-0.49062499399999998</v>
      </c>
      <c r="O113" t="b">
        <v>0</v>
      </c>
      <c r="P113">
        <v>2.53682622267503</v>
      </c>
      <c r="Q113" t="b">
        <v>1</v>
      </c>
    </row>
    <row r="114" spans="1:17" x14ac:dyDescent="0.25">
      <c r="A114">
        <f t="shared" si="1"/>
        <v>113</v>
      </c>
      <c r="B114" t="s">
        <v>43</v>
      </c>
      <c r="C114">
        <v>109719</v>
      </c>
      <c r="D114">
        <v>642738</v>
      </c>
      <c r="E114">
        <v>547</v>
      </c>
      <c r="F114" s="1">
        <v>45599.1875</v>
      </c>
      <c r="G114" s="5">
        <v>45599.183020833334</v>
      </c>
      <c r="I114" t="s">
        <v>31</v>
      </c>
      <c r="K114">
        <v>53.722000121999997</v>
      </c>
      <c r="L114">
        <v>-1.720471978</v>
      </c>
      <c r="M114">
        <v>53.722099303999997</v>
      </c>
      <c r="N114">
        <v>-1.720309973</v>
      </c>
      <c r="O114" t="b">
        <v>0</v>
      </c>
      <c r="P114">
        <v>1.53696146928826E-2</v>
      </c>
      <c r="Q114" t="b">
        <v>0</v>
      </c>
    </row>
    <row r="115" spans="1:17" x14ac:dyDescent="0.25">
      <c r="A115">
        <f t="shared" si="1"/>
        <v>114</v>
      </c>
      <c r="B115" t="s">
        <v>47</v>
      </c>
      <c r="C115">
        <v>109747</v>
      </c>
      <c r="D115">
        <v>631269</v>
      </c>
      <c r="E115">
        <v>157</v>
      </c>
      <c r="F115" s="1">
        <v>45599.34375</v>
      </c>
      <c r="G115" s="5">
        <v>45599.340266203704</v>
      </c>
      <c r="H115" s="4">
        <v>-21</v>
      </c>
      <c r="I115" t="s">
        <v>69</v>
      </c>
      <c r="J115">
        <v>5</v>
      </c>
      <c r="K115">
        <v>41.393520355</v>
      </c>
      <c r="L115">
        <v>2.163976908</v>
      </c>
      <c r="M115">
        <v>41.392200469999999</v>
      </c>
      <c r="N115">
        <v>2.1625700000000001</v>
      </c>
      <c r="O115" t="b">
        <v>0</v>
      </c>
      <c r="P115">
        <v>0.187971214610436</v>
      </c>
      <c r="Q115" t="b">
        <v>0</v>
      </c>
    </row>
    <row r="116" spans="1:17" x14ac:dyDescent="0.25">
      <c r="A116">
        <f t="shared" si="1"/>
        <v>115</v>
      </c>
      <c r="B116" t="s">
        <v>70</v>
      </c>
      <c r="C116">
        <v>109814</v>
      </c>
      <c r="D116">
        <v>635331</v>
      </c>
      <c r="E116">
        <v>284</v>
      </c>
      <c r="F116" s="1">
        <v>45599.21875</v>
      </c>
      <c r="G116" s="5">
        <v>45599.180150462962</v>
      </c>
      <c r="H116" s="4">
        <v>-85</v>
      </c>
      <c r="I116" t="s">
        <v>24</v>
      </c>
      <c r="K116">
        <v>25.389877319</v>
      </c>
      <c r="L116">
        <v>51.531471252000003</v>
      </c>
      <c r="M116">
        <v>25.388700485000001</v>
      </c>
      <c r="N116">
        <v>51.530700684000003</v>
      </c>
      <c r="O116" t="b">
        <v>0</v>
      </c>
      <c r="P116">
        <v>0.15168593111147</v>
      </c>
      <c r="Q116" t="b">
        <v>0</v>
      </c>
    </row>
    <row r="117" spans="1:17" x14ac:dyDescent="0.25">
      <c r="A117">
        <f t="shared" si="1"/>
        <v>116</v>
      </c>
      <c r="B117" t="s">
        <v>16</v>
      </c>
      <c r="C117">
        <v>109821</v>
      </c>
      <c r="D117">
        <v>629523</v>
      </c>
      <c r="E117">
        <v>132</v>
      </c>
      <c r="F117" s="1">
        <v>45599.1875</v>
      </c>
      <c r="G117" s="5">
        <v>45599.175763888888</v>
      </c>
      <c r="H117" s="4">
        <v>-17</v>
      </c>
      <c r="I117" t="s">
        <v>71</v>
      </c>
      <c r="J117">
        <v>5</v>
      </c>
      <c r="K117">
        <v>51.512298584</v>
      </c>
      <c r="L117">
        <v>-0.17519700499999999</v>
      </c>
      <c r="M117">
        <v>51.512699126999998</v>
      </c>
      <c r="N117">
        <v>-0.175154001</v>
      </c>
      <c r="O117" t="b">
        <v>0</v>
      </c>
      <c r="P117">
        <v>4.4663528930201701E-2</v>
      </c>
      <c r="Q117" t="b">
        <v>0</v>
      </c>
    </row>
    <row r="118" spans="1:17" x14ac:dyDescent="0.25">
      <c r="A118">
        <f t="shared" si="1"/>
        <v>117</v>
      </c>
      <c r="B118" t="s">
        <v>72</v>
      </c>
      <c r="C118">
        <v>109822</v>
      </c>
      <c r="D118">
        <v>632136</v>
      </c>
      <c r="E118">
        <v>175</v>
      </c>
      <c r="F118" s="1">
        <v>45599.996527777781</v>
      </c>
      <c r="G118" s="5">
        <v>45599.973564814813</v>
      </c>
      <c r="H118" s="4">
        <v>-3</v>
      </c>
      <c r="I118" t="s">
        <v>17</v>
      </c>
      <c r="K118">
        <v>59.651069640999999</v>
      </c>
      <c r="L118">
        <v>17.930822372000002</v>
      </c>
      <c r="M118">
        <v>59.645900726000001</v>
      </c>
      <c r="N118">
        <v>17.934099196999998</v>
      </c>
      <c r="O118" t="b">
        <v>0</v>
      </c>
      <c r="P118">
        <v>0.604770704468097</v>
      </c>
      <c r="Q118" t="b">
        <v>0</v>
      </c>
    </row>
    <row r="119" spans="1:17" x14ac:dyDescent="0.25">
      <c r="A119">
        <f t="shared" si="1"/>
        <v>118</v>
      </c>
      <c r="B119" t="s">
        <v>73</v>
      </c>
      <c r="C119">
        <v>109839</v>
      </c>
      <c r="D119">
        <v>635853</v>
      </c>
      <c r="E119">
        <v>298</v>
      </c>
      <c r="F119" s="1">
        <v>45599.4375</v>
      </c>
      <c r="G119" s="5">
        <v>45599.42763888889</v>
      </c>
      <c r="I119" t="s">
        <v>24</v>
      </c>
      <c r="J119">
        <v>5</v>
      </c>
      <c r="K119">
        <v>50.079376220999997</v>
      </c>
      <c r="L119">
        <v>14.459424019</v>
      </c>
      <c r="M119">
        <v>50.079498291</v>
      </c>
      <c r="N119">
        <v>14.459899902</v>
      </c>
      <c r="O119" t="b">
        <v>0</v>
      </c>
      <c r="P119">
        <v>3.6669012365905002E-2</v>
      </c>
      <c r="Q119" t="b">
        <v>0</v>
      </c>
    </row>
    <row r="120" spans="1:17" x14ac:dyDescent="0.25">
      <c r="A120">
        <f t="shared" si="1"/>
        <v>119</v>
      </c>
      <c r="B120" t="s">
        <v>37</v>
      </c>
      <c r="C120">
        <v>109928</v>
      </c>
      <c r="D120">
        <v>602703</v>
      </c>
      <c r="E120">
        <v>13</v>
      </c>
      <c r="F120" s="1">
        <v>45599.291666666664</v>
      </c>
      <c r="G120" s="5">
        <v>45599.275277777779</v>
      </c>
      <c r="H120" s="4">
        <v>26</v>
      </c>
      <c r="I120" t="s">
        <v>17</v>
      </c>
      <c r="J120">
        <v>5</v>
      </c>
      <c r="K120">
        <v>52.310539245999998</v>
      </c>
      <c r="L120">
        <v>4.76827383</v>
      </c>
      <c r="M120">
        <v>52.304298400999997</v>
      </c>
      <c r="N120">
        <v>4.7532300950000002</v>
      </c>
      <c r="O120" t="b">
        <v>0</v>
      </c>
      <c r="P120">
        <v>1.23898695688261</v>
      </c>
      <c r="Q120" t="b">
        <v>0</v>
      </c>
    </row>
    <row r="121" spans="1:17" x14ac:dyDescent="0.25">
      <c r="A121">
        <f t="shared" si="1"/>
        <v>120</v>
      </c>
      <c r="B121" t="s">
        <v>42</v>
      </c>
      <c r="C121">
        <v>109933</v>
      </c>
      <c r="D121">
        <v>609414</v>
      </c>
      <c r="E121">
        <v>29</v>
      </c>
      <c r="F121" s="1">
        <v>45599.270833333336</v>
      </c>
      <c r="G121" s="5">
        <v>45599.261192129627</v>
      </c>
      <c r="H121" s="4">
        <v>-14</v>
      </c>
      <c r="I121" t="s">
        <v>24</v>
      </c>
      <c r="K121">
        <v>41.905368805000002</v>
      </c>
      <c r="L121">
        <v>12.49078083</v>
      </c>
      <c r="M121">
        <v>41.905399322999997</v>
      </c>
      <c r="N121">
        <v>12.490500450000001</v>
      </c>
      <c r="O121" t="b">
        <v>0</v>
      </c>
      <c r="P121">
        <v>2.3509725237160099E-2</v>
      </c>
      <c r="Q121" t="b">
        <v>0</v>
      </c>
    </row>
    <row r="122" spans="1:17" x14ac:dyDescent="0.25">
      <c r="A122">
        <f t="shared" si="1"/>
        <v>121</v>
      </c>
      <c r="B122" t="s">
        <v>16</v>
      </c>
      <c r="C122">
        <v>110045</v>
      </c>
      <c r="D122">
        <v>634272</v>
      </c>
      <c r="E122">
        <v>254</v>
      </c>
      <c r="F122" s="1">
        <v>45599.260416666664</v>
      </c>
      <c r="G122" s="5">
        <v>45599.264432870368</v>
      </c>
      <c r="H122" s="4">
        <v>9</v>
      </c>
      <c r="I122" t="s">
        <v>17</v>
      </c>
      <c r="K122">
        <v>51.471553802000003</v>
      </c>
      <c r="L122">
        <v>-0.45422199400000002</v>
      </c>
      <c r="M122">
        <v>51.471000670999999</v>
      </c>
      <c r="N122">
        <v>-0.454513997</v>
      </c>
      <c r="O122" t="b">
        <v>1</v>
      </c>
      <c r="P122">
        <v>6.4798308164978793E-2</v>
      </c>
      <c r="Q122" t="b">
        <v>0</v>
      </c>
    </row>
    <row r="123" spans="1:17" x14ac:dyDescent="0.25">
      <c r="A123">
        <f t="shared" si="1"/>
        <v>122</v>
      </c>
      <c r="B123" t="s">
        <v>16</v>
      </c>
      <c r="C123">
        <v>110118</v>
      </c>
      <c r="D123">
        <v>633438</v>
      </c>
      <c r="E123">
        <v>207</v>
      </c>
      <c r="F123" s="1">
        <v>45599.404166666667</v>
      </c>
      <c r="G123" s="5">
        <v>45599.419930555552</v>
      </c>
      <c r="H123" s="4">
        <v>231</v>
      </c>
      <c r="I123" t="s">
        <v>19</v>
      </c>
      <c r="K123">
        <v>51.471553802000003</v>
      </c>
      <c r="L123">
        <v>-0.45422199400000002</v>
      </c>
      <c r="M123">
        <v>51.475498199</v>
      </c>
      <c r="N123">
        <v>-0.49245101200000002</v>
      </c>
      <c r="O123" t="b">
        <v>1</v>
      </c>
      <c r="P123">
        <v>2.6921883185466098</v>
      </c>
      <c r="Q123" t="b">
        <v>1</v>
      </c>
    </row>
    <row r="124" spans="1:17" x14ac:dyDescent="0.25">
      <c r="A124">
        <f t="shared" si="1"/>
        <v>123</v>
      </c>
      <c r="B124" t="s">
        <v>18</v>
      </c>
      <c r="C124">
        <v>110143</v>
      </c>
      <c r="D124">
        <v>627597</v>
      </c>
      <c r="E124">
        <v>91</v>
      </c>
      <c r="F124" s="1">
        <v>45599.583333333336</v>
      </c>
      <c r="G124" s="5">
        <v>45599.615439814814</v>
      </c>
      <c r="K124">
        <v>48.804721831999998</v>
      </c>
      <c r="L124">
        <v>2.121782064</v>
      </c>
      <c r="M124">
        <v>48.991298676</v>
      </c>
      <c r="N124">
        <v>2.5233600140000001</v>
      </c>
      <c r="O124" t="b">
        <v>1</v>
      </c>
      <c r="P124">
        <v>36.0203179395563</v>
      </c>
      <c r="Q124" t="b">
        <v>1</v>
      </c>
    </row>
    <row r="125" spans="1:17" x14ac:dyDescent="0.25">
      <c r="A125">
        <f t="shared" si="1"/>
        <v>124</v>
      </c>
      <c r="B125" t="s">
        <v>16</v>
      </c>
      <c r="C125">
        <v>110313</v>
      </c>
      <c r="D125">
        <v>628800</v>
      </c>
      <c r="E125">
        <v>117</v>
      </c>
      <c r="F125" s="1">
        <v>45599.770833333336</v>
      </c>
      <c r="G125" s="5">
        <v>45599.783125000002</v>
      </c>
      <c r="I125" t="s">
        <v>74</v>
      </c>
      <c r="K125">
        <v>51.455329894999998</v>
      </c>
      <c r="L125">
        <v>-0.343053997</v>
      </c>
      <c r="M125">
        <v>51.460601807000003</v>
      </c>
      <c r="N125">
        <v>-0.33149200699999998</v>
      </c>
      <c r="O125" t="b">
        <v>1</v>
      </c>
      <c r="P125">
        <v>0.99489358533896999</v>
      </c>
      <c r="Q125" t="b">
        <v>0</v>
      </c>
    </row>
    <row r="126" spans="1:17" x14ac:dyDescent="0.25">
      <c r="A126">
        <f t="shared" si="1"/>
        <v>125</v>
      </c>
      <c r="B126" t="s">
        <v>16</v>
      </c>
      <c r="C126">
        <v>110405</v>
      </c>
      <c r="D126">
        <v>638727</v>
      </c>
      <c r="E126">
        <v>395</v>
      </c>
      <c r="F126" s="1">
        <v>45599.520833333336</v>
      </c>
      <c r="G126" s="5">
        <v>45599.521273148152</v>
      </c>
      <c r="H126" s="4">
        <v>12</v>
      </c>
      <c r="I126" t="s">
        <v>20</v>
      </c>
      <c r="K126">
        <v>51.465095519999998</v>
      </c>
      <c r="L126">
        <v>-0.24198499300000001</v>
      </c>
      <c r="M126">
        <v>51.465301513999997</v>
      </c>
      <c r="N126">
        <v>-0.244251996</v>
      </c>
      <c r="O126" t="b">
        <v>1</v>
      </c>
      <c r="P126">
        <v>0.159200013141272</v>
      </c>
      <c r="Q126" t="b">
        <v>0</v>
      </c>
    </row>
    <row r="127" spans="1:17" x14ac:dyDescent="0.25">
      <c r="A127">
        <f t="shared" si="1"/>
        <v>126</v>
      </c>
      <c r="B127" t="s">
        <v>16</v>
      </c>
      <c r="C127">
        <v>110698</v>
      </c>
      <c r="D127">
        <v>633438</v>
      </c>
      <c r="E127">
        <v>214</v>
      </c>
      <c r="F127" s="1">
        <v>45599.354166666664</v>
      </c>
      <c r="G127" s="5">
        <v>45599.350682870368</v>
      </c>
      <c r="I127" t="s">
        <v>36</v>
      </c>
      <c r="K127">
        <v>52.401779175000001</v>
      </c>
      <c r="L127">
        <v>0.26164600300000002</v>
      </c>
      <c r="M127">
        <v>52.401901244999998</v>
      </c>
      <c r="N127">
        <v>0.261317998</v>
      </c>
      <c r="O127" t="b">
        <v>0</v>
      </c>
      <c r="P127">
        <v>2.61321466449175E-2</v>
      </c>
      <c r="Q127" t="b">
        <v>0</v>
      </c>
    </row>
    <row r="128" spans="1:17" x14ac:dyDescent="0.25">
      <c r="A128">
        <f t="shared" si="1"/>
        <v>127</v>
      </c>
      <c r="B128" t="s">
        <v>75</v>
      </c>
      <c r="C128">
        <v>110972</v>
      </c>
      <c r="D128">
        <v>612789</v>
      </c>
      <c r="E128">
        <v>42</v>
      </c>
      <c r="F128" s="1">
        <v>45599.604166666664</v>
      </c>
      <c r="G128" s="5">
        <v>45599.593402777777</v>
      </c>
      <c r="H128" s="4">
        <v>27</v>
      </c>
      <c r="I128" t="s">
        <v>21</v>
      </c>
      <c r="K128">
        <v>-33.969921112000002</v>
      </c>
      <c r="L128">
        <v>18.597053528</v>
      </c>
      <c r="M128">
        <v>-33.967800140000001</v>
      </c>
      <c r="N128">
        <v>18.595899582000001</v>
      </c>
      <c r="O128" t="b">
        <v>0</v>
      </c>
      <c r="P128">
        <v>0.25830525276891497</v>
      </c>
      <c r="Q128" t="b">
        <v>0</v>
      </c>
    </row>
    <row r="129" spans="1:17" x14ac:dyDescent="0.25">
      <c r="A129">
        <f t="shared" si="1"/>
        <v>128</v>
      </c>
      <c r="B129" t="s">
        <v>16</v>
      </c>
      <c r="C129">
        <v>111066</v>
      </c>
      <c r="D129">
        <v>640311</v>
      </c>
      <c r="E129">
        <v>468</v>
      </c>
      <c r="F129" s="1">
        <v>45599.458333333336</v>
      </c>
      <c r="G129" s="5">
        <v>45599.4528587963</v>
      </c>
      <c r="I129" t="s">
        <v>24</v>
      </c>
      <c r="J129">
        <v>5</v>
      </c>
      <c r="K129">
        <v>51.521045684999997</v>
      </c>
      <c r="L129">
        <v>-0.12321499700000001</v>
      </c>
      <c r="M129">
        <v>51.521099091000004</v>
      </c>
      <c r="N129">
        <v>-0.123584002</v>
      </c>
      <c r="O129" t="b">
        <v>0</v>
      </c>
      <c r="P129">
        <v>2.6292285492196799E-2</v>
      </c>
      <c r="Q129" t="b">
        <v>0</v>
      </c>
    </row>
    <row r="130" spans="1:17" x14ac:dyDescent="0.25">
      <c r="A130">
        <f t="shared" si="1"/>
        <v>129</v>
      </c>
      <c r="B130" t="s">
        <v>42</v>
      </c>
      <c r="C130">
        <v>111075</v>
      </c>
      <c r="D130">
        <v>609414</v>
      </c>
      <c r="E130">
        <v>28</v>
      </c>
      <c r="F130" s="1">
        <v>45599.267361111109</v>
      </c>
      <c r="G130" s="5">
        <v>45599.262812499997</v>
      </c>
      <c r="H130" s="4">
        <v>41</v>
      </c>
      <c r="I130" t="s">
        <v>17</v>
      </c>
      <c r="K130">
        <v>41.795158385999997</v>
      </c>
      <c r="L130">
        <v>12.252675055999999</v>
      </c>
      <c r="M130">
        <v>41.798099518000001</v>
      </c>
      <c r="N130">
        <v>12.274399756999999</v>
      </c>
      <c r="O130" t="b">
        <v>0</v>
      </c>
      <c r="P130">
        <v>1.8349399353995</v>
      </c>
      <c r="Q130" t="b">
        <v>1</v>
      </c>
    </row>
    <row r="131" spans="1:17" x14ac:dyDescent="0.25">
      <c r="A131">
        <f t="shared" si="1"/>
        <v>130</v>
      </c>
      <c r="B131" t="s">
        <v>70</v>
      </c>
      <c r="C131">
        <v>111107</v>
      </c>
      <c r="D131">
        <v>645801</v>
      </c>
      <c r="E131">
        <v>615</v>
      </c>
      <c r="F131" s="1">
        <v>45599.713194444441</v>
      </c>
      <c r="G131" s="5">
        <v>45599.701851851853</v>
      </c>
      <c r="H131" s="4">
        <v>-28</v>
      </c>
      <c r="I131" t="s">
        <v>17</v>
      </c>
      <c r="K131">
        <v>25.259706497</v>
      </c>
      <c r="L131">
        <v>51.614234924000002</v>
      </c>
      <c r="M131">
        <v>25.259399414000001</v>
      </c>
      <c r="N131">
        <v>51.613700866999999</v>
      </c>
      <c r="O131" t="b">
        <v>0</v>
      </c>
      <c r="P131">
        <v>6.3651905494175001E-2</v>
      </c>
      <c r="Q131" t="b">
        <v>0</v>
      </c>
    </row>
    <row r="132" spans="1:17" x14ac:dyDescent="0.25">
      <c r="A132">
        <f t="shared" ref="A132:A195" si="2">A131+1</f>
        <v>131</v>
      </c>
      <c r="B132" t="s">
        <v>18</v>
      </c>
      <c r="C132">
        <v>111144</v>
      </c>
      <c r="D132">
        <v>638346</v>
      </c>
      <c r="E132">
        <v>378</v>
      </c>
      <c r="F132" s="1">
        <v>45599.413194444445</v>
      </c>
      <c r="G132" s="5">
        <v>45599.365879629629</v>
      </c>
      <c r="H132" s="4">
        <v>0</v>
      </c>
      <c r="I132" t="s">
        <v>21</v>
      </c>
      <c r="K132">
        <v>49.004482269</v>
      </c>
      <c r="L132">
        <v>2.5837581159999998</v>
      </c>
      <c r="M132">
        <v>49.006000518999997</v>
      </c>
      <c r="N132">
        <v>2.602469921</v>
      </c>
      <c r="O132" t="b">
        <v>0</v>
      </c>
      <c r="P132">
        <v>1.3794052373147601</v>
      </c>
      <c r="Q132" t="b">
        <v>0</v>
      </c>
    </row>
    <row r="133" spans="1:17" x14ac:dyDescent="0.25">
      <c r="A133">
        <f t="shared" si="2"/>
        <v>132</v>
      </c>
      <c r="B133" t="s">
        <v>16</v>
      </c>
      <c r="C133">
        <v>111150</v>
      </c>
      <c r="D133">
        <v>641655</v>
      </c>
      <c r="E133">
        <v>519</v>
      </c>
      <c r="F133" s="1">
        <v>45599.75</v>
      </c>
      <c r="G133" s="5">
        <v>45599.74486111111</v>
      </c>
      <c r="I133" t="s">
        <v>36</v>
      </c>
      <c r="K133">
        <v>50.827697753999999</v>
      </c>
      <c r="L133">
        <v>-0.17419800199999999</v>
      </c>
      <c r="M133">
        <v>50.827701568999998</v>
      </c>
      <c r="N133">
        <v>-0.174069002</v>
      </c>
      <c r="O133" t="b">
        <v>0</v>
      </c>
      <c r="P133">
        <v>9.0989009703604604E-3</v>
      </c>
      <c r="Q133" t="b">
        <v>0</v>
      </c>
    </row>
    <row r="134" spans="1:17" x14ac:dyDescent="0.25">
      <c r="A134">
        <f t="shared" si="2"/>
        <v>133</v>
      </c>
      <c r="B134" t="s">
        <v>43</v>
      </c>
      <c r="C134">
        <v>111313</v>
      </c>
      <c r="D134">
        <v>640575</v>
      </c>
      <c r="E134">
        <v>482</v>
      </c>
      <c r="F134" s="1">
        <v>45599.458333333336</v>
      </c>
      <c r="G134" s="5">
        <v>45599.455243055556</v>
      </c>
      <c r="H134" s="4">
        <v>19</v>
      </c>
      <c r="I134" t="s">
        <v>17</v>
      </c>
      <c r="K134">
        <v>53.364547729000002</v>
      </c>
      <c r="L134">
        <v>-2.2731819149999999</v>
      </c>
      <c r="M134">
        <v>53.369300842000001</v>
      </c>
      <c r="N134">
        <v>-2.2832899090000001</v>
      </c>
      <c r="O134" t="b">
        <v>0</v>
      </c>
      <c r="P134">
        <v>0.85589942963783205</v>
      </c>
      <c r="Q134" t="b">
        <v>0</v>
      </c>
    </row>
    <row r="135" spans="1:17" x14ac:dyDescent="0.25">
      <c r="A135">
        <f t="shared" si="2"/>
        <v>134</v>
      </c>
      <c r="B135" t="s">
        <v>26</v>
      </c>
      <c r="C135">
        <v>111377</v>
      </c>
      <c r="D135">
        <v>637161</v>
      </c>
      <c r="E135">
        <v>352</v>
      </c>
      <c r="F135" s="1">
        <v>45600</v>
      </c>
      <c r="G135" s="5">
        <v>45599.994780092595</v>
      </c>
      <c r="I135" t="s">
        <v>41</v>
      </c>
      <c r="K135">
        <v>25.269199370999999</v>
      </c>
      <c r="L135">
        <v>55.269924164000003</v>
      </c>
      <c r="M135">
        <v>25.269500732000001</v>
      </c>
      <c r="N135">
        <v>55.269500731999997</v>
      </c>
      <c r="O135" t="b">
        <v>0</v>
      </c>
      <c r="P135">
        <v>5.41632741615427E-2</v>
      </c>
      <c r="Q135" t="b">
        <v>0</v>
      </c>
    </row>
    <row r="136" spans="1:17" x14ac:dyDescent="0.25">
      <c r="A136">
        <f t="shared" si="2"/>
        <v>135</v>
      </c>
      <c r="B136" t="s">
        <v>34</v>
      </c>
      <c r="C136">
        <v>111393</v>
      </c>
      <c r="D136">
        <v>632010</v>
      </c>
      <c r="E136">
        <v>173</v>
      </c>
      <c r="F136" s="1">
        <v>45599.322916666664</v>
      </c>
      <c r="G136" s="5">
        <v>45599.321712962963</v>
      </c>
      <c r="H136" s="4">
        <v>15</v>
      </c>
      <c r="I136" t="s">
        <v>20</v>
      </c>
      <c r="J136">
        <v>5</v>
      </c>
      <c r="K136">
        <v>47.366710662999999</v>
      </c>
      <c r="L136">
        <v>8.5363426209999993</v>
      </c>
      <c r="M136">
        <v>47.366901398000003</v>
      </c>
      <c r="N136">
        <v>8.5363197329999991</v>
      </c>
      <c r="O136" t="b">
        <v>0</v>
      </c>
      <c r="P136">
        <v>2.1275890491502299E-2</v>
      </c>
      <c r="Q136" t="b">
        <v>0</v>
      </c>
    </row>
    <row r="137" spans="1:17" x14ac:dyDescent="0.25">
      <c r="A137">
        <f t="shared" si="2"/>
        <v>136</v>
      </c>
      <c r="B137" t="s">
        <v>22</v>
      </c>
      <c r="C137">
        <v>111514</v>
      </c>
      <c r="D137">
        <v>635019</v>
      </c>
      <c r="E137">
        <v>271</v>
      </c>
      <c r="F137" s="1">
        <v>45599.305555555555</v>
      </c>
      <c r="G137" s="5">
        <v>45599.290312500001</v>
      </c>
      <c r="H137" s="4">
        <v>54</v>
      </c>
      <c r="I137" t="s">
        <v>20</v>
      </c>
      <c r="K137">
        <v>48.140083312999998</v>
      </c>
      <c r="L137">
        <v>11.573665619</v>
      </c>
      <c r="M137">
        <v>48.140399932999998</v>
      </c>
      <c r="N137">
        <v>11.573100090000001</v>
      </c>
      <c r="O137" t="b">
        <v>0</v>
      </c>
      <c r="P137">
        <v>5.4871513361230903E-2</v>
      </c>
      <c r="Q137" t="b">
        <v>0</v>
      </c>
    </row>
    <row r="138" spans="1:17" x14ac:dyDescent="0.25">
      <c r="A138">
        <f t="shared" si="2"/>
        <v>137</v>
      </c>
      <c r="B138" t="s">
        <v>28</v>
      </c>
      <c r="C138">
        <v>111526</v>
      </c>
      <c r="D138">
        <v>637845</v>
      </c>
      <c r="E138">
        <v>371</v>
      </c>
      <c r="F138" s="1">
        <v>45599.291666666664</v>
      </c>
      <c r="G138" s="5">
        <v>45599.2653125</v>
      </c>
      <c r="H138" s="4">
        <v>-7</v>
      </c>
      <c r="I138" t="s">
        <v>24</v>
      </c>
      <c r="J138">
        <v>2</v>
      </c>
      <c r="K138">
        <v>50.116062163999999</v>
      </c>
      <c r="L138">
        <v>8.6734685900000006</v>
      </c>
      <c r="M138">
        <v>50.116199493000003</v>
      </c>
      <c r="N138">
        <v>8.6733703609999999</v>
      </c>
      <c r="O138" t="b">
        <v>0</v>
      </c>
      <c r="P138">
        <v>1.68134965169126E-2</v>
      </c>
      <c r="Q138" t="b">
        <v>0</v>
      </c>
    </row>
    <row r="139" spans="1:17" x14ac:dyDescent="0.25">
      <c r="A139">
        <f t="shared" si="2"/>
        <v>138</v>
      </c>
      <c r="B139" t="s">
        <v>37</v>
      </c>
      <c r="C139">
        <v>111624</v>
      </c>
      <c r="D139">
        <v>631353</v>
      </c>
      <c r="E139">
        <v>160</v>
      </c>
      <c r="F139" s="1">
        <v>45599.385416666664</v>
      </c>
      <c r="G139" s="5">
        <v>45599.381782407407</v>
      </c>
      <c r="H139" s="4">
        <v>10</v>
      </c>
      <c r="I139" t="s">
        <v>17</v>
      </c>
      <c r="K139">
        <v>52.310539245999998</v>
      </c>
      <c r="L139">
        <v>4.76827383</v>
      </c>
      <c r="M139">
        <v>52.304000854000002</v>
      </c>
      <c r="N139">
        <v>4.7516798969999998</v>
      </c>
      <c r="O139" t="b">
        <v>0</v>
      </c>
      <c r="P139">
        <v>1.3454888405226599</v>
      </c>
      <c r="Q139" t="b">
        <v>0</v>
      </c>
    </row>
    <row r="140" spans="1:17" x14ac:dyDescent="0.25">
      <c r="A140">
        <f t="shared" si="2"/>
        <v>139</v>
      </c>
      <c r="B140" t="s">
        <v>16</v>
      </c>
      <c r="C140">
        <v>111691</v>
      </c>
      <c r="D140">
        <v>638547</v>
      </c>
      <c r="E140">
        <v>383</v>
      </c>
      <c r="F140" s="1">
        <v>45599.854166666664</v>
      </c>
      <c r="G140" s="5">
        <v>45599.848506944443</v>
      </c>
      <c r="H140" s="4">
        <v>6</v>
      </c>
      <c r="I140" t="s">
        <v>17</v>
      </c>
      <c r="J140">
        <v>5</v>
      </c>
      <c r="K140">
        <v>51.471553802000003</v>
      </c>
      <c r="L140">
        <v>-0.45422199400000002</v>
      </c>
      <c r="M140">
        <v>51.47359848</v>
      </c>
      <c r="N140">
        <v>-0.49033400399999999</v>
      </c>
      <c r="O140" t="b">
        <v>0</v>
      </c>
      <c r="P140">
        <v>2.5194324095309599</v>
      </c>
      <c r="Q140" t="b">
        <v>1</v>
      </c>
    </row>
    <row r="141" spans="1:17" x14ac:dyDescent="0.25">
      <c r="A141">
        <f t="shared" si="2"/>
        <v>140</v>
      </c>
      <c r="B141" t="s">
        <v>22</v>
      </c>
      <c r="C141">
        <v>111704</v>
      </c>
      <c r="D141">
        <v>643017</v>
      </c>
      <c r="E141">
        <v>557</v>
      </c>
      <c r="F141" s="1">
        <v>45599.416666666664</v>
      </c>
      <c r="G141" s="5">
        <v>45599.402175925927</v>
      </c>
      <c r="H141" s="4">
        <v>-28</v>
      </c>
      <c r="I141" t="s">
        <v>21</v>
      </c>
      <c r="K141">
        <v>48.354907990000001</v>
      </c>
      <c r="L141">
        <v>11.786849975999999</v>
      </c>
      <c r="M141">
        <v>48.354999542000002</v>
      </c>
      <c r="N141">
        <v>11.789699554</v>
      </c>
      <c r="O141" t="b">
        <v>0</v>
      </c>
      <c r="P141">
        <v>0.21143317650519</v>
      </c>
      <c r="Q141" t="b">
        <v>0</v>
      </c>
    </row>
    <row r="142" spans="1:17" x14ac:dyDescent="0.25">
      <c r="A142">
        <f t="shared" si="2"/>
        <v>141</v>
      </c>
      <c r="B142" t="s">
        <v>16</v>
      </c>
      <c r="C142">
        <v>111760</v>
      </c>
      <c r="D142">
        <v>639804</v>
      </c>
      <c r="E142">
        <v>441</v>
      </c>
      <c r="F142" s="1">
        <v>45599.277777777781</v>
      </c>
      <c r="G142" s="5">
        <v>45599.437673611108</v>
      </c>
      <c r="I142" t="s">
        <v>17</v>
      </c>
      <c r="K142">
        <v>51.471553802000003</v>
      </c>
      <c r="L142">
        <v>-0.45422199400000002</v>
      </c>
      <c r="M142">
        <v>51.471401215</v>
      </c>
      <c r="N142">
        <v>-0.49055901200000002</v>
      </c>
      <c r="O142" t="b">
        <v>1</v>
      </c>
      <c r="P142">
        <v>2.5248930644326899</v>
      </c>
      <c r="Q142" t="b">
        <v>1</v>
      </c>
    </row>
    <row r="143" spans="1:17" x14ac:dyDescent="0.25">
      <c r="A143">
        <f t="shared" si="2"/>
        <v>142</v>
      </c>
      <c r="B143" t="s">
        <v>26</v>
      </c>
      <c r="C143">
        <v>111890</v>
      </c>
      <c r="D143">
        <v>637161</v>
      </c>
      <c r="E143">
        <v>326</v>
      </c>
      <c r="F143" s="1">
        <v>45599.576388888891</v>
      </c>
      <c r="G143" s="5">
        <v>45599.55878472222</v>
      </c>
      <c r="H143" s="4">
        <v>-21</v>
      </c>
      <c r="I143" t="s">
        <v>17</v>
      </c>
      <c r="K143">
        <v>25.246063232000001</v>
      </c>
      <c r="L143">
        <v>55.355430603000002</v>
      </c>
      <c r="M143">
        <v>25.245100020999999</v>
      </c>
      <c r="N143">
        <v>55.359699249000002</v>
      </c>
      <c r="O143" t="b">
        <v>0</v>
      </c>
      <c r="P143">
        <v>0.443098752791661</v>
      </c>
      <c r="Q143" t="b">
        <v>0</v>
      </c>
    </row>
    <row r="144" spans="1:17" x14ac:dyDescent="0.25">
      <c r="A144">
        <f t="shared" si="2"/>
        <v>143</v>
      </c>
      <c r="B144" t="s">
        <v>48</v>
      </c>
      <c r="C144">
        <v>111958</v>
      </c>
      <c r="D144">
        <v>637149</v>
      </c>
      <c r="E144">
        <v>313</v>
      </c>
      <c r="F144" s="1">
        <v>45599.291666666664</v>
      </c>
      <c r="G144" s="5">
        <v>45599.292060185187</v>
      </c>
      <c r="I144" t="s">
        <v>41</v>
      </c>
      <c r="K144">
        <v>38.710067748999997</v>
      </c>
      <c r="L144">
        <v>-9.1269769669999992</v>
      </c>
      <c r="M144">
        <v>38.711299896</v>
      </c>
      <c r="N144">
        <v>-9.1243896479999993</v>
      </c>
      <c r="O144" t="b">
        <v>1</v>
      </c>
      <c r="P144">
        <v>0.26334757471300801</v>
      </c>
      <c r="Q144" t="b">
        <v>0</v>
      </c>
    </row>
    <row r="145" spans="1:17" x14ac:dyDescent="0.25">
      <c r="A145">
        <f t="shared" si="2"/>
        <v>144</v>
      </c>
      <c r="B145" t="s">
        <v>52</v>
      </c>
      <c r="C145">
        <v>111996</v>
      </c>
      <c r="D145">
        <v>640977</v>
      </c>
      <c r="E145">
        <v>496</v>
      </c>
      <c r="F145" s="1">
        <v>45599.666666666664</v>
      </c>
      <c r="G145" s="5">
        <v>45599.651400462964</v>
      </c>
      <c r="H145" s="4">
        <v>0</v>
      </c>
      <c r="I145" t="s">
        <v>17</v>
      </c>
      <c r="K145">
        <v>41.259227752999998</v>
      </c>
      <c r="L145">
        <v>28.742847442999999</v>
      </c>
      <c r="M145">
        <v>41.259101868000002</v>
      </c>
      <c r="N145">
        <v>28.740999221999999</v>
      </c>
      <c r="O145" t="b">
        <v>0</v>
      </c>
      <c r="P145">
        <v>0.15551940661404401</v>
      </c>
      <c r="Q145" t="b">
        <v>0</v>
      </c>
    </row>
    <row r="146" spans="1:17" x14ac:dyDescent="0.25">
      <c r="A146">
        <f t="shared" si="2"/>
        <v>145</v>
      </c>
      <c r="B146" t="s">
        <v>72</v>
      </c>
      <c r="C146">
        <v>112060</v>
      </c>
      <c r="D146">
        <v>634419</v>
      </c>
      <c r="E146">
        <v>262</v>
      </c>
      <c r="F146" s="1">
        <v>45599.333333333336</v>
      </c>
      <c r="G146" s="5">
        <v>45599.321134259262</v>
      </c>
      <c r="H146" s="4">
        <v>-22</v>
      </c>
      <c r="I146" t="s">
        <v>24</v>
      </c>
      <c r="J146">
        <v>5</v>
      </c>
      <c r="K146">
        <v>59.346023559999999</v>
      </c>
      <c r="L146">
        <v>18.036102294999999</v>
      </c>
      <c r="M146">
        <v>59.346000670999999</v>
      </c>
      <c r="N146">
        <v>18.034900664999999</v>
      </c>
      <c r="O146" t="b">
        <v>0</v>
      </c>
      <c r="P146">
        <v>6.8417403595759693E-2</v>
      </c>
      <c r="Q146" t="b">
        <v>0</v>
      </c>
    </row>
    <row r="147" spans="1:17" x14ac:dyDescent="0.25">
      <c r="A147">
        <f t="shared" si="2"/>
        <v>146</v>
      </c>
      <c r="B147" t="s">
        <v>47</v>
      </c>
      <c r="C147">
        <v>112098</v>
      </c>
      <c r="D147">
        <v>635250</v>
      </c>
      <c r="E147">
        <v>281</v>
      </c>
      <c r="F147" s="1">
        <v>45599.618055555555</v>
      </c>
      <c r="G147" s="5">
        <v>45599.609537037039</v>
      </c>
      <c r="H147" s="4">
        <v>7</v>
      </c>
      <c r="I147" t="s">
        <v>21</v>
      </c>
      <c r="K147">
        <v>41.303153991999999</v>
      </c>
      <c r="L147">
        <v>2.076376915</v>
      </c>
      <c r="M147">
        <v>41.292598724000001</v>
      </c>
      <c r="N147">
        <v>2.0566198830000002</v>
      </c>
      <c r="O147" t="b">
        <v>0</v>
      </c>
      <c r="P147">
        <v>2.0279101523399898</v>
      </c>
      <c r="Q147" t="b">
        <v>1</v>
      </c>
    </row>
    <row r="148" spans="1:17" x14ac:dyDescent="0.25">
      <c r="A148">
        <f t="shared" si="2"/>
        <v>147</v>
      </c>
      <c r="B148" t="s">
        <v>47</v>
      </c>
      <c r="C148">
        <v>112155</v>
      </c>
      <c r="D148">
        <v>642630</v>
      </c>
      <c r="E148">
        <v>543</v>
      </c>
      <c r="F148" s="1">
        <v>45599.166666666664</v>
      </c>
      <c r="G148" s="5">
        <v>45599.159201388888</v>
      </c>
      <c r="K148">
        <v>41.328323363999999</v>
      </c>
      <c r="L148">
        <v>2.1129009719999998</v>
      </c>
      <c r="M148">
        <v>41.328399658000002</v>
      </c>
      <c r="N148">
        <v>2.112699986</v>
      </c>
      <c r="O148" t="b">
        <v>0</v>
      </c>
      <c r="P148">
        <v>1.88388696625712E-2</v>
      </c>
      <c r="Q148" t="b">
        <v>0</v>
      </c>
    </row>
    <row r="149" spans="1:17" x14ac:dyDescent="0.25">
      <c r="A149">
        <f t="shared" si="2"/>
        <v>148</v>
      </c>
      <c r="B149" t="s">
        <v>26</v>
      </c>
      <c r="C149">
        <v>112164</v>
      </c>
      <c r="D149">
        <v>647094</v>
      </c>
      <c r="E149">
        <v>645</v>
      </c>
      <c r="F149" s="1">
        <v>45599.958333333336</v>
      </c>
      <c r="G149" s="5">
        <v>45599.943182870367</v>
      </c>
      <c r="I149" t="s">
        <v>24</v>
      </c>
      <c r="K149">
        <v>25.141584395999999</v>
      </c>
      <c r="L149">
        <v>55.191276549999998</v>
      </c>
      <c r="M149">
        <v>25.141500473000001</v>
      </c>
      <c r="N149">
        <v>55.190898894999997</v>
      </c>
      <c r="O149" t="b">
        <v>0</v>
      </c>
      <c r="P149">
        <v>3.9198874970810302E-2</v>
      </c>
      <c r="Q149" t="b">
        <v>0</v>
      </c>
    </row>
    <row r="150" spans="1:17" x14ac:dyDescent="0.25">
      <c r="A150">
        <f t="shared" si="2"/>
        <v>149</v>
      </c>
      <c r="B150" t="s">
        <v>48</v>
      </c>
      <c r="C150">
        <v>112260</v>
      </c>
      <c r="D150">
        <v>640005</v>
      </c>
      <c r="E150">
        <v>455</v>
      </c>
      <c r="F150" s="1">
        <v>45599.476388888892</v>
      </c>
      <c r="G150" s="5">
        <v>45599.464560185188</v>
      </c>
      <c r="H150" s="4">
        <v>25</v>
      </c>
      <c r="I150" t="s">
        <v>36</v>
      </c>
      <c r="J150">
        <v>5</v>
      </c>
      <c r="K150">
        <v>38.709983825999998</v>
      </c>
      <c r="L150">
        <v>-9.1343526839999996</v>
      </c>
      <c r="M150">
        <v>38.709999084000003</v>
      </c>
      <c r="N150">
        <v>-9.1342401500000001</v>
      </c>
      <c r="O150" t="b">
        <v>0</v>
      </c>
      <c r="P150">
        <v>9.9335559586206292E-3</v>
      </c>
      <c r="Q150" t="b">
        <v>0</v>
      </c>
    </row>
    <row r="151" spans="1:17" x14ac:dyDescent="0.25">
      <c r="A151">
        <f t="shared" si="2"/>
        <v>150</v>
      </c>
      <c r="B151" t="s">
        <v>16</v>
      </c>
      <c r="C151">
        <v>112272</v>
      </c>
      <c r="D151">
        <v>641181</v>
      </c>
      <c r="E151">
        <v>499</v>
      </c>
      <c r="F151" s="1">
        <v>45599.270833333336</v>
      </c>
      <c r="G151" s="5">
        <v>45599.267858796295</v>
      </c>
      <c r="I151" t="s">
        <v>36</v>
      </c>
      <c r="K151">
        <v>51.506816864000001</v>
      </c>
      <c r="L151">
        <v>-0.195798993</v>
      </c>
      <c r="M151">
        <v>51.507099152000002</v>
      </c>
      <c r="N151">
        <v>-0.19461000000000001</v>
      </c>
      <c r="O151" t="b">
        <v>0</v>
      </c>
      <c r="P151">
        <v>8.8324243960915996E-2</v>
      </c>
      <c r="Q151" t="b">
        <v>0</v>
      </c>
    </row>
    <row r="152" spans="1:17" x14ac:dyDescent="0.25">
      <c r="A152">
        <f t="shared" si="2"/>
        <v>151</v>
      </c>
      <c r="B152" t="s">
        <v>37</v>
      </c>
      <c r="C152">
        <v>112280</v>
      </c>
      <c r="D152">
        <v>631236</v>
      </c>
      <c r="E152">
        <v>156</v>
      </c>
      <c r="F152" s="1">
        <v>45599.652777777781</v>
      </c>
      <c r="G152" s="5">
        <v>45599.622187499997</v>
      </c>
      <c r="H152" s="4">
        <v>1</v>
      </c>
      <c r="I152" t="s">
        <v>21</v>
      </c>
      <c r="K152">
        <v>52.310539245999998</v>
      </c>
      <c r="L152">
        <v>4.76827383</v>
      </c>
      <c r="M152">
        <v>52.308799743999998</v>
      </c>
      <c r="N152">
        <v>4.7630901339999996</v>
      </c>
      <c r="O152" t="b">
        <v>0</v>
      </c>
      <c r="P152">
        <v>0.40306202432199001</v>
      </c>
      <c r="Q152" t="b">
        <v>0</v>
      </c>
    </row>
    <row r="153" spans="1:17" x14ac:dyDescent="0.25">
      <c r="A153">
        <f t="shared" si="2"/>
        <v>152</v>
      </c>
      <c r="B153" t="s">
        <v>16</v>
      </c>
      <c r="C153">
        <v>112331</v>
      </c>
      <c r="D153">
        <v>634215</v>
      </c>
      <c r="E153">
        <v>248</v>
      </c>
      <c r="F153" s="1">
        <v>45599.631944444445</v>
      </c>
      <c r="G153" s="5">
        <v>45599.622314814813</v>
      </c>
      <c r="I153" t="s">
        <v>20</v>
      </c>
      <c r="K153">
        <v>51.508491515999999</v>
      </c>
      <c r="L153">
        <v>2.5040000999999999E-2</v>
      </c>
      <c r="M153">
        <v>51.507999419999997</v>
      </c>
      <c r="N153">
        <v>2.1355800000000001E-2</v>
      </c>
      <c r="O153" t="b">
        <v>0</v>
      </c>
      <c r="P153">
        <v>0.26158045048062301</v>
      </c>
      <c r="Q153" t="b">
        <v>0</v>
      </c>
    </row>
    <row r="154" spans="1:17" x14ac:dyDescent="0.25">
      <c r="A154">
        <f t="shared" si="2"/>
        <v>153</v>
      </c>
      <c r="B154" t="s">
        <v>16</v>
      </c>
      <c r="C154">
        <v>112486</v>
      </c>
      <c r="D154">
        <v>638946</v>
      </c>
      <c r="E154">
        <v>405</v>
      </c>
      <c r="F154" s="1">
        <v>45599.666666666664</v>
      </c>
      <c r="G154" s="5">
        <v>45599.644849537035</v>
      </c>
      <c r="H154" s="4">
        <v>-24</v>
      </c>
      <c r="I154" t="s">
        <v>17</v>
      </c>
      <c r="J154">
        <v>5</v>
      </c>
      <c r="K154">
        <v>51.471553802000003</v>
      </c>
      <c r="L154">
        <v>-0.45422199400000002</v>
      </c>
      <c r="M154">
        <v>51.470600128000001</v>
      </c>
      <c r="N154">
        <v>-0.45404198800000001</v>
      </c>
      <c r="O154" t="b">
        <v>0</v>
      </c>
      <c r="P154">
        <v>0.106837843111196</v>
      </c>
      <c r="Q154" t="b">
        <v>0</v>
      </c>
    </row>
    <row r="155" spans="1:17" x14ac:dyDescent="0.25">
      <c r="A155">
        <f t="shared" si="2"/>
        <v>154</v>
      </c>
      <c r="B155" t="s">
        <v>75</v>
      </c>
      <c r="C155">
        <v>112611</v>
      </c>
      <c r="D155">
        <v>612789</v>
      </c>
      <c r="E155">
        <v>43</v>
      </c>
      <c r="F155" s="1">
        <v>45599.708333333336</v>
      </c>
      <c r="G155" s="5">
        <v>45599.679861111108</v>
      </c>
      <c r="H155" s="4">
        <v>-17</v>
      </c>
      <c r="I155" t="s">
        <v>17</v>
      </c>
      <c r="K155">
        <v>-33.969921112000002</v>
      </c>
      <c r="L155">
        <v>18.597053528</v>
      </c>
      <c r="M155">
        <v>-33.969100951999998</v>
      </c>
      <c r="N155">
        <v>18.596300124999999</v>
      </c>
      <c r="O155" t="b">
        <v>0</v>
      </c>
      <c r="P155">
        <v>0.114561077599189</v>
      </c>
      <c r="Q155" t="b">
        <v>0</v>
      </c>
    </row>
    <row r="156" spans="1:17" x14ac:dyDescent="0.25">
      <c r="A156">
        <f t="shared" si="2"/>
        <v>155</v>
      </c>
      <c r="B156" t="s">
        <v>43</v>
      </c>
      <c r="C156">
        <v>112683</v>
      </c>
      <c r="D156">
        <v>636168</v>
      </c>
      <c r="E156">
        <v>303</v>
      </c>
      <c r="F156" s="1">
        <v>45599.590277777781</v>
      </c>
      <c r="G156" s="5">
        <v>45599.576215277775</v>
      </c>
      <c r="H156" s="4">
        <v>0</v>
      </c>
      <c r="I156" t="s">
        <v>17</v>
      </c>
      <c r="J156">
        <v>5</v>
      </c>
      <c r="K156">
        <v>53.364547729000002</v>
      </c>
      <c r="L156">
        <v>-2.2731819149999999</v>
      </c>
      <c r="M156">
        <v>53.364101410000004</v>
      </c>
      <c r="N156">
        <v>-2.2708599569999999</v>
      </c>
      <c r="O156" t="b">
        <v>0</v>
      </c>
      <c r="P156">
        <v>0.16235941611170401</v>
      </c>
      <c r="Q156" t="b">
        <v>0</v>
      </c>
    </row>
    <row r="157" spans="1:17" x14ac:dyDescent="0.25">
      <c r="A157">
        <f t="shared" si="2"/>
        <v>156</v>
      </c>
      <c r="B157" t="s">
        <v>16</v>
      </c>
      <c r="C157">
        <v>112687</v>
      </c>
      <c r="D157">
        <v>642066</v>
      </c>
      <c r="E157">
        <v>527</v>
      </c>
      <c r="F157" s="1">
        <v>45599.5</v>
      </c>
      <c r="G157" s="5">
        <v>45599.493680555555</v>
      </c>
      <c r="I157" t="s">
        <v>20</v>
      </c>
      <c r="K157">
        <v>51.505485534999998</v>
      </c>
      <c r="L157">
        <v>-0.150363997</v>
      </c>
      <c r="M157">
        <v>51.505699157999999</v>
      </c>
      <c r="N157">
        <v>-0.15063600199999999</v>
      </c>
      <c r="O157" t="b">
        <v>0</v>
      </c>
      <c r="P157">
        <v>3.0357173217641399E-2</v>
      </c>
      <c r="Q157" t="b">
        <v>0</v>
      </c>
    </row>
    <row r="158" spans="1:17" x14ac:dyDescent="0.25">
      <c r="A158">
        <f t="shared" si="2"/>
        <v>157</v>
      </c>
      <c r="B158" t="s">
        <v>26</v>
      </c>
      <c r="C158">
        <v>112889</v>
      </c>
      <c r="D158">
        <v>637161</v>
      </c>
      <c r="E158">
        <v>320</v>
      </c>
      <c r="F158" s="1">
        <v>45599.40625</v>
      </c>
      <c r="G158" s="5">
        <v>45599.399282407408</v>
      </c>
      <c r="I158" t="s">
        <v>24</v>
      </c>
      <c r="J158">
        <v>5</v>
      </c>
      <c r="K158">
        <v>25.185400008999999</v>
      </c>
      <c r="L158">
        <v>55.258087158000002</v>
      </c>
      <c r="M158">
        <v>25.185800552</v>
      </c>
      <c r="N158">
        <v>55.258499145999998</v>
      </c>
      <c r="O158" t="b">
        <v>0</v>
      </c>
      <c r="P158">
        <v>6.0772275411514302E-2</v>
      </c>
      <c r="Q158" t="b">
        <v>0</v>
      </c>
    </row>
    <row r="159" spans="1:17" x14ac:dyDescent="0.25">
      <c r="A159">
        <f t="shared" si="2"/>
        <v>158</v>
      </c>
      <c r="B159" t="s">
        <v>16</v>
      </c>
      <c r="C159">
        <v>112960</v>
      </c>
      <c r="D159">
        <v>646878</v>
      </c>
      <c r="E159">
        <v>638</v>
      </c>
      <c r="F159" s="1">
        <v>45599.28125</v>
      </c>
      <c r="G159" s="5">
        <v>45599.276122685187</v>
      </c>
      <c r="H159" s="4">
        <v>3</v>
      </c>
      <c r="I159" t="s">
        <v>21</v>
      </c>
      <c r="K159">
        <v>51.471553802000003</v>
      </c>
      <c r="L159">
        <v>-0.45422199400000002</v>
      </c>
      <c r="M159">
        <v>51.471500397</v>
      </c>
      <c r="N159">
        <v>-0.48961400999999999</v>
      </c>
      <c r="O159" t="b">
        <v>0</v>
      </c>
      <c r="P159">
        <v>2.45917812601814</v>
      </c>
      <c r="Q159" t="b">
        <v>1</v>
      </c>
    </row>
    <row r="160" spans="1:17" x14ac:dyDescent="0.25">
      <c r="A160">
        <f t="shared" si="2"/>
        <v>159</v>
      </c>
      <c r="B160" t="s">
        <v>65</v>
      </c>
      <c r="C160">
        <v>113180</v>
      </c>
      <c r="D160">
        <v>627417</v>
      </c>
      <c r="E160">
        <v>79</v>
      </c>
      <c r="F160" s="1">
        <v>45599.239583333336</v>
      </c>
      <c r="G160" s="5">
        <v>45599.237766203703</v>
      </c>
      <c r="H160" s="4">
        <v>2</v>
      </c>
      <c r="I160" t="s">
        <v>24</v>
      </c>
      <c r="K160">
        <v>37.977394103999998</v>
      </c>
      <c r="L160">
        <v>23.74930191</v>
      </c>
      <c r="M160">
        <v>37.984798431000002</v>
      </c>
      <c r="N160">
        <v>23.759899139000002</v>
      </c>
      <c r="O160" t="b">
        <v>0</v>
      </c>
      <c r="P160">
        <v>1.24186852905918</v>
      </c>
      <c r="Q160" t="b">
        <v>0</v>
      </c>
    </row>
    <row r="161" spans="1:17" x14ac:dyDescent="0.25">
      <c r="A161">
        <f t="shared" si="2"/>
        <v>160</v>
      </c>
      <c r="B161" t="s">
        <v>34</v>
      </c>
      <c r="C161">
        <v>113264</v>
      </c>
      <c r="D161">
        <v>632010</v>
      </c>
      <c r="E161">
        <v>174</v>
      </c>
      <c r="F161" s="1">
        <v>45599.6875</v>
      </c>
      <c r="G161" s="5">
        <v>45599.676319444443</v>
      </c>
      <c r="I161" t="s">
        <v>76</v>
      </c>
      <c r="J161">
        <v>5</v>
      </c>
      <c r="K161">
        <v>47.376178740999997</v>
      </c>
      <c r="L161">
        <v>8.5411462779999994</v>
      </c>
      <c r="M161">
        <v>47.376201629999997</v>
      </c>
      <c r="N161">
        <v>8.5408802030000004</v>
      </c>
      <c r="O161" t="b">
        <v>0</v>
      </c>
      <c r="P161">
        <v>2.02546178098401E-2</v>
      </c>
      <c r="Q161" t="b">
        <v>0</v>
      </c>
    </row>
    <row r="162" spans="1:17" x14ac:dyDescent="0.25">
      <c r="A162">
        <f t="shared" si="2"/>
        <v>161</v>
      </c>
      <c r="B162" t="s">
        <v>16</v>
      </c>
      <c r="C162">
        <v>113360</v>
      </c>
      <c r="D162">
        <v>627279</v>
      </c>
      <c r="E162">
        <v>78</v>
      </c>
      <c r="F162" s="1">
        <v>45599.604166666664</v>
      </c>
      <c r="G162" s="5">
        <v>45599.582627314812</v>
      </c>
      <c r="H162" s="4">
        <v>-13</v>
      </c>
      <c r="I162" t="s">
        <v>17</v>
      </c>
      <c r="K162">
        <v>51.471553802000003</v>
      </c>
      <c r="L162">
        <v>-0.45422199400000002</v>
      </c>
      <c r="M162">
        <v>51.481601714999996</v>
      </c>
      <c r="N162">
        <v>-0.48039099600000001</v>
      </c>
      <c r="O162" t="b">
        <v>0</v>
      </c>
      <c r="P162">
        <v>2.1343083259632101</v>
      </c>
      <c r="Q162" t="b">
        <v>1</v>
      </c>
    </row>
    <row r="163" spans="1:17" x14ac:dyDescent="0.25">
      <c r="A163">
        <f t="shared" si="2"/>
        <v>162</v>
      </c>
      <c r="B163" t="s">
        <v>16</v>
      </c>
      <c r="C163">
        <v>113389</v>
      </c>
      <c r="D163">
        <v>644595</v>
      </c>
      <c r="E163">
        <v>585</v>
      </c>
      <c r="F163" s="1">
        <v>45599.510416666664</v>
      </c>
      <c r="G163" s="5">
        <v>45599.501354166663</v>
      </c>
      <c r="H163" s="4">
        <v>-6</v>
      </c>
      <c r="I163" t="s">
        <v>77</v>
      </c>
      <c r="K163">
        <v>52.202960967999999</v>
      </c>
      <c r="L163">
        <v>0.13106100300000001</v>
      </c>
      <c r="M163">
        <v>52.203300476000003</v>
      </c>
      <c r="N163">
        <v>0.13201600299999999</v>
      </c>
      <c r="O163" t="b">
        <v>0</v>
      </c>
      <c r="P163">
        <v>7.5431761255391E-2</v>
      </c>
      <c r="Q163" t="b">
        <v>0</v>
      </c>
    </row>
    <row r="164" spans="1:17" x14ac:dyDescent="0.25">
      <c r="A164">
        <f t="shared" si="2"/>
        <v>163</v>
      </c>
      <c r="B164" t="s">
        <v>32</v>
      </c>
      <c r="C164">
        <v>113498</v>
      </c>
      <c r="D164">
        <v>629496</v>
      </c>
      <c r="E164">
        <v>131</v>
      </c>
      <c r="F164" s="1">
        <v>45599.3125</v>
      </c>
      <c r="G164" s="5">
        <v>45599.307199074072</v>
      </c>
      <c r="I164" t="s">
        <v>78</v>
      </c>
      <c r="K164">
        <v>55.948081969999997</v>
      </c>
      <c r="L164">
        <v>-3.363940001</v>
      </c>
      <c r="M164">
        <v>55.944801331000001</v>
      </c>
      <c r="N164">
        <v>-3.3637599950000001</v>
      </c>
      <c r="O164" t="b">
        <v>0</v>
      </c>
      <c r="P164">
        <v>0.36544224973771999</v>
      </c>
      <c r="Q164" t="b">
        <v>0</v>
      </c>
    </row>
    <row r="165" spans="1:17" x14ac:dyDescent="0.25">
      <c r="A165">
        <f t="shared" si="2"/>
        <v>164</v>
      </c>
      <c r="B165" t="s">
        <v>16</v>
      </c>
      <c r="C165">
        <v>113507</v>
      </c>
      <c r="D165">
        <v>644595</v>
      </c>
      <c r="E165">
        <v>585</v>
      </c>
      <c r="F165" s="1">
        <v>45599.6875</v>
      </c>
      <c r="G165" s="5">
        <v>45599.675879629627</v>
      </c>
      <c r="H165" s="4">
        <v>13</v>
      </c>
      <c r="I165" t="s">
        <v>17</v>
      </c>
      <c r="K165">
        <v>51.471553802000003</v>
      </c>
      <c r="L165">
        <v>-0.45422199400000002</v>
      </c>
      <c r="M165">
        <v>51.471599578999999</v>
      </c>
      <c r="N165">
        <v>-0.48947799199999997</v>
      </c>
      <c r="O165" t="b">
        <v>0</v>
      </c>
      <c r="P165">
        <v>2.4497225421937201</v>
      </c>
      <c r="Q165" t="b">
        <v>1</v>
      </c>
    </row>
    <row r="166" spans="1:17" x14ac:dyDescent="0.25">
      <c r="A166">
        <f t="shared" si="2"/>
        <v>165</v>
      </c>
      <c r="B166" t="s">
        <v>16</v>
      </c>
      <c r="C166">
        <v>113629</v>
      </c>
      <c r="D166">
        <v>633897</v>
      </c>
      <c r="E166">
        <v>241</v>
      </c>
      <c r="F166" s="1">
        <v>45599.71875</v>
      </c>
      <c r="G166" s="5">
        <v>45599.696539351855</v>
      </c>
      <c r="I166" t="s">
        <v>79</v>
      </c>
      <c r="K166">
        <v>51.530776977999999</v>
      </c>
      <c r="L166">
        <v>-0.12654900599999999</v>
      </c>
      <c r="M166">
        <v>51.530300140000001</v>
      </c>
      <c r="N166">
        <v>-0.12325800200000001</v>
      </c>
      <c r="O166" t="b">
        <v>0</v>
      </c>
      <c r="P166">
        <v>0.23445735944617799</v>
      </c>
      <c r="Q166" t="b">
        <v>0</v>
      </c>
    </row>
    <row r="167" spans="1:17" x14ac:dyDescent="0.25">
      <c r="A167">
        <f t="shared" si="2"/>
        <v>166</v>
      </c>
      <c r="B167" t="s">
        <v>75</v>
      </c>
      <c r="C167">
        <v>113820</v>
      </c>
      <c r="D167">
        <v>644631</v>
      </c>
      <c r="E167">
        <v>588</v>
      </c>
      <c r="F167" s="1">
        <v>45599.288194444445</v>
      </c>
      <c r="G167" s="5">
        <v>45599.285092592596</v>
      </c>
      <c r="K167">
        <v>-33.918487548999998</v>
      </c>
      <c r="L167">
        <v>18.425643920999999</v>
      </c>
      <c r="M167">
        <v>-33.918899535999998</v>
      </c>
      <c r="N167">
        <v>18.425899506</v>
      </c>
      <c r="O167" t="b">
        <v>0</v>
      </c>
      <c r="P167">
        <v>5.1448043464217899E-2</v>
      </c>
      <c r="Q167" t="b">
        <v>0</v>
      </c>
    </row>
    <row r="168" spans="1:17" x14ac:dyDescent="0.25">
      <c r="A168">
        <f t="shared" si="2"/>
        <v>167</v>
      </c>
      <c r="B168" t="s">
        <v>18</v>
      </c>
      <c r="C168">
        <v>114036</v>
      </c>
      <c r="D168">
        <v>641505</v>
      </c>
      <c r="E168">
        <v>514</v>
      </c>
      <c r="F168" s="1">
        <v>45599.28125</v>
      </c>
      <c r="G168" s="5">
        <v>45599.256562499999</v>
      </c>
      <c r="H168" s="4">
        <v>58</v>
      </c>
      <c r="I168" t="s">
        <v>17</v>
      </c>
      <c r="K168">
        <v>49.004482269</v>
      </c>
      <c r="L168">
        <v>2.5837581159999998</v>
      </c>
      <c r="M168">
        <v>49.015098571999999</v>
      </c>
      <c r="N168">
        <v>2.5422699450000001</v>
      </c>
      <c r="O168" t="b">
        <v>0</v>
      </c>
      <c r="P168">
        <v>3.2567094073998302</v>
      </c>
      <c r="Q168" t="b">
        <v>1</v>
      </c>
    </row>
    <row r="169" spans="1:17" x14ac:dyDescent="0.25">
      <c r="A169">
        <f t="shared" si="2"/>
        <v>168</v>
      </c>
      <c r="B169" t="s">
        <v>42</v>
      </c>
      <c r="C169">
        <v>114039</v>
      </c>
      <c r="D169">
        <v>633168</v>
      </c>
      <c r="E169">
        <v>200</v>
      </c>
      <c r="F169" s="1">
        <v>45599.3125</v>
      </c>
      <c r="G169" s="5">
        <v>45599.300717592596</v>
      </c>
      <c r="H169" s="4">
        <v>-51</v>
      </c>
      <c r="I169" t="s">
        <v>36</v>
      </c>
      <c r="J169">
        <v>5</v>
      </c>
      <c r="K169">
        <v>41.874797821000001</v>
      </c>
      <c r="L169">
        <v>12.466807364999999</v>
      </c>
      <c r="M169">
        <v>41.874599457000002</v>
      </c>
      <c r="N169">
        <v>12.466799736</v>
      </c>
      <c r="O169" t="b">
        <v>0</v>
      </c>
      <c r="P169">
        <v>2.2041558398595701E-2</v>
      </c>
      <c r="Q169" t="b">
        <v>0</v>
      </c>
    </row>
    <row r="170" spans="1:17" x14ac:dyDescent="0.25">
      <c r="A170">
        <f t="shared" si="2"/>
        <v>169</v>
      </c>
      <c r="B170" t="s">
        <v>40</v>
      </c>
      <c r="C170">
        <v>114125</v>
      </c>
      <c r="D170">
        <v>646506</v>
      </c>
      <c r="E170">
        <v>631</v>
      </c>
      <c r="F170" s="1">
        <v>45599.354166666664</v>
      </c>
      <c r="G170" s="5">
        <v>45599.309930555559</v>
      </c>
      <c r="I170" t="s">
        <v>24</v>
      </c>
      <c r="K170">
        <v>40.415267944</v>
      </c>
      <c r="L170">
        <v>-3.6950039860000001</v>
      </c>
      <c r="M170">
        <v>40.415401459000002</v>
      </c>
      <c r="N170">
        <v>-3.6947999</v>
      </c>
      <c r="O170" t="b">
        <v>0</v>
      </c>
      <c r="P170">
        <v>2.28001172364331E-2</v>
      </c>
      <c r="Q170" t="b">
        <v>0</v>
      </c>
    </row>
    <row r="171" spans="1:17" x14ac:dyDescent="0.25">
      <c r="A171">
        <f t="shared" si="2"/>
        <v>170</v>
      </c>
      <c r="B171" t="s">
        <v>45</v>
      </c>
      <c r="C171">
        <v>114294</v>
      </c>
      <c r="D171">
        <v>630009</v>
      </c>
      <c r="E171">
        <v>145</v>
      </c>
      <c r="F171" s="1">
        <v>45599.416666666664</v>
      </c>
      <c r="G171" s="5">
        <v>45599.406875000001</v>
      </c>
      <c r="I171" t="s">
        <v>20</v>
      </c>
      <c r="J171">
        <v>5</v>
      </c>
      <c r="K171">
        <v>52.527454376000001</v>
      </c>
      <c r="L171">
        <v>13.415418624999999</v>
      </c>
      <c r="M171">
        <v>52.527198792</v>
      </c>
      <c r="N171">
        <v>13.415699958999999</v>
      </c>
      <c r="O171" t="b">
        <v>0</v>
      </c>
      <c r="P171">
        <v>3.4255509513753502E-2</v>
      </c>
      <c r="Q171" t="b">
        <v>0</v>
      </c>
    </row>
    <row r="172" spans="1:17" x14ac:dyDescent="0.25">
      <c r="A172">
        <f t="shared" si="2"/>
        <v>171</v>
      </c>
      <c r="B172" t="s">
        <v>23</v>
      </c>
      <c r="C172">
        <v>114329</v>
      </c>
      <c r="D172">
        <v>631023</v>
      </c>
      <c r="E172">
        <v>154</v>
      </c>
      <c r="F172" s="1">
        <v>45599.805555555555</v>
      </c>
      <c r="G172" s="5">
        <v>45599.775775462964</v>
      </c>
      <c r="I172" t="s">
        <v>24</v>
      </c>
      <c r="K172">
        <v>-26.129129410000001</v>
      </c>
      <c r="L172">
        <v>28.221666335999998</v>
      </c>
      <c r="M172">
        <v>-26.129400253</v>
      </c>
      <c r="N172">
        <v>28.221500397</v>
      </c>
      <c r="O172" t="b">
        <v>0</v>
      </c>
      <c r="P172">
        <v>3.4289975081786501E-2</v>
      </c>
      <c r="Q172" t="b">
        <v>0</v>
      </c>
    </row>
    <row r="173" spans="1:17" x14ac:dyDescent="0.25">
      <c r="A173">
        <f t="shared" si="2"/>
        <v>172</v>
      </c>
      <c r="B173" t="s">
        <v>45</v>
      </c>
      <c r="C173">
        <v>114364</v>
      </c>
      <c r="D173">
        <v>641217</v>
      </c>
      <c r="E173">
        <v>502</v>
      </c>
      <c r="F173" s="1">
        <v>45599.416666666664</v>
      </c>
      <c r="G173" s="5">
        <v>45599.401226851849</v>
      </c>
      <c r="I173" t="s">
        <v>24</v>
      </c>
      <c r="K173">
        <v>52.53289032</v>
      </c>
      <c r="L173">
        <v>13.380592346</v>
      </c>
      <c r="M173">
        <v>52.532501220999997</v>
      </c>
      <c r="N173">
        <v>13.380599975999999</v>
      </c>
      <c r="O173" t="b">
        <v>0</v>
      </c>
      <c r="P173">
        <v>4.3301040777815998E-2</v>
      </c>
      <c r="Q173" t="b">
        <v>0</v>
      </c>
    </row>
    <row r="174" spans="1:17" x14ac:dyDescent="0.25">
      <c r="A174">
        <f t="shared" si="2"/>
        <v>173</v>
      </c>
      <c r="B174" t="s">
        <v>29</v>
      </c>
      <c r="C174">
        <v>114383</v>
      </c>
      <c r="D174">
        <v>628434</v>
      </c>
      <c r="E174">
        <v>109</v>
      </c>
      <c r="F174" s="1">
        <v>45599.586805555555</v>
      </c>
      <c r="G174" s="5">
        <v>45599.577407407407</v>
      </c>
      <c r="H174" s="4">
        <v>14</v>
      </c>
      <c r="I174" t="s">
        <v>17</v>
      </c>
      <c r="K174">
        <v>43.802070618000002</v>
      </c>
      <c r="L174">
        <v>11.201182364999999</v>
      </c>
      <c r="M174">
        <v>43.801498412999997</v>
      </c>
      <c r="N174">
        <v>11.203499794000001</v>
      </c>
      <c r="O174" t="b">
        <v>0</v>
      </c>
      <c r="P174">
        <v>0.197029101817074</v>
      </c>
      <c r="Q174" t="b">
        <v>0</v>
      </c>
    </row>
    <row r="175" spans="1:17" x14ac:dyDescent="0.25">
      <c r="A175">
        <f t="shared" si="2"/>
        <v>174</v>
      </c>
      <c r="B175" t="s">
        <v>18</v>
      </c>
      <c r="C175">
        <v>114524</v>
      </c>
      <c r="D175">
        <v>627597</v>
      </c>
      <c r="E175">
        <v>86</v>
      </c>
      <c r="F175" s="1">
        <v>45599.541666666664</v>
      </c>
      <c r="G175" s="5">
        <v>45599.510416666664</v>
      </c>
      <c r="H175" s="4">
        <v>-9</v>
      </c>
      <c r="I175" t="s">
        <v>17</v>
      </c>
      <c r="J175">
        <v>5</v>
      </c>
      <c r="K175">
        <v>49.004482269</v>
      </c>
      <c r="L175">
        <v>2.5837581159999998</v>
      </c>
      <c r="M175">
        <v>49.004199982000003</v>
      </c>
      <c r="N175">
        <v>2.5676600930000002</v>
      </c>
      <c r="O175" t="b">
        <v>0</v>
      </c>
      <c r="P175">
        <v>1.1782371309633199</v>
      </c>
      <c r="Q175" t="b">
        <v>0</v>
      </c>
    </row>
    <row r="176" spans="1:17" x14ac:dyDescent="0.25">
      <c r="A176">
        <f t="shared" si="2"/>
        <v>175</v>
      </c>
      <c r="B176" t="s">
        <v>16</v>
      </c>
      <c r="C176">
        <v>114577</v>
      </c>
      <c r="D176">
        <v>641421</v>
      </c>
      <c r="E176">
        <v>511</v>
      </c>
      <c r="F176" s="1">
        <v>45599.4375</v>
      </c>
      <c r="G176" s="5">
        <v>45599.422696759262</v>
      </c>
      <c r="I176" t="s">
        <v>20</v>
      </c>
      <c r="J176">
        <v>5</v>
      </c>
      <c r="K176">
        <v>51.496936798</v>
      </c>
      <c r="L176">
        <v>-0.15906299700000001</v>
      </c>
      <c r="M176">
        <v>51.496898651000002</v>
      </c>
      <c r="N176">
        <v>-0.15909099600000001</v>
      </c>
      <c r="O176" t="b">
        <v>0</v>
      </c>
      <c r="P176">
        <v>4.6683496609700196E-3</v>
      </c>
      <c r="Q176" t="b">
        <v>0</v>
      </c>
    </row>
    <row r="177" spans="1:17" x14ac:dyDescent="0.25">
      <c r="A177">
        <f t="shared" si="2"/>
        <v>176</v>
      </c>
      <c r="B177" t="s">
        <v>26</v>
      </c>
      <c r="C177">
        <v>114613</v>
      </c>
      <c r="D177">
        <v>637161</v>
      </c>
      <c r="E177">
        <v>334</v>
      </c>
      <c r="F177" s="1">
        <v>45599.854166666664</v>
      </c>
      <c r="G177" s="5">
        <v>45599.850023148145</v>
      </c>
      <c r="H177" s="4">
        <v>11</v>
      </c>
      <c r="I177" t="s">
        <v>17</v>
      </c>
      <c r="K177">
        <v>25.246063232000001</v>
      </c>
      <c r="L177">
        <v>55.355430603000002</v>
      </c>
      <c r="M177">
        <v>25.245300293</v>
      </c>
      <c r="N177">
        <v>55.360198975000003</v>
      </c>
      <c r="O177" t="b">
        <v>0</v>
      </c>
      <c r="P177">
        <v>0.48778356887668001</v>
      </c>
      <c r="Q177" t="b">
        <v>0</v>
      </c>
    </row>
    <row r="178" spans="1:17" x14ac:dyDescent="0.25">
      <c r="A178">
        <f t="shared" si="2"/>
        <v>177</v>
      </c>
      <c r="B178" t="s">
        <v>16</v>
      </c>
      <c r="C178">
        <v>114885</v>
      </c>
      <c r="D178">
        <v>640356</v>
      </c>
      <c r="E178">
        <v>471</v>
      </c>
      <c r="F178" s="1">
        <v>45599.354166666664</v>
      </c>
      <c r="G178" s="5">
        <v>45599.345960648148</v>
      </c>
      <c r="H178" s="4">
        <v>-24</v>
      </c>
      <c r="I178" t="s">
        <v>36</v>
      </c>
      <c r="K178">
        <v>51.406288146999998</v>
      </c>
      <c r="L178">
        <v>-0.35767400300000002</v>
      </c>
      <c r="M178">
        <v>51.406398772999999</v>
      </c>
      <c r="N178">
        <v>-0.35742598799999997</v>
      </c>
      <c r="O178" t="b">
        <v>0</v>
      </c>
      <c r="P178">
        <v>2.11968347685416E-2</v>
      </c>
      <c r="Q178" t="b">
        <v>0</v>
      </c>
    </row>
    <row r="179" spans="1:17" x14ac:dyDescent="0.25">
      <c r="A179">
        <f t="shared" si="2"/>
        <v>178</v>
      </c>
      <c r="B179" t="s">
        <v>45</v>
      </c>
      <c r="C179">
        <v>114943</v>
      </c>
      <c r="D179">
        <v>643191</v>
      </c>
      <c r="E179">
        <v>561</v>
      </c>
      <c r="F179" s="1">
        <v>45599.947916666664</v>
      </c>
      <c r="G179" s="5">
        <v>45599.923009259262</v>
      </c>
      <c r="H179" s="4">
        <v>0</v>
      </c>
      <c r="I179" t="s">
        <v>17</v>
      </c>
      <c r="K179">
        <v>52.363838196000003</v>
      </c>
      <c r="L179">
        <v>13.508419991</v>
      </c>
      <c r="M179">
        <v>52.364898682000003</v>
      </c>
      <c r="N179">
        <v>13.510000228999999</v>
      </c>
      <c r="O179" t="b">
        <v>0</v>
      </c>
      <c r="P179">
        <v>0.15972608335641</v>
      </c>
      <c r="Q179" t="b">
        <v>0</v>
      </c>
    </row>
    <row r="180" spans="1:17" x14ac:dyDescent="0.25">
      <c r="A180">
        <f t="shared" si="2"/>
        <v>179</v>
      </c>
      <c r="B180" t="s">
        <v>16</v>
      </c>
      <c r="C180">
        <v>114950</v>
      </c>
      <c r="D180">
        <v>645609</v>
      </c>
      <c r="E180">
        <v>612</v>
      </c>
      <c r="F180" s="1">
        <v>45599.75</v>
      </c>
      <c r="G180" s="5">
        <v>45599.742534722223</v>
      </c>
      <c r="I180" t="s">
        <v>44</v>
      </c>
      <c r="K180">
        <v>51.455955504999999</v>
      </c>
      <c r="L180">
        <v>-0.34150499099999998</v>
      </c>
      <c r="M180">
        <v>51.459598540999998</v>
      </c>
      <c r="N180">
        <v>-0.33891299400000002</v>
      </c>
      <c r="O180" t="b">
        <v>0</v>
      </c>
      <c r="P180">
        <v>0.44354825977897799</v>
      </c>
      <c r="Q180" t="b">
        <v>0</v>
      </c>
    </row>
    <row r="181" spans="1:17" x14ac:dyDescent="0.25">
      <c r="A181">
        <f t="shared" si="2"/>
        <v>180</v>
      </c>
      <c r="B181" t="s">
        <v>47</v>
      </c>
      <c r="C181">
        <v>115025</v>
      </c>
      <c r="D181">
        <v>643977</v>
      </c>
      <c r="E181">
        <v>575</v>
      </c>
      <c r="F181" s="1">
        <v>45599.166666666664</v>
      </c>
      <c r="G181" s="5">
        <v>45599.156851851854</v>
      </c>
      <c r="H181" s="4">
        <v>-8</v>
      </c>
      <c r="I181" t="s">
        <v>24</v>
      </c>
      <c r="J181">
        <v>5</v>
      </c>
      <c r="K181">
        <v>41.379806518999999</v>
      </c>
      <c r="L181">
        <v>2.1804618840000001</v>
      </c>
      <c r="M181">
        <v>41.379699707</v>
      </c>
      <c r="N181">
        <v>2.1807301039999998</v>
      </c>
      <c r="O181" t="b">
        <v>0</v>
      </c>
      <c r="P181">
        <v>2.5379705008818899E-2</v>
      </c>
      <c r="Q181" t="b">
        <v>0</v>
      </c>
    </row>
    <row r="182" spans="1:17" x14ac:dyDescent="0.25">
      <c r="A182">
        <f t="shared" si="2"/>
        <v>181</v>
      </c>
      <c r="B182" t="s">
        <v>80</v>
      </c>
      <c r="C182">
        <v>115067</v>
      </c>
      <c r="D182">
        <v>646521</v>
      </c>
      <c r="E182">
        <v>632</v>
      </c>
      <c r="F182" s="1">
        <v>45599.875</v>
      </c>
      <c r="G182" s="5">
        <v>45599.872233796297</v>
      </c>
      <c r="I182" t="s">
        <v>20</v>
      </c>
      <c r="K182">
        <v>52.666198729999998</v>
      </c>
      <c r="L182">
        <v>-8.6320352549999999</v>
      </c>
      <c r="M182">
        <v>52.666301726999997</v>
      </c>
      <c r="N182">
        <v>-8.6328897480000002</v>
      </c>
      <c r="O182" t="b">
        <v>0</v>
      </c>
      <c r="P182">
        <v>5.8934928886327898E-2</v>
      </c>
      <c r="Q182" t="b">
        <v>0</v>
      </c>
    </row>
    <row r="183" spans="1:17" x14ac:dyDescent="0.25">
      <c r="A183">
        <f t="shared" si="2"/>
        <v>182</v>
      </c>
      <c r="B183" t="s">
        <v>25</v>
      </c>
      <c r="C183">
        <v>115100</v>
      </c>
      <c r="D183">
        <v>643482</v>
      </c>
      <c r="E183">
        <v>567</v>
      </c>
      <c r="F183" s="1">
        <v>45599.440972222219</v>
      </c>
      <c r="G183" s="5">
        <v>45599.431064814817</v>
      </c>
      <c r="H183" s="4">
        <v>-28</v>
      </c>
      <c r="I183" t="s">
        <v>17</v>
      </c>
      <c r="K183">
        <v>36.675594330000003</v>
      </c>
      <c r="L183">
        <v>-4.4899020199999997</v>
      </c>
      <c r="M183">
        <v>36.677799225000001</v>
      </c>
      <c r="N183">
        <v>-4.4911298750000004</v>
      </c>
      <c r="O183" t="b">
        <v>0</v>
      </c>
      <c r="P183">
        <v>0.26816912903093998</v>
      </c>
      <c r="Q183" t="b">
        <v>0</v>
      </c>
    </row>
    <row r="184" spans="1:17" x14ac:dyDescent="0.25">
      <c r="A184">
        <f t="shared" si="2"/>
        <v>183</v>
      </c>
      <c r="B184" t="s">
        <v>18</v>
      </c>
      <c r="C184">
        <v>115163</v>
      </c>
      <c r="D184">
        <v>627597</v>
      </c>
      <c r="E184">
        <v>88</v>
      </c>
      <c r="F184" s="1">
        <v>45599.607638888891</v>
      </c>
      <c r="G184" s="5">
        <v>45599.618842592594</v>
      </c>
      <c r="H184" s="4">
        <v>-14</v>
      </c>
      <c r="I184" t="s">
        <v>17</v>
      </c>
      <c r="K184">
        <v>49.004482269</v>
      </c>
      <c r="L184">
        <v>2.5837581159999998</v>
      </c>
      <c r="M184">
        <v>49.003898620999998</v>
      </c>
      <c r="N184">
        <v>2.578929901</v>
      </c>
      <c r="O184" t="b">
        <v>1</v>
      </c>
      <c r="P184">
        <v>0.35917301047847999</v>
      </c>
      <c r="Q184" t="b">
        <v>0</v>
      </c>
    </row>
    <row r="185" spans="1:17" x14ac:dyDescent="0.25">
      <c r="A185">
        <f t="shared" si="2"/>
        <v>184</v>
      </c>
      <c r="B185" t="s">
        <v>80</v>
      </c>
      <c r="C185">
        <v>115370</v>
      </c>
      <c r="D185">
        <v>632895</v>
      </c>
      <c r="E185">
        <v>191</v>
      </c>
      <c r="F185" s="1">
        <v>45599.3125</v>
      </c>
      <c r="G185" s="5">
        <v>45599.291678240741</v>
      </c>
      <c r="H185" s="4">
        <v>0</v>
      </c>
      <c r="I185" t="s">
        <v>17</v>
      </c>
      <c r="K185">
        <v>53.429073334000002</v>
      </c>
      <c r="L185">
        <v>-6.2440891269999996</v>
      </c>
      <c r="M185">
        <v>53.429199218999997</v>
      </c>
      <c r="N185">
        <v>-6.2389497760000001</v>
      </c>
      <c r="O185" t="b">
        <v>0</v>
      </c>
      <c r="P185">
        <v>0.34189806068717798</v>
      </c>
      <c r="Q185" t="b">
        <v>0</v>
      </c>
    </row>
    <row r="186" spans="1:17" x14ac:dyDescent="0.25">
      <c r="A186">
        <f t="shared" si="2"/>
        <v>185</v>
      </c>
      <c r="B186" t="s">
        <v>16</v>
      </c>
      <c r="C186">
        <v>115389</v>
      </c>
      <c r="D186">
        <v>639804</v>
      </c>
      <c r="E186">
        <v>439</v>
      </c>
      <c r="F186" s="1">
        <v>45599.309027777781</v>
      </c>
      <c r="G186" s="5">
        <v>45599.295185185183</v>
      </c>
      <c r="H186" s="4">
        <v>16</v>
      </c>
      <c r="I186" t="s">
        <v>17</v>
      </c>
      <c r="K186">
        <v>51.471553802000003</v>
      </c>
      <c r="L186">
        <v>-0.45422199400000002</v>
      </c>
      <c r="M186">
        <v>51.472801208</v>
      </c>
      <c r="N186">
        <v>-0.490388989</v>
      </c>
      <c r="O186" t="b">
        <v>0</v>
      </c>
      <c r="P186">
        <v>2.5168130065682002</v>
      </c>
      <c r="Q186" t="b">
        <v>1</v>
      </c>
    </row>
    <row r="187" spans="1:17" x14ac:dyDescent="0.25">
      <c r="A187">
        <f t="shared" si="2"/>
        <v>186</v>
      </c>
      <c r="B187" t="s">
        <v>16</v>
      </c>
      <c r="C187">
        <v>115468</v>
      </c>
      <c r="D187">
        <v>633438</v>
      </c>
      <c r="E187">
        <v>213</v>
      </c>
      <c r="F187" s="1">
        <v>45599.427083333336</v>
      </c>
      <c r="G187" s="5">
        <v>45599.421423611115</v>
      </c>
      <c r="I187" t="s">
        <v>79</v>
      </c>
      <c r="K187">
        <v>51.527687073000003</v>
      </c>
      <c r="L187">
        <v>-0.13331100300000001</v>
      </c>
      <c r="M187">
        <v>51.526298523000001</v>
      </c>
      <c r="N187">
        <v>-0.133998007</v>
      </c>
      <c r="O187" t="b">
        <v>0</v>
      </c>
      <c r="P187">
        <v>0.16167757945507699</v>
      </c>
      <c r="Q187" t="b">
        <v>0</v>
      </c>
    </row>
    <row r="188" spans="1:17" x14ac:dyDescent="0.25">
      <c r="A188">
        <f t="shared" si="2"/>
        <v>187</v>
      </c>
      <c r="B188" t="s">
        <v>25</v>
      </c>
      <c r="C188">
        <v>115505</v>
      </c>
      <c r="D188">
        <v>642042</v>
      </c>
      <c r="E188">
        <v>525</v>
      </c>
      <c r="F188" s="1">
        <v>45599.5</v>
      </c>
      <c r="G188" s="5">
        <v>45599.495000000003</v>
      </c>
      <c r="I188" t="s">
        <v>31</v>
      </c>
      <c r="K188">
        <v>36.499538422000001</v>
      </c>
      <c r="L188">
        <v>-4.8069219590000003</v>
      </c>
      <c r="M188">
        <v>36.502101897999999</v>
      </c>
      <c r="N188">
        <v>-4.8057498929999998</v>
      </c>
      <c r="O188" t="b">
        <v>0</v>
      </c>
      <c r="P188">
        <v>0.303226451649871</v>
      </c>
      <c r="Q188" t="b">
        <v>0</v>
      </c>
    </row>
    <row r="189" spans="1:17" x14ac:dyDescent="0.25">
      <c r="A189">
        <f t="shared" si="2"/>
        <v>188</v>
      </c>
      <c r="B189" t="s">
        <v>18</v>
      </c>
      <c r="C189">
        <v>115541</v>
      </c>
      <c r="D189">
        <v>627597</v>
      </c>
      <c r="E189">
        <v>91</v>
      </c>
      <c r="F189" s="1">
        <v>45599.71875</v>
      </c>
      <c r="G189" s="5">
        <v>45599.701226851852</v>
      </c>
      <c r="H189" s="4">
        <v>-9</v>
      </c>
      <c r="I189" t="s">
        <v>17</v>
      </c>
      <c r="K189">
        <v>49.004482269</v>
      </c>
      <c r="L189">
        <v>2.5837581159999998</v>
      </c>
      <c r="M189">
        <v>49.013599395999996</v>
      </c>
      <c r="N189">
        <v>2.5421900750000002</v>
      </c>
      <c r="O189" t="b">
        <v>0</v>
      </c>
      <c r="P189">
        <v>3.2056285107367799</v>
      </c>
      <c r="Q189" t="b">
        <v>1</v>
      </c>
    </row>
    <row r="190" spans="1:17" x14ac:dyDescent="0.25">
      <c r="A190">
        <f t="shared" si="2"/>
        <v>189</v>
      </c>
      <c r="B190" t="s">
        <v>18</v>
      </c>
      <c r="C190">
        <v>115564</v>
      </c>
      <c r="D190">
        <v>638346</v>
      </c>
      <c r="E190">
        <v>377</v>
      </c>
      <c r="F190" s="1">
        <v>45599.475694444445</v>
      </c>
      <c r="G190" s="5">
        <v>45599.462719907409</v>
      </c>
      <c r="H190" s="4">
        <v>15</v>
      </c>
      <c r="I190" t="s">
        <v>17</v>
      </c>
      <c r="K190">
        <v>49.004482269</v>
      </c>
      <c r="L190">
        <v>2.5837581159999998</v>
      </c>
      <c r="M190">
        <v>49.013599395999996</v>
      </c>
      <c r="N190">
        <v>2.5427300929999999</v>
      </c>
      <c r="O190" t="b">
        <v>0</v>
      </c>
      <c r="P190">
        <v>3.16817443422695</v>
      </c>
      <c r="Q190" t="b">
        <v>1</v>
      </c>
    </row>
    <row r="191" spans="1:17" x14ac:dyDescent="0.25">
      <c r="A191">
        <f t="shared" si="2"/>
        <v>190</v>
      </c>
      <c r="B191" t="s">
        <v>16</v>
      </c>
      <c r="C191">
        <v>115588</v>
      </c>
      <c r="D191">
        <v>626529</v>
      </c>
      <c r="E191">
        <v>59</v>
      </c>
      <c r="F191" s="1">
        <v>45599.9375</v>
      </c>
      <c r="G191" s="5">
        <v>45599.938032407408</v>
      </c>
      <c r="H191" s="4">
        <v>13</v>
      </c>
      <c r="I191" t="s">
        <v>21</v>
      </c>
      <c r="K191">
        <v>51.471553802000003</v>
      </c>
      <c r="L191">
        <v>-0.45422199400000002</v>
      </c>
      <c r="M191">
        <v>51.467800140000001</v>
      </c>
      <c r="N191">
        <v>-0.49121999700000002</v>
      </c>
      <c r="O191" t="b">
        <v>1</v>
      </c>
      <c r="P191">
        <v>2.6045642475804001</v>
      </c>
      <c r="Q191" t="b">
        <v>1</v>
      </c>
    </row>
    <row r="192" spans="1:17" x14ac:dyDescent="0.25">
      <c r="A192">
        <f t="shared" si="2"/>
        <v>191</v>
      </c>
      <c r="B192" t="s">
        <v>18</v>
      </c>
      <c r="C192">
        <v>115615</v>
      </c>
      <c r="D192">
        <v>636537</v>
      </c>
      <c r="E192">
        <v>307</v>
      </c>
      <c r="F192" s="1">
        <v>45599.309027777781</v>
      </c>
      <c r="G192" s="5">
        <v>45599.296006944445</v>
      </c>
      <c r="H192" s="4">
        <v>-13</v>
      </c>
      <c r="I192" t="s">
        <v>17</v>
      </c>
      <c r="J192">
        <v>5</v>
      </c>
      <c r="K192">
        <v>49.004482269</v>
      </c>
      <c r="L192">
        <v>2.5837581159999998</v>
      </c>
      <c r="M192">
        <v>49.013401031000001</v>
      </c>
      <c r="N192">
        <v>2.5426099299999998</v>
      </c>
      <c r="O192" t="b">
        <v>0</v>
      </c>
      <c r="P192">
        <v>3.1695374854105198</v>
      </c>
      <c r="Q192" t="b">
        <v>1</v>
      </c>
    </row>
    <row r="193" spans="1:17" x14ac:dyDescent="0.25">
      <c r="A193">
        <f t="shared" si="2"/>
        <v>192</v>
      </c>
      <c r="B193" t="s">
        <v>16</v>
      </c>
      <c r="C193">
        <v>115740</v>
      </c>
      <c r="D193">
        <v>643884</v>
      </c>
      <c r="E193">
        <v>572</v>
      </c>
      <c r="F193" s="1">
        <v>45599.625</v>
      </c>
      <c r="G193" s="5">
        <v>45599.617488425924</v>
      </c>
      <c r="I193" t="s">
        <v>24</v>
      </c>
      <c r="K193">
        <v>51.519321441999999</v>
      </c>
      <c r="L193">
        <v>-0.169522002</v>
      </c>
      <c r="M193">
        <v>51.515701294000003</v>
      </c>
      <c r="N193">
        <v>-0.17549300200000001</v>
      </c>
      <c r="O193" t="b">
        <v>0</v>
      </c>
      <c r="P193">
        <v>0.57793617555657295</v>
      </c>
      <c r="Q193" t="b">
        <v>0</v>
      </c>
    </row>
    <row r="194" spans="1:17" x14ac:dyDescent="0.25">
      <c r="A194">
        <f t="shared" si="2"/>
        <v>193</v>
      </c>
      <c r="B194" t="s">
        <v>16</v>
      </c>
      <c r="C194">
        <v>115807</v>
      </c>
      <c r="D194">
        <v>638547</v>
      </c>
      <c r="E194">
        <v>386</v>
      </c>
      <c r="F194" s="1">
        <v>45599.576388888891</v>
      </c>
      <c r="G194" s="5">
        <v>45599.542303240742</v>
      </c>
      <c r="H194" s="4">
        <v>-42</v>
      </c>
      <c r="I194" t="s">
        <v>17</v>
      </c>
      <c r="K194">
        <v>51.471553802000003</v>
      </c>
      <c r="L194">
        <v>-0.45422199400000002</v>
      </c>
      <c r="M194">
        <v>51.471698760999999</v>
      </c>
      <c r="N194">
        <v>-0.48905599100000002</v>
      </c>
      <c r="O194" t="b">
        <v>0</v>
      </c>
      <c r="P194">
        <v>2.4204461639851198</v>
      </c>
      <c r="Q194" t="b">
        <v>1</v>
      </c>
    </row>
    <row r="195" spans="1:17" x14ac:dyDescent="0.25">
      <c r="A195">
        <f t="shared" si="2"/>
        <v>194</v>
      </c>
      <c r="B195" t="s">
        <v>16</v>
      </c>
      <c r="C195">
        <v>115836</v>
      </c>
      <c r="D195">
        <v>642642</v>
      </c>
      <c r="E195">
        <v>544</v>
      </c>
      <c r="F195" s="1">
        <v>45599.677083333336</v>
      </c>
      <c r="G195" s="5">
        <v>45599.67050925926</v>
      </c>
      <c r="I195" t="s">
        <v>36</v>
      </c>
      <c r="J195">
        <v>5</v>
      </c>
      <c r="K195">
        <v>51.702804565000001</v>
      </c>
      <c r="L195">
        <v>0.244473994</v>
      </c>
      <c r="M195">
        <v>51.688301086000003</v>
      </c>
      <c r="N195">
        <v>0.23415899300000001</v>
      </c>
      <c r="O195" t="b">
        <v>0</v>
      </c>
      <c r="P195">
        <v>1.7642646829537501</v>
      </c>
      <c r="Q195" t="b">
        <v>1</v>
      </c>
    </row>
    <row r="196" spans="1:17" x14ac:dyDescent="0.25">
      <c r="A196">
        <f t="shared" ref="A196:A259" si="3">A195+1</f>
        <v>195</v>
      </c>
      <c r="B196" t="s">
        <v>52</v>
      </c>
      <c r="C196">
        <v>115960</v>
      </c>
      <c r="D196">
        <v>630699</v>
      </c>
      <c r="E196">
        <v>150</v>
      </c>
      <c r="F196" s="1">
        <v>45599.243055555555</v>
      </c>
      <c r="G196" s="5">
        <v>45599.195694444446</v>
      </c>
      <c r="I196" t="s">
        <v>21</v>
      </c>
      <c r="K196">
        <v>41.276817321999999</v>
      </c>
      <c r="L196">
        <v>28.730138779000001</v>
      </c>
      <c r="M196">
        <v>41.095401764000002</v>
      </c>
      <c r="N196">
        <v>28.905700683999999</v>
      </c>
      <c r="O196" t="b">
        <v>0</v>
      </c>
      <c r="P196">
        <v>24.957483195739801</v>
      </c>
      <c r="Q196" t="b">
        <v>1</v>
      </c>
    </row>
    <row r="197" spans="1:17" x14ac:dyDescent="0.25">
      <c r="A197">
        <f t="shared" si="3"/>
        <v>196</v>
      </c>
      <c r="B197" t="s">
        <v>16</v>
      </c>
      <c r="C197">
        <v>115965</v>
      </c>
      <c r="D197">
        <v>633438</v>
      </c>
      <c r="E197">
        <v>217</v>
      </c>
      <c r="F197" s="1">
        <v>45599.364583333336</v>
      </c>
      <c r="G197" s="5">
        <v>45599.354699074072</v>
      </c>
      <c r="I197" t="s">
        <v>31</v>
      </c>
      <c r="J197">
        <v>5</v>
      </c>
      <c r="K197">
        <v>51.528018951</v>
      </c>
      <c r="L197">
        <v>-0.18959799399999999</v>
      </c>
      <c r="M197">
        <v>51.528301239000001</v>
      </c>
      <c r="N197">
        <v>-0.18960100399999999</v>
      </c>
      <c r="O197" t="b">
        <v>0</v>
      </c>
      <c r="P197">
        <v>3.1407597623809201E-2</v>
      </c>
      <c r="Q197" t="b">
        <v>0</v>
      </c>
    </row>
    <row r="198" spans="1:17" x14ac:dyDescent="0.25">
      <c r="A198">
        <f t="shared" si="3"/>
        <v>197</v>
      </c>
      <c r="B198" t="s">
        <v>48</v>
      </c>
      <c r="C198">
        <v>116059</v>
      </c>
      <c r="D198">
        <v>613539</v>
      </c>
      <c r="E198">
        <v>45</v>
      </c>
      <c r="F198" s="1">
        <v>45599.493055555555</v>
      </c>
      <c r="G198" s="5">
        <v>45599.482881944445</v>
      </c>
      <c r="H198" s="4">
        <v>2</v>
      </c>
      <c r="I198" t="s">
        <v>17</v>
      </c>
      <c r="K198">
        <v>38.769851684999999</v>
      </c>
      <c r="L198">
        <v>-9.1281013489999996</v>
      </c>
      <c r="M198">
        <v>38.770198821999998</v>
      </c>
      <c r="N198">
        <v>-9.1285295489999996</v>
      </c>
      <c r="O198" t="b">
        <v>0</v>
      </c>
      <c r="P198">
        <v>5.3570983855298702E-2</v>
      </c>
      <c r="Q198" t="b">
        <v>0</v>
      </c>
    </row>
    <row r="199" spans="1:17" x14ac:dyDescent="0.25">
      <c r="A199">
        <f t="shared" si="3"/>
        <v>198</v>
      </c>
      <c r="B199" t="s">
        <v>16</v>
      </c>
      <c r="C199">
        <v>116097</v>
      </c>
      <c r="D199">
        <v>640356</v>
      </c>
      <c r="E199">
        <v>472</v>
      </c>
      <c r="F199" s="1">
        <v>45599.350694444445</v>
      </c>
      <c r="G199" s="5">
        <v>45599.341064814813</v>
      </c>
      <c r="H199" s="4">
        <v>-19</v>
      </c>
      <c r="I199" t="s">
        <v>17</v>
      </c>
      <c r="J199">
        <v>5</v>
      </c>
      <c r="K199">
        <v>51.471553802000003</v>
      </c>
      <c r="L199">
        <v>-0.45422199400000002</v>
      </c>
      <c r="M199">
        <v>51.471099854000002</v>
      </c>
      <c r="N199">
        <v>-0.48939201199999999</v>
      </c>
      <c r="O199" t="b">
        <v>0</v>
      </c>
      <c r="P199">
        <v>2.4442782254322002</v>
      </c>
      <c r="Q199" t="b">
        <v>1</v>
      </c>
    </row>
    <row r="200" spans="1:17" x14ac:dyDescent="0.25">
      <c r="A200">
        <f t="shared" si="3"/>
        <v>199</v>
      </c>
      <c r="B200" t="s">
        <v>30</v>
      </c>
      <c r="C200">
        <v>116283</v>
      </c>
      <c r="D200">
        <v>634284</v>
      </c>
      <c r="E200">
        <v>258</v>
      </c>
      <c r="F200" s="1">
        <v>45599.635416666664</v>
      </c>
      <c r="G200" s="5">
        <v>45599.626516203702</v>
      </c>
      <c r="I200" t="s">
        <v>24</v>
      </c>
      <c r="K200">
        <v>48.209674835000001</v>
      </c>
      <c r="L200">
        <v>16.369600296000002</v>
      </c>
      <c r="M200">
        <v>48.209598540999998</v>
      </c>
      <c r="N200">
        <v>16.369800567999999</v>
      </c>
      <c r="O200" t="b">
        <v>0</v>
      </c>
      <c r="P200">
        <v>1.7132543763126801E-2</v>
      </c>
      <c r="Q200" t="b">
        <v>0</v>
      </c>
    </row>
    <row r="201" spans="1:17" x14ac:dyDescent="0.25">
      <c r="A201">
        <f t="shared" si="3"/>
        <v>200</v>
      </c>
      <c r="B201" t="s">
        <v>16</v>
      </c>
      <c r="C201">
        <v>116330</v>
      </c>
      <c r="D201">
        <v>639834</v>
      </c>
      <c r="E201">
        <v>451</v>
      </c>
      <c r="F201" s="1">
        <v>45599.818749999999</v>
      </c>
      <c r="G201" s="5">
        <v>45599.839733796296</v>
      </c>
      <c r="H201" s="4">
        <v>87</v>
      </c>
      <c r="I201" t="s">
        <v>17</v>
      </c>
      <c r="K201">
        <v>51.471553802000003</v>
      </c>
      <c r="L201">
        <v>-0.45422199400000002</v>
      </c>
      <c r="M201">
        <v>51.474700927999997</v>
      </c>
      <c r="N201">
        <v>-0.49110999700000002</v>
      </c>
      <c r="O201" t="b">
        <v>1</v>
      </c>
      <c r="P201">
        <v>2.58683428505068</v>
      </c>
      <c r="Q201" t="b">
        <v>1</v>
      </c>
    </row>
    <row r="202" spans="1:17" x14ac:dyDescent="0.25">
      <c r="A202">
        <f t="shared" si="3"/>
        <v>201</v>
      </c>
      <c r="B202" t="s">
        <v>16</v>
      </c>
      <c r="C202">
        <v>116470</v>
      </c>
      <c r="D202">
        <v>639804</v>
      </c>
      <c r="E202">
        <v>443</v>
      </c>
      <c r="F202" s="1">
        <v>45599.46875</v>
      </c>
      <c r="G202" s="5">
        <v>45599.440023148149</v>
      </c>
      <c r="H202" s="4">
        <v>-7</v>
      </c>
      <c r="I202" t="s">
        <v>21</v>
      </c>
      <c r="K202">
        <v>51.471553802000003</v>
      </c>
      <c r="L202">
        <v>-0.45422199400000002</v>
      </c>
      <c r="M202">
        <v>51.470100403000004</v>
      </c>
      <c r="N202">
        <v>-0.45244199000000002</v>
      </c>
      <c r="O202" t="b">
        <v>0</v>
      </c>
      <c r="P202">
        <v>0.203580059062511</v>
      </c>
      <c r="Q202" t="b">
        <v>0</v>
      </c>
    </row>
    <row r="203" spans="1:17" x14ac:dyDescent="0.25">
      <c r="A203">
        <f t="shared" si="3"/>
        <v>202</v>
      </c>
      <c r="B203" t="s">
        <v>26</v>
      </c>
      <c r="C203">
        <v>116504</v>
      </c>
      <c r="D203">
        <v>629310</v>
      </c>
      <c r="E203">
        <v>124</v>
      </c>
      <c r="F203" s="1">
        <v>45599.239583333336</v>
      </c>
      <c r="G203" s="5">
        <v>45599.233206018522</v>
      </c>
      <c r="H203" s="4">
        <v>-9</v>
      </c>
      <c r="I203" t="s">
        <v>81</v>
      </c>
      <c r="K203">
        <v>25.212656021000001</v>
      </c>
      <c r="L203">
        <v>55.282402038999997</v>
      </c>
      <c r="M203">
        <v>25.214799881000001</v>
      </c>
      <c r="N203">
        <v>55.283599854000002</v>
      </c>
      <c r="O203" t="b">
        <v>0</v>
      </c>
      <c r="P203">
        <v>0.26640482272411498</v>
      </c>
      <c r="Q203" t="b">
        <v>0</v>
      </c>
    </row>
    <row r="204" spans="1:17" x14ac:dyDescent="0.25">
      <c r="A204">
        <f t="shared" si="3"/>
        <v>203</v>
      </c>
      <c r="B204" t="s">
        <v>26</v>
      </c>
      <c r="C204">
        <v>116560</v>
      </c>
      <c r="D204">
        <v>637161</v>
      </c>
      <c r="E204">
        <v>344</v>
      </c>
      <c r="F204" s="1">
        <v>45599.458333333336</v>
      </c>
      <c r="G204" s="5">
        <v>45599.447060185186</v>
      </c>
      <c r="I204" t="s">
        <v>24</v>
      </c>
      <c r="J204">
        <v>5</v>
      </c>
      <c r="K204">
        <v>25.208936691000002</v>
      </c>
      <c r="L204">
        <v>55.343563080000003</v>
      </c>
      <c r="M204">
        <v>25.208700180000001</v>
      </c>
      <c r="N204">
        <v>55.343399048000002</v>
      </c>
      <c r="O204" t="b">
        <v>0</v>
      </c>
      <c r="P204">
        <v>3.09790062455895E-2</v>
      </c>
      <c r="Q204" t="b">
        <v>0</v>
      </c>
    </row>
    <row r="205" spans="1:17" x14ac:dyDescent="0.25">
      <c r="A205">
        <f t="shared" si="3"/>
        <v>204</v>
      </c>
      <c r="B205" t="s">
        <v>22</v>
      </c>
      <c r="C205">
        <v>117008</v>
      </c>
      <c r="D205">
        <v>635019</v>
      </c>
      <c r="E205">
        <v>270</v>
      </c>
      <c r="F205" s="1">
        <v>45599.78125</v>
      </c>
      <c r="G205" s="5">
        <v>45599.793321759258</v>
      </c>
      <c r="H205" s="4">
        <v>18</v>
      </c>
      <c r="I205" t="s">
        <v>17</v>
      </c>
      <c r="J205">
        <v>5</v>
      </c>
      <c r="K205">
        <v>48.354907990000001</v>
      </c>
      <c r="L205">
        <v>11.786849975999999</v>
      </c>
      <c r="M205">
        <v>48.410301208</v>
      </c>
      <c r="N205">
        <v>11.793800354</v>
      </c>
      <c r="O205" t="b">
        <v>1</v>
      </c>
      <c r="P205">
        <v>6.1810793024051502</v>
      </c>
      <c r="Q205" t="b">
        <v>1</v>
      </c>
    </row>
    <row r="206" spans="1:17" x14ac:dyDescent="0.25">
      <c r="A206">
        <f t="shared" si="3"/>
        <v>205</v>
      </c>
      <c r="B206" t="s">
        <v>16</v>
      </c>
      <c r="C206">
        <v>117142</v>
      </c>
      <c r="D206">
        <v>635220</v>
      </c>
      <c r="E206">
        <v>278</v>
      </c>
      <c r="F206" s="1">
        <v>45599.6875</v>
      </c>
      <c r="G206" s="5">
        <v>45599.668090277781</v>
      </c>
      <c r="I206" t="s">
        <v>82</v>
      </c>
      <c r="K206">
        <v>51.458961487000003</v>
      </c>
      <c r="L206">
        <v>-0.33743399400000001</v>
      </c>
      <c r="M206">
        <v>51.458400726000001</v>
      </c>
      <c r="N206">
        <v>-0.338028997</v>
      </c>
      <c r="O206" t="b">
        <v>0</v>
      </c>
      <c r="P206">
        <v>7.4850165687311607E-2</v>
      </c>
      <c r="Q206" t="b">
        <v>0</v>
      </c>
    </row>
    <row r="207" spans="1:17" x14ac:dyDescent="0.25">
      <c r="A207">
        <f t="shared" si="3"/>
        <v>206</v>
      </c>
      <c r="B207" t="s">
        <v>16</v>
      </c>
      <c r="C207">
        <v>117199</v>
      </c>
      <c r="D207">
        <v>638946</v>
      </c>
      <c r="E207">
        <v>411</v>
      </c>
      <c r="F207" s="1">
        <v>45599.711805555555</v>
      </c>
      <c r="G207" s="5">
        <v>45599.698055555556</v>
      </c>
      <c r="H207" s="4">
        <v>-3</v>
      </c>
      <c r="I207" t="s">
        <v>17</v>
      </c>
      <c r="K207">
        <v>51.471553802000003</v>
      </c>
      <c r="L207">
        <v>-0.45422199400000002</v>
      </c>
      <c r="M207">
        <v>51.469501495000003</v>
      </c>
      <c r="N207">
        <v>-0.45108699800000002</v>
      </c>
      <c r="O207" t="b">
        <v>0</v>
      </c>
      <c r="P207">
        <v>0.315577292949831</v>
      </c>
      <c r="Q207" t="b">
        <v>0</v>
      </c>
    </row>
    <row r="208" spans="1:17" x14ac:dyDescent="0.25">
      <c r="A208">
        <f t="shared" si="3"/>
        <v>207</v>
      </c>
      <c r="B208" t="s">
        <v>47</v>
      </c>
      <c r="C208">
        <v>117300</v>
      </c>
      <c r="D208">
        <v>641574</v>
      </c>
      <c r="E208">
        <v>516</v>
      </c>
      <c r="F208" s="1">
        <v>45599.589583333334</v>
      </c>
      <c r="G208" s="5">
        <v>45599.534305555557</v>
      </c>
      <c r="H208" s="4">
        <v>27</v>
      </c>
      <c r="I208" t="s">
        <v>17</v>
      </c>
      <c r="K208">
        <v>41.303153991999999</v>
      </c>
      <c r="L208">
        <v>2.076376915</v>
      </c>
      <c r="M208">
        <v>41.303798676</v>
      </c>
      <c r="N208">
        <v>2.077889919</v>
      </c>
      <c r="O208" t="b">
        <v>0</v>
      </c>
      <c r="P208">
        <v>0.14554061138162</v>
      </c>
      <c r="Q208" t="b">
        <v>0</v>
      </c>
    </row>
    <row r="209" spans="1:17" x14ac:dyDescent="0.25">
      <c r="A209">
        <f t="shared" si="3"/>
        <v>208</v>
      </c>
      <c r="B209" t="s">
        <v>16</v>
      </c>
      <c r="C209">
        <v>117353</v>
      </c>
      <c r="D209">
        <v>635931</v>
      </c>
      <c r="E209">
        <v>300</v>
      </c>
      <c r="F209" s="1">
        <v>45599.291666666664</v>
      </c>
      <c r="G209" s="5">
        <v>45599.283668981479</v>
      </c>
      <c r="I209" t="s">
        <v>17</v>
      </c>
      <c r="K209">
        <v>51.471553802000003</v>
      </c>
      <c r="L209">
        <v>-0.45422199400000002</v>
      </c>
      <c r="M209">
        <v>51.471401215</v>
      </c>
      <c r="N209">
        <v>-0.49068701300000001</v>
      </c>
      <c r="O209" t="b">
        <v>0</v>
      </c>
      <c r="P209">
        <v>2.53378686649725</v>
      </c>
      <c r="Q209" t="b">
        <v>1</v>
      </c>
    </row>
    <row r="210" spans="1:17" x14ac:dyDescent="0.25">
      <c r="A210">
        <f t="shared" si="3"/>
        <v>209</v>
      </c>
      <c r="B210" t="s">
        <v>16</v>
      </c>
      <c r="C210">
        <v>117420</v>
      </c>
      <c r="D210">
        <v>628287</v>
      </c>
      <c r="E210">
        <v>98</v>
      </c>
      <c r="F210" s="1">
        <v>45599.25</v>
      </c>
      <c r="G210" s="5">
        <v>45599.243807870371</v>
      </c>
      <c r="I210" t="s">
        <v>24</v>
      </c>
      <c r="K210">
        <v>51.516132355000003</v>
      </c>
      <c r="L210">
        <v>-0.15797899700000001</v>
      </c>
      <c r="M210">
        <v>51.515800476000003</v>
      </c>
      <c r="N210">
        <v>-0.156967998</v>
      </c>
      <c r="O210" t="b">
        <v>0</v>
      </c>
      <c r="P210">
        <v>7.9300681606621695E-2</v>
      </c>
      <c r="Q210" t="b">
        <v>0</v>
      </c>
    </row>
    <row r="211" spans="1:17" x14ac:dyDescent="0.25">
      <c r="A211">
        <f t="shared" si="3"/>
        <v>210</v>
      </c>
      <c r="B211" t="s">
        <v>16</v>
      </c>
      <c r="C211">
        <v>117472</v>
      </c>
      <c r="D211">
        <v>636300</v>
      </c>
      <c r="E211">
        <v>305</v>
      </c>
      <c r="F211" s="1">
        <v>45599.5</v>
      </c>
      <c r="G211" s="5">
        <v>45599.495358796295</v>
      </c>
      <c r="H211" s="4">
        <v>0</v>
      </c>
      <c r="I211" t="s">
        <v>17</v>
      </c>
      <c r="K211">
        <v>51.471553802000003</v>
      </c>
      <c r="L211">
        <v>-0.45422199400000002</v>
      </c>
      <c r="M211">
        <v>51.474098206000001</v>
      </c>
      <c r="N211">
        <v>-0.49056500199999997</v>
      </c>
      <c r="O211" t="b">
        <v>0</v>
      </c>
      <c r="P211">
        <v>2.5409956665036302</v>
      </c>
      <c r="Q211" t="b">
        <v>1</v>
      </c>
    </row>
    <row r="212" spans="1:17" x14ac:dyDescent="0.25">
      <c r="A212">
        <f t="shared" si="3"/>
        <v>211</v>
      </c>
      <c r="B212" t="s">
        <v>43</v>
      </c>
      <c r="C212">
        <v>117492</v>
      </c>
      <c r="D212">
        <v>636921</v>
      </c>
      <c r="E212">
        <v>310</v>
      </c>
      <c r="F212" s="1">
        <v>45599.708333333336</v>
      </c>
      <c r="G212" s="5">
        <v>45599.696053240739</v>
      </c>
      <c r="H212" s="4">
        <v>-9</v>
      </c>
      <c r="I212" t="s">
        <v>17</v>
      </c>
      <c r="J212">
        <v>5</v>
      </c>
      <c r="K212">
        <v>53.364547729000002</v>
      </c>
      <c r="L212">
        <v>-2.2731819149999999</v>
      </c>
      <c r="M212">
        <v>53.369499206999997</v>
      </c>
      <c r="N212">
        <v>-2.2815899850000001</v>
      </c>
      <c r="O212" t="b">
        <v>0</v>
      </c>
      <c r="P212">
        <v>0.78545074084494904</v>
      </c>
      <c r="Q212" t="b">
        <v>0</v>
      </c>
    </row>
    <row r="213" spans="1:17" x14ac:dyDescent="0.25">
      <c r="A213">
        <f t="shared" si="3"/>
        <v>212</v>
      </c>
      <c r="B213" t="s">
        <v>16</v>
      </c>
      <c r="C213">
        <v>117508</v>
      </c>
      <c r="D213">
        <v>633438</v>
      </c>
      <c r="E213">
        <v>218</v>
      </c>
      <c r="F213" s="1">
        <v>45599.270833333336</v>
      </c>
      <c r="G213" s="5">
        <v>45599.273541666669</v>
      </c>
      <c r="H213" s="4">
        <v>9</v>
      </c>
      <c r="I213" t="s">
        <v>19</v>
      </c>
      <c r="K213">
        <v>51.471553802000003</v>
      </c>
      <c r="L213">
        <v>-0.45422199400000002</v>
      </c>
      <c r="M213">
        <v>51.480098724000001</v>
      </c>
      <c r="N213">
        <v>-0.452901989</v>
      </c>
      <c r="O213" t="b">
        <v>1</v>
      </c>
      <c r="P213">
        <v>0.95509886043301695</v>
      </c>
      <c r="Q213" t="b">
        <v>0</v>
      </c>
    </row>
    <row r="214" spans="1:17" x14ac:dyDescent="0.25">
      <c r="A214">
        <f t="shared" si="3"/>
        <v>213</v>
      </c>
      <c r="B214" t="s">
        <v>16</v>
      </c>
      <c r="C214">
        <v>117543</v>
      </c>
      <c r="D214">
        <v>641751</v>
      </c>
      <c r="E214">
        <v>523</v>
      </c>
      <c r="F214" s="1">
        <v>45599.53125</v>
      </c>
      <c r="G214" s="5">
        <v>45599.520902777775</v>
      </c>
      <c r="H214" s="4">
        <v>-23</v>
      </c>
      <c r="I214" t="s">
        <v>20</v>
      </c>
      <c r="J214">
        <v>5</v>
      </c>
      <c r="K214">
        <v>51.509716034</v>
      </c>
      <c r="L214">
        <v>-0.15553499800000001</v>
      </c>
      <c r="M214">
        <v>51.509799956999998</v>
      </c>
      <c r="N214">
        <v>-0.154165</v>
      </c>
      <c r="O214" t="b">
        <v>0</v>
      </c>
      <c r="P214">
        <v>9.5570257823128502E-2</v>
      </c>
      <c r="Q214" t="b">
        <v>0</v>
      </c>
    </row>
    <row r="215" spans="1:17" x14ac:dyDescent="0.25">
      <c r="A215">
        <f t="shared" si="3"/>
        <v>214</v>
      </c>
      <c r="B215" t="s">
        <v>39</v>
      </c>
      <c r="C215">
        <v>117762</v>
      </c>
      <c r="D215">
        <v>626622</v>
      </c>
      <c r="E215">
        <v>61</v>
      </c>
      <c r="F215" s="1">
        <v>45599.4375</v>
      </c>
      <c r="G215" s="5">
        <v>45599.431122685186</v>
      </c>
      <c r="I215" t="s">
        <v>24</v>
      </c>
      <c r="K215">
        <v>43.844955444</v>
      </c>
      <c r="L215">
        <v>10.5333004</v>
      </c>
      <c r="M215">
        <v>43.844898223999998</v>
      </c>
      <c r="N215">
        <v>10.533399581999999</v>
      </c>
      <c r="O215" t="b">
        <v>0</v>
      </c>
      <c r="P215">
        <v>1.01995961863421E-2</v>
      </c>
      <c r="Q215" t="b">
        <v>0</v>
      </c>
    </row>
    <row r="216" spans="1:17" x14ac:dyDescent="0.25">
      <c r="A216">
        <f t="shared" si="3"/>
        <v>215</v>
      </c>
      <c r="B216" t="s">
        <v>16</v>
      </c>
      <c r="C216">
        <v>117802</v>
      </c>
      <c r="D216">
        <v>633897</v>
      </c>
      <c r="E216">
        <v>240</v>
      </c>
      <c r="F216" s="1">
        <v>45599.75</v>
      </c>
      <c r="G216" s="5">
        <v>45599.742152777777</v>
      </c>
      <c r="I216" t="s">
        <v>83</v>
      </c>
      <c r="K216">
        <v>51.453102112000003</v>
      </c>
      <c r="L216">
        <v>-0.358182997</v>
      </c>
      <c r="M216">
        <v>51.452598571999999</v>
      </c>
      <c r="N216">
        <v>-0.36592200400000002</v>
      </c>
      <c r="O216" t="b">
        <v>0</v>
      </c>
      <c r="P216">
        <v>0.54086417822678401</v>
      </c>
      <c r="Q216" t="b">
        <v>0</v>
      </c>
    </row>
    <row r="217" spans="1:17" x14ac:dyDescent="0.25">
      <c r="A217">
        <f t="shared" si="3"/>
        <v>216</v>
      </c>
      <c r="B217" t="s">
        <v>40</v>
      </c>
      <c r="C217">
        <v>117964</v>
      </c>
      <c r="D217">
        <v>642765</v>
      </c>
      <c r="E217">
        <v>548</v>
      </c>
      <c r="F217" s="1">
        <v>45599.847222222219</v>
      </c>
      <c r="G217" s="5">
        <v>45599.810520833336</v>
      </c>
      <c r="H217" s="4">
        <v>-35</v>
      </c>
      <c r="I217" t="s">
        <v>17</v>
      </c>
      <c r="J217">
        <v>5</v>
      </c>
      <c r="K217">
        <v>40.491535186999997</v>
      </c>
      <c r="L217">
        <v>-3.593663931</v>
      </c>
      <c r="M217">
        <v>40.487800598</v>
      </c>
      <c r="N217">
        <v>-3.5954899789999999</v>
      </c>
      <c r="O217" t="b">
        <v>0</v>
      </c>
      <c r="P217">
        <v>0.44265859693491699</v>
      </c>
      <c r="Q217" t="b">
        <v>0</v>
      </c>
    </row>
    <row r="218" spans="1:17" x14ac:dyDescent="0.25">
      <c r="A218">
        <f t="shared" si="3"/>
        <v>217</v>
      </c>
      <c r="B218" t="s">
        <v>28</v>
      </c>
      <c r="C218">
        <v>118054</v>
      </c>
      <c r="D218">
        <v>638604</v>
      </c>
      <c r="E218">
        <v>390</v>
      </c>
      <c r="F218" s="1">
        <v>45599.270833333336</v>
      </c>
      <c r="G218" s="5">
        <v>45599.25885416667</v>
      </c>
      <c r="H218" s="4">
        <v>-11</v>
      </c>
      <c r="I218" t="s">
        <v>20</v>
      </c>
      <c r="J218">
        <v>5</v>
      </c>
      <c r="K218">
        <v>50.106590271000002</v>
      </c>
      <c r="L218">
        <v>8.760778427</v>
      </c>
      <c r="M218">
        <v>50.106601714999996</v>
      </c>
      <c r="N218">
        <v>8.7599697110000001</v>
      </c>
      <c r="O218" t="b">
        <v>0</v>
      </c>
      <c r="P218">
        <v>5.7867204611268701E-2</v>
      </c>
      <c r="Q218" t="b">
        <v>0</v>
      </c>
    </row>
    <row r="219" spans="1:17" x14ac:dyDescent="0.25">
      <c r="A219">
        <f t="shared" si="3"/>
        <v>218</v>
      </c>
      <c r="B219" t="s">
        <v>16</v>
      </c>
      <c r="C219">
        <v>118183</v>
      </c>
      <c r="D219">
        <v>642720</v>
      </c>
      <c r="E219">
        <v>546</v>
      </c>
      <c r="F219" s="1">
        <v>45599.770833333336</v>
      </c>
      <c r="G219" s="5">
        <v>45599.767129629632</v>
      </c>
      <c r="I219" t="s">
        <v>24</v>
      </c>
      <c r="J219">
        <v>5</v>
      </c>
      <c r="K219">
        <v>51.510147095000001</v>
      </c>
      <c r="L219">
        <v>-0.120520003</v>
      </c>
      <c r="M219">
        <v>51.510501861999998</v>
      </c>
      <c r="N219">
        <v>-0.12098299699999999</v>
      </c>
      <c r="O219" t="b">
        <v>0</v>
      </c>
      <c r="P219">
        <v>5.0903091288319602E-2</v>
      </c>
      <c r="Q219" t="b">
        <v>0</v>
      </c>
    </row>
    <row r="220" spans="1:17" x14ac:dyDescent="0.25">
      <c r="A220">
        <f t="shared" si="3"/>
        <v>219</v>
      </c>
      <c r="B220" t="s">
        <v>16</v>
      </c>
      <c r="C220">
        <v>118279</v>
      </c>
      <c r="D220">
        <v>639804</v>
      </c>
      <c r="E220">
        <v>433</v>
      </c>
      <c r="F220" s="1">
        <v>45599.541666666664</v>
      </c>
      <c r="G220" s="5">
        <v>45599.535995370374</v>
      </c>
      <c r="I220" t="s">
        <v>36</v>
      </c>
      <c r="K220">
        <v>50.906333922999998</v>
      </c>
      <c r="L220">
        <v>-0.27218800799999998</v>
      </c>
      <c r="M220">
        <v>50.906299591</v>
      </c>
      <c r="N220">
        <v>-0.27183398600000003</v>
      </c>
      <c r="O220" t="b">
        <v>0</v>
      </c>
      <c r="P220">
        <v>2.51927284807625E-2</v>
      </c>
      <c r="Q220" t="b">
        <v>0</v>
      </c>
    </row>
    <row r="221" spans="1:17" x14ac:dyDescent="0.25">
      <c r="A221">
        <f t="shared" si="3"/>
        <v>220</v>
      </c>
      <c r="B221" t="s">
        <v>16</v>
      </c>
      <c r="C221">
        <v>118331</v>
      </c>
      <c r="D221">
        <v>638547</v>
      </c>
      <c r="E221">
        <v>383</v>
      </c>
      <c r="F221" s="1">
        <v>45599.479166666664</v>
      </c>
      <c r="G221" s="5">
        <v>45599.479618055557</v>
      </c>
      <c r="I221" t="s">
        <v>68</v>
      </c>
      <c r="K221">
        <v>51.289581298999998</v>
      </c>
      <c r="L221">
        <v>-0.20636199399999999</v>
      </c>
      <c r="M221">
        <v>51.290199280000003</v>
      </c>
      <c r="N221">
        <v>-0.20647600299999999</v>
      </c>
      <c r="O221" t="b">
        <v>1</v>
      </c>
      <c r="P221">
        <v>6.9211225012085098E-2</v>
      </c>
      <c r="Q221" t="b">
        <v>0</v>
      </c>
    </row>
    <row r="222" spans="1:17" x14ac:dyDescent="0.25">
      <c r="A222">
        <f t="shared" si="3"/>
        <v>221</v>
      </c>
      <c r="B222" t="s">
        <v>34</v>
      </c>
      <c r="C222">
        <v>118355</v>
      </c>
      <c r="D222">
        <v>632010</v>
      </c>
      <c r="E222">
        <v>174</v>
      </c>
      <c r="F222" s="1">
        <v>45599.729166666664</v>
      </c>
      <c r="G222" s="5">
        <v>45599.722129629627</v>
      </c>
      <c r="I222" t="s">
        <v>24</v>
      </c>
      <c r="J222">
        <v>5</v>
      </c>
      <c r="K222">
        <v>47.365501404</v>
      </c>
      <c r="L222">
        <v>8.5359411240000007</v>
      </c>
      <c r="M222">
        <v>47.365501404</v>
      </c>
      <c r="N222">
        <v>8.5360803599999997</v>
      </c>
      <c r="O222" t="b">
        <v>0</v>
      </c>
      <c r="P222">
        <v>1.05172998691015E-2</v>
      </c>
      <c r="Q222" t="b">
        <v>0</v>
      </c>
    </row>
    <row r="223" spans="1:17" x14ac:dyDescent="0.25">
      <c r="A223">
        <f t="shared" si="3"/>
        <v>222</v>
      </c>
      <c r="B223" t="s">
        <v>16</v>
      </c>
      <c r="C223">
        <v>118413</v>
      </c>
      <c r="D223">
        <v>638946</v>
      </c>
      <c r="E223">
        <v>408</v>
      </c>
      <c r="F223" s="1">
        <v>45599.729166666664</v>
      </c>
      <c r="G223" s="5">
        <v>45599.720451388886</v>
      </c>
      <c r="I223" t="s">
        <v>41</v>
      </c>
      <c r="K223">
        <v>51.495742798000002</v>
      </c>
      <c r="L223">
        <v>-0.142734006</v>
      </c>
      <c r="M223">
        <v>51.495498656999999</v>
      </c>
      <c r="N223">
        <v>-0.14203000099999999</v>
      </c>
      <c r="O223" t="b">
        <v>0</v>
      </c>
      <c r="P223">
        <v>5.59298739300612E-2</v>
      </c>
      <c r="Q223" t="b">
        <v>0</v>
      </c>
    </row>
    <row r="224" spans="1:17" x14ac:dyDescent="0.25">
      <c r="A224">
        <f t="shared" si="3"/>
        <v>223</v>
      </c>
      <c r="B224" t="s">
        <v>26</v>
      </c>
      <c r="C224">
        <v>118436</v>
      </c>
      <c r="D224">
        <v>637161</v>
      </c>
      <c r="E224">
        <v>327</v>
      </c>
      <c r="F224" s="1">
        <v>45599.354166666664</v>
      </c>
      <c r="G224" s="5">
        <v>45599.344768518517</v>
      </c>
      <c r="H224" s="4">
        <v>1</v>
      </c>
      <c r="I224" t="s">
        <v>24</v>
      </c>
      <c r="K224">
        <v>25.188453674000002</v>
      </c>
      <c r="L224">
        <v>55.288982390999998</v>
      </c>
      <c r="M224">
        <v>25.188299179000001</v>
      </c>
      <c r="N224">
        <v>55.288600922000001</v>
      </c>
      <c r="O224" t="b">
        <v>0</v>
      </c>
      <c r="P224">
        <v>4.2087205247900501E-2</v>
      </c>
      <c r="Q224" t="b">
        <v>0</v>
      </c>
    </row>
    <row r="225" spans="1:17" x14ac:dyDescent="0.25">
      <c r="A225">
        <f t="shared" si="3"/>
        <v>224</v>
      </c>
      <c r="B225" t="s">
        <v>45</v>
      </c>
      <c r="C225">
        <v>118455</v>
      </c>
      <c r="D225">
        <v>634263</v>
      </c>
      <c r="E225">
        <v>251</v>
      </c>
      <c r="F225" s="1">
        <v>45599.815972222219</v>
      </c>
      <c r="G225" s="5">
        <v>45599.801793981482</v>
      </c>
      <c r="H225" s="4">
        <v>5</v>
      </c>
      <c r="I225" t="s">
        <v>17</v>
      </c>
      <c r="J225">
        <v>5</v>
      </c>
      <c r="K225">
        <v>52.363838196000003</v>
      </c>
      <c r="L225">
        <v>13.508419991</v>
      </c>
      <c r="M225">
        <v>52.368801116999997</v>
      </c>
      <c r="N225">
        <v>13.527600288</v>
      </c>
      <c r="O225" t="b">
        <v>0</v>
      </c>
      <c r="P225">
        <v>1.41840742447309</v>
      </c>
      <c r="Q225" t="b">
        <v>0</v>
      </c>
    </row>
    <row r="226" spans="1:17" x14ac:dyDescent="0.25">
      <c r="A226">
        <f t="shared" si="3"/>
        <v>225</v>
      </c>
      <c r="B226" t="s">
        <v>84</v>
      </c>
      <c r="C226">
        <v>118539</v>
      </c>
      <c r="D226">
        <v>642828</v>
      </c>
      <c r="E226">
        <v>550</v>
      </c>
      <c r="F226" s="1">
        <v>45599.625</v>
      </c>
      <c r="G226" s="5">
        <v>45599.600104166668</v>
      </c>
      <c r="I226" t="s">
        <v>20</v>
      </c>
      <c r="K226">
        <v>50.94304657</v>
      </c>
      <c r="L226">
        <v>6.9558758740000002</v>
      </c>
      <c r="M226">
        <v>50.943401336999997</v>
      </c>
      <c r="N226">
        <v>6.9559202190000002</v>
      </c>
      <c r="O226" t="b">
        <v>0</v>
      </c>
      <c r="P226">
        <v>3.9589704557878198E-2</v>
      </c>
      <c r="Q226" t="b">
        <v>0</v>
      </c>
    </row>
    <row r="227" spans="1:17" x14ac:dyDescent="0.25">
      <c r="A227">
        <f t="shared" si="3"/>
        <v>226</v>
      </c>
      <c r="B227" t="s">
        <v>47</v>
      </c>
      <c r="C227">
        <v>118560</v>
      </c>
      <c r="D227">
        <v>598722</v>
      </c>
      <c r="E227">
        <v>1</v>
      </c>
      <c r="F227" s="1">
        <v>45599.3125</v>
      </c>
      <c r="G227" s="5">
        <v>45599.288553240738</v>
      </c>
      <c r="I227" t="s">
        <v>24</v>
      </c>
      <c r="K227">
        <v>41.391735077</v>
      </c>
      <c r="L227">
        <v>2.1718010900000002</v>
      </c>
      <c r="M227">
        <v>41.391799927000001</v>
      </c>
      <c r="N227">
        <v>2.1717801090000002</v>
      </c>
      <c r="O227" t="b">
        <v>0</v>
      </c>
      <c r="P227">
        <v>7.4130156758202498E-3</v>
      </c>
      <c r="Q227" t="b">
        <v>0</v>
      </c>
    </row>
    <row r="228" spans="1:17" x14ac:dyDescent="0.25">
      <c r="A228">
        <f t="shared" si="3"/>
        <v>227</v>
      </c>
      <c r="B228" t="s">
        <v>16</v>
      </c>
      <c r="C228">
        <v>118561</v>
      </c>
      <c r="D228">
        <v>610965</v>
      </c>
      <c r="E228">
        <v>34</v>
      </c>
      <c r="F228" s="1">
        <v>45599.899305555555</v>
      </c>
      <c r="G228" s="5">
        <v>45599.890393518515</v>
      </c>
      <c r="I228" t="s">
        <v>85</v>
      </c>
      <c r="K228">
        <v>51.520206451</v>
      </c>
      <c r="L228">
        <v>-9.3786000999999994E-2</v>
      </c>
      <c r="M228">
        <v>51.520401001000003</v>
      </c>
      <c r="N228">
        <v>-9.2595197000000004E-2</v>
      </c>
      <c r="O228" t="b">
        <v>0</v>
      </c>
      <c r="P228">
        <v>8.5440540686477995E-2</v>
      </c>
      <c r="Q228" t="b">
        <v>0</v>
      </c>
    </row>
    <row r="229" spans="1:17" x14ac:dyDescent="0.25">
      <c r="A229">
        <f t="shared" si="3"/>
        <v>228</v>
      </c>
      <c r="B229" t="s">
        <v>18</v>
      </c>
      <c r="C229">
        <v>118588</v>
      </c>
      <c r="D229">
        <v>627597</v>
      </c>
      <c r="E229">
        <v>85</v>
      </c>
      <c r="F229" s="1">
        <v>45599.430555555555</v>
      </c>
      <c r="G229" s="5">
        <v>45599.383773148147</v>
      </c>
      <c r="H229" s="4">
        <v>2</v>
      </c>
      <c r="I229" t="s">
        <v>17</v>
      </c>
      <c r="K229">
        <v>49.004482269</v>
      </c>
      <c r="L229">
        <v>2.5837581159999998</v>
      </c>
      <c r="M229">
        <v>49.003898620999998</v>
      </c>
      <c r="N229">
        <v>2.5611100200000001</v>
      </c>
      <c r="O229" t="b">
        <v>0</v>
      </c>
      <c r="P229">
        <v>1.65833349367284</v>
      </c>
      <c r="Q229" t="b">
        <v>1</v>
      </c>
    </row>
    <row r="230" spans="1:17" x14ac:dyDescent="0.25">
      <c r="A230">
        <f t="shared" si="3"/>
        <v>229</v>
      </c>
      <c r="B230" t="s">
        <v>86</v>
      </c>
      <c r="C230">
        <v>118599</v>
      </c>
      <c r="D230">
        <v>640647</v>
      </c>
      <c r="E230">
        <v>486</v>
      </c>
      <c r="F230" s="1">
        <v>45599.604166666664</v>
      </c>
      <c r="G230" s="5">
        <v>45599.579131944447</v>
      </c>
      <c r="H230" s="4">
        <v>-7</v>
      </c>
      <c r="I230" t="s">
        <v>44</v>
      </c>
      <c r="K230">
        <v>54.975551605</v>
      </c>
      <c r="L230">
        <v>-1.6216280460000001</v>
      </c>
      <c r="M230">
        <v>54.975799561000002</v>
      </c>
      <c r="N230">
        <v>-1.623929977</v>
      </c>
      <c r="O230" t="b">
        <v>0</v>
      </c>
      <c r="P230">
        <v>0.149961510595301</v>
      </c>
      <c r="Q230" t="b">
        <v>0</v>
      </c>
    </row>
    <row r="231" spans="1:17" x14ac:dyDescent="0.25">
      <c r="A231">
        <f t="shared" si="3"/>
        <v>230</v>
      </c>
      <c r="B231" t="s">
        <v>87</v>
      </c>
      <c r="C231">
        <v>118662</v>
      </c>
      <c r="D231">
        <v>635946</v>
      </c>
      <c r="E231">
        <v>301</v>
      </c>
      <c r="F231" s="1">
        <v>45599.545138888891</v>
      </c>
      <c r="G231" s="5">
        <v>45599.50440972222</v>
      </c>
      <c r="H231" s="4">
        <v>-9</v>
      </c>
      <c r="I231" t="s">
        <v>17</v>
      </c>
      <c r="J231">
        <v>5</v>
      </c>
      <c r="K231">
        <v>47.433017731</v>
      </c>
      <c r="L231">
        <v>19.262161254999999</v>
      </c>
      <c r="M231">
        <v>47.418598175</v>
      </c>
      <c r="N231">
        <v>19.249099731000001</v>
      </c>
      <c r="O231" t="b">
        <v>0</v>
      </c>
      <c r="P231">
        <v>1.8818309487185101</v>
      </c>
      <c r="Q231" t="b">
        <v>1</v>
      </c>
    </row>
    <row r="232" spans="1:17" x14ac:dyDescent="0.25">
      <c r="A232">
        <f t="shared" si="3"/>
        <v>231</v>
      </c>
      <c r="B232" t="s">
        <v>70</v>
      </c>
      <c r="C232">
        <v>118762</v>
      </c>
      <c r="D232">
        <v>645801</v>
      </c>
      <c r="E232">
        <v>615</v>
      </c>
      <c r="F232" s="1">
        <v>45599.895833333336</v>
      </c>
      <c r="G232" s="5">
        <v>45599.892731481479</v>
      </c>
      <c r="I232" t="s">
        <v>24</v>
      </c>
      <c r="K232">
        <v>25.277389526</v>
      </c>
      <c r="L232">
        <v>51.514759064000003</v>
      </c>
      <c r="M232">
        <v>25.277299881000001</v>
      </c>
      <c r="N232">
        <v>51.515499114999997</v>
      </c>
      <c r="O232" t="b">
        <v>0</v>
      </c>
      <c r="P232">
        <v>7.5198236685592001E-2</v>
      </c>
      <c r="Q232" t="b">
        <v>0</v>
      </c>
    </row>
    <row r="233" spans="1:17" x14ac:dyDescent="0.25">
      <c r="A233">
        <f t="shared" si="3"/>
        <v>232</v>
      </c>
      <c r="B233" t="s">
        <v>26</v>
      </c>
      <c r="C233">
        <v>118942</v>
      </c>
      <c r="D233">
        <v>637161</v>
      </c>
      <c r="E233">
        <v>343</v>
      </c>
      <c r="F233" s="1">
        <v>45599.510416666664</v>
      </c>
      <c r="G233" s="5">
        <v>45599.5003125</v>
      </c>
      <c r="I233" t="s">
        <v>24</v>
      </c>
      <c r="K233">
        <v>25.191112518000001</v>
      </c>
      <c r="L233">
        <v>55.277664184999999</v>
      </c>
      <c r="M233">
        <v>25.191400527999999</v>
      </c>
      <c r="N233">
        <v>55.277900696000003</v>
      </c>
      <c r="O233" t="b">
        <v>0</v>
      </c>
      <c r="P233">
        <v>3.9826910481776598E-2</v>
      </c>
      <c r="Q233" t="b">
        <v>0</v>
      </c>
    </row>
    <row r="234" spans="1:17" x14ac:dyDescent="0.25">
      <c r="A234">
        <f t="shared" si="3"/>
        <v>233</v>
      </c>
      <c r="B234" t="s">
        <v>52</v>
      </c>
      <c r="C234">
        <v>118998</v>
      </c>
      <c r="D234">
        <v>606315</v>
      </c>
      <c r="E234">
        <v>16</v>
      </c>
      <c r="F234" s="1">
        <v>45599.5625</v>
      </c>
      <c r="G234" s="5">
        <v>45599.555833333332</v>
      </c>
      <c r="I234" t="s">
        <v>24</v>
      </c>
      <c r="K234">
        <v>40.817241668999998</v>
      </c>
      <c r="L234">
        <v>29.320447922</v>
      </c>
      <c r="M234">
        <v>40.818099975999999</v>
      </c>
      <c r="N234">
        <v>29.319999695</v>
      </c>
      <c r="O234" t="b">
        <v>0</v>
      </c>
      <c r="P234">
        <v>0.102542745506848</v>
      </c>
      <c r="Q234" t="b">
        <v>0</v>
      </c>
    </row>
    <row r="235" spans="1:17" x14ac:dyDescent="0.25">
      <c r="A235">
        <f t="shared" si="3"/>
        <v>234</v>
      </c>
      <c r="B235" t="s">
        <v>88</v>
      </c>
      <c r="C235">
        <v>119026</v>
      </c>
      <c r="D235">
        <v>632286</v>
      </c>
      <c r="E235">
        <v>181</v>
      </c>
      <c r="F235" s="1">
        <v>45599.409722222219</v>
      </c>
      <c r="G235" s="5">
        <v>45599.404490740744</v>
      </c>
      <c r="H235" s="4">
        <v>1</v>
      </c>
      <c r="I235" t="s">
        <v>81</v>
      </c>
      <c r="K235">
        <v>43.676994323999999</v>
      </c>
      <c r="L235">
        <v>7.3313608170000002</v>
      </c>
      <c r="M235">
        <v>43.677398682000003</v>
      </c>
      <c r="N235">
        <v>7.3318901060000004</v>
      </c>
      <c r="O235" t="b">
        <v>0</v>
      </c>
      <c r="P235">
        <v>6.1968769695013803E-2</v>
      </c>
      <c r="Q235" t="b">
        <v>0</v>
      </c>
    </row>
    <row r="236" spans="1:17" x14ac:dyDescent="0.25">
      <c r="A236">
        <f t="shared" si="3"/>
        <v>235</v>
      </c>
      <c r="B236" t="s">
        <v>37</v>
      </c>
      <c r="C236">
        <v>119132</v>
      </c>
      <c r="D236">
        <v>625296</v>
      </c>
      <c r="E236">
        <v>50</v>
      </c>
      <c r="F236" s="1">
        <v>45599.302083333336</v>
      </c>
      <c r="G236" s="5">
        <v>45599.294525462959</v>
      </c>
      <c r="K236">
        <v>52.376731872999997</v>
      </c>
      <c r="L236">
        <v>4.9061298369999999</v>
      </c>
      <c r="M236">
        <v>52.376800537000001</v>
      </c>
      <c r="N236">
        <v>4.9057202340000003</v>
      </c>
      <c r="O236" t="b">
        <v>0</v>
      </c>
      <c r="P236">
        <v>2.89214494814806E-2</v>
      </c>
      <c r="Q236" t="b">
        <v>0</v>
      </c>
    </row>
    <row r="237" spans="1:17" x14ac:dyDescent="0.25">
      <c r="A237">
        <f t="shared" si="3"/>
        <v>236</v>
      </c>
      <c r="B237" t="s">
        <v>89</v>
      </c>
      <c r="C237">
        <v>119244</v>
      </c>
      <c r="D237">
        <v>640452</v>
      </c>
      <c r="E237">
        <v>475</v>
      </c>
      <c r="F237" s="1">
        <v>45599.479166666664</v>
      </c>
      <c r="G237" s="5">
        <v>45599.480833333335</v>
      </c>
      <c r="H237" s="4">
        <v>-23</v>
      </c>
      <c r="I237" t="s">
        <v>20</v>
      </c>
      <c r="K237">
        <v>55.681762695000003</v>
      </c>
      <c r="L237">
        <v>12.59365654</v>
      </c>
      <c r="M237">
        <v>55.772300719999997</v>
      </c>
      <c r="N237">
        <v>12.50510025</v>
      </c>
      <c r="O237" t="b">
        <v>1</v>
      </c>
      <c r="P237">
        <v>11.5139291171274</v>
      </c>
      <c r="Q237" t="b">
        <v>1</v>
      </c>
    </row>
    <row r="238" spans="1:17" x14ac:dyDescent="0.25">
      <c r="A238">
        <f t="shared" si="3"/>
        <v>237</v>
      </c>
      <c r="B238" t="s">
        <v>16</v>
      </c>
      <c r="C238">
        <v>119377</v>
      </c>
      <c r="D238">
        <v>639177</v>
      </c>
      <c r="E238">
        <v>417</v>
      </c>
      <c r="F238" s="1">
        <v>45599.270833333336</v>
      </c>
      <c r="G238" s="5">
        <v>45599.264270833337</v>
      </c>
      <c r="H238" s="4">
        <v>-2</v>
      </c>
      <c r="I238" t="s">
        <v>17</v>
      </c>
      <c r="K238">
        <v>51.471553802000003</v>
      </c>
      <c r="L238">
        <v>-0.45422199400000002</v>
      </c>
      <c r="M238">
        <v>51.472198486000003</v>
      </c>
      <c r="N238">
        <v>-0.49033200700000001</v>
      </c>
      <c r="O238" t="b">
        <v>0</v>
      </c>
      <c r="P238">
        <v>2.5100659451279701</v>
      </c>
      <c r="Q238" t="b">
        <v>1</v>
      </c>
    </row>
    <row r="239" spans="1:17" x14ac:dyDescent="0.25">
      <c r="A239">
        <f t="shared" si="3"/>
        <v>238</v>
      </c>
      <c r="B239" t="s">
        <v>43</v>
      </c>
      <c r="C239">
        <v>119417</v>
      </c>
      <c r="D239">
        <v>633528</v>
      </c>
      <c r="E239">
        <v>229</v>
      </c>
      <c r="F239" s="1">
        <v>45599.553472222222</v>
      </c>
      <c r="G239" s="5">
        <v>45599.562511574077</v>
      </c>
      <c r="I239" t="s">
        <v>38</v>
      </c>
      <c r="K239">
        <v>53.395965576000002</v>
      </c>
      <c r="L239">
        <v>-2.990360022</v>
      </c>
      <c r="M239">
        <v>53.397499084000003</v>
      </c>
      <c r="N239">
        <v>-2.986310005</v>
      </c>
      <c r="O239" t="b">
        <v>1</v>
      </c>
      <c r="P239">
        <v>0.31891819149133299</v>
      </c>
      <c r="Q239" t="b">
        <v>0</v>
      </c>
    </row>
    <row r="240" spans="1:17" x14ac:dyDescent="0.25">
      <c r="A240">
        <f t="shared" si="3"/>
        <v>239</v>
      </c>
      <c r="B240" t="s">
        <v>16</v>
      </c>
      <c r="C240">
        <v>119435</v>
      </c>
      <c r="D240">
        <v>638487</v>
      </c>
      <c r="E240">
        <v>380</v>
      </c>
      <c r="F240" s="1">
        <v>45599.760416666664</v>
      </c>
      <c r="G240" s="5">
        <v>45599.775150462963</v>
      </c>
      <c r="I240" t="s">
        <v>77</v>
      </c>
      <c r="K240">
        <v>51.459617614999999</v>
      </c>
      <c r="L240">
        <v>-0.33680200599999999</v>
      </c>
      <c r="M240">
        <v>51.460300445999998</v>
      </c>
      <c r="N240">
        <v>-0.33376398699999998</v>
      </c>
      <c r="O240" t="b">
        <v>1</v>
      </c>
      <c r="P240">
        <v>0.22439745328906999</v>
      </c>
      <c r="Q240" t="b">
        <v>0</v>
      </c>
    </row>
    <row r="241" spans="1:17" x14ac:dyDescent="0.25">
      <c r="A241">
        <f t="shared" si="3"/>
        <v>240</v>
      </c>
      <c r="B241" t="s">
        <v>39</v>
      </c>
      <c r="C241">
        <v>119508</v>
      </c>
      <c r="D241">
        <v>614181</v>
      </c>
      <c r="E241">
        <v>48</v>
      </c>
      <c r="F241" s="1">
        <v>45599.434027777781</v>
      </c>
      <c r="G241" s="5">
        <v>45599.40283564815</v>
      </c>
      <c r="H241" s="4">
        <v>-14</v>
      </c>
      <c r="I241" t="s">
        <v>17</v>
      </c>
      <c r="J241">
        <v>5</v>
      </c>
      <c r="K241">
        <v>45.629405974999997</v>
      </c>
      <c r="L241">
        <v>8.7110481259999997</v>
      </c>
      <c r="M241">
        <v>45.625900268999999</v>
      </c>
      <c r="N241">
        <v>8.7114601139999994</v>
      </c>
      <c r="O241" t="b">
        <v>0</v>
      </c>
      <c r="P241">
        <v>0.3909606138044</v>
      </c>
      <c r="Q241" t="b">
        <v>0</v>
      </c>
    </row>
    <row r="242" spans="1:17" x14ac:dyDescent="0.25">
      <c r="A242">
        <f t="shared" si="3"/>
        <v>241</v>
      </c>
      <c r="B242" t="s">
        <v>18</v>
      </c>
      <c r="C242">
        <v>119529</v>
      </c>
      <c r="D242">
        <v>644247</v>
      </c>
      <c r="E242">
        <v>579</v>
      </c>
      <c r="F242" s="1">
        <v>45599.760416666664</v>
      </c>
      <c r="G242" s="5">
        <v>45599.75818287037</v>
      </c>
      <c r="H242" s="4">
        <v>-15</v>
      </c>
      <c r="I242" t="s">
        <v>17</v>
      </c>
      <c r="K242">
        <v>48.728267670000001</v>
      </c>
      <c r="L242">
        <v>2.3597218990000002</v>
      </c>
      <c r="M242">
        <v>48.730300903</v>
      </c>
      <c r="N242">
        <v>2.3612999920000002</v>
      </c>
      <c r="O242" t="b">
        <v>0</v>
      </c>
      <c r="P242">
        <v>0.25416861214326503</v>
      </c>
      <c r="Q242" t="b">
        <v>0</v>
      </c>
    </row>
    <row r="243" spans="1:17" x14ac:dyDescent="0.25">
      <c r="A243">
        <f t="shared" si="3"/>
        <v>242</v>
      </c>
      <c r="B243" t="s">
        <v>75</v>
      </c>
      <c r="C243">
        <v>119559</v>
      </c>
      <c r="D243">
        <v>612789</v>
      </c>
      <c r="E243">
        <v>41</v>
      </c>
      <c r="F243" s="1">
        <v>45599.506944444445</v>
      </c>
      <c r="G243" s="5">
        <v>45599.488518518519</v>
      </c>
      <c r="H243" s="4">
        <v>-16</v>
      </c>
      <c r="I243" t="s">
        <v>17</v>
      </c>
      <c r="K243">
        <v>-33.969921112000002</v>
      </c>
      <c r="L243">
        <v>18.597053528</v>
      </c>
      <c r="M243">
        <v>-33.968498230000002</v>
      </c>
      <c r="N243">
        <v>18.596200942999999</v>
      </c>
      <c r="O243" t="b">
        <v>0</v>
      </c>
      <c r="P243">
        <v>0.17640416934064601</v>
      </c>
      <c r="Q243" t="b">
        <v>0</v>
      </c>
    </row>
    <row r="244" spans="1:17" x14ac:dyDescent="0.25">
      <c r="A244">
        <f t="shared" si="3"/>
        <v>243</v>
      </c>
      <c r="B244" t="s">
        <v>16</v>
      </c>
      <c r="C244">
        <v>119565</v>
      </c>
      <c r="D244">
        <v>644679</v>
      </c>
      <c r="E244">
        <v>593</v>
      </c>
      <c r="F244" s="1">
        <v>45599.836805555555</v>
      </c>
      <c r="G244" s="5">
        <v>45599.827210648145</v>
      </c>
      <c r="H244" s="4">
        <v>0</v>
      </c>
      <c r="I244" t="s">
        <v>17</v>
      </c>
      <c r="J244">
        <v>5</v>
      </c>
      <c r="K244">
        <v>51.471553802000003</v>
      </c>
      <c r="L244">
        <v>-0.45422199400000002</v>
      </c>
      <c r="M244">
        <v>51.471000670999999</v>
      </c>
      <c r="N244">
        <v>-0.45446699899999998</v>
      </c>
      <c r="O244" t="b">
        <v>0</v>
      </c>
      <c r="P244">
        <v>6.3851147247664997E-2</v>
      </c>
      <c r="Q244" t="b">
        <v>0</v>
      </c>
    </row>
    <row r="245" spans="1:17" x14ac:dyDescent="0.25">
      <c r="A245">
        <f t="shared" si="3"/>
        <v>244</v>
      </c>
      <c r="B245" t="s">
        <v>18</v>
      </c>
      <c r="C245">
        <v>119822</v>
      </c>
      <c r="D245">
        <v>625602</v>
      </c>
      <c r="E245">
        <v>52</v>
      </c>
      <c r="F245" s="1">
        <v>45599.322916666664</v>
      </c>
      <c r="G245" s="5">
        <v>45599.309212962966</v>
      </c>
      <c r="I245" t="s">
        <v>20</v>
      </c>
      <c r="K245">
        <v>48.868312836000001</v>
      </c>
      <c r="L245">
        <v>2.3268530369999998</v>
      </c>
      <c r="M245">
        <v>48.868099213000001</v>
      </c>
      <c r="N245">
        <v>2.326709986</v>
      </c>
      <c r="O245" t="b">
        <v>0</v>
      </c>
      <c r="P245">
        <v>2.5971326370159101E-2</v>
      </c>
      <c r="Q245" t="b">
        <v>0</v>
      </c>
    </row>
    <row r="246" spans="1:17" x14ac:dyDescent="0.25">
      <c r="A246">
        <f t="shared" si="3"/>
        <v>245</v>
      </c>
      <c r="B246" t="s">
        <v>90</v>
      </c>
      <c r="C246">
        <v>119833</v>
      </c>
      <c r="D246">
        <v>639912</v>
      </c>
      <c r="E246">
        <v>453</v>
      </c>
      <c r="F246" s="1">
        <v>45599.25</v>
      </c>
      <c r="G246" s="5">
        <v>45599.240902777776</v>
      </c>
      <c r="H246" s="4">
        <v>-27</v>
      </c>
      <c r="I246" t="s">
        <v>20</v>
      </c>
      <c r="K246">
        <v>43.739776611000003</v>
      </c>
      <c r="L246">
        <v>7.4300441739999998</v>
      </c>
      <c r="M246">
        <v>43.740699767999999</v>
      </c>
      <c r="N246">
        <v>7.4291400909999998</v>
      </c>
      <c r="O246" t="b">
        <v>0</v>
      </c>
      <c r="P246">
        <v>0.125795429064158</v>
      </c>
      <c r="Q246" t="b">
        <v>0</v>
      </c>
    </row>
    <row r="247" spans="1:17" x14ac:dyDescent="0.25">
      <c r="A247">
        <f t="shared" si="3"/>
        <v>246</v>
      </c>
      <c r="B247" t="s">
        <v>16</v>
      </c>
      <c r="C247">
        <v>119909</v>
      </c>
      <c r="D247">
        <v>640356</v>
      </c>
      <c r="E247">
        <v>472</v>
      </c>
      <c r="F247" s="1">
        <v>45599.302083333336</v>
      </c>
      <c r="G247" s="5">
        <v>45599.297569444447</v>
      </c>
      <c r="K247">
        <v>51.484497070000003</v>
      </c>
      <c r="L247">
        <v>-0.28437501199999998</v>
      </c>
      <c r="M247">
        <v>51.484699249000002</v>
      </c>
      <c r="N247">
        <v>-0.28444200800000002</v>
      </c>
      <c r="O247" t="b">
        <v>0</v>
      </c>
      <c r="P247">
        <v>2.29703102273149E-2</v>
      </c>
      <c r="Q247" t="b">
        <v>0</v>
      </c>
    </row>
    <row r="248" spans="1:17" x14ac:dyDescent="0.25">
      <c r="A248">
        <f t="shared" si="3"/>
        <v>247</v>
      </c>
      <c r="B248" t="s">
        <v>43</v>
      </c>
      <c r="C248">
        <v>119915</v>
      </c>
      <c r="D248">
        <v>636921</v>
      </c>
      <c r="E248">
        <v>311</v>
      </c>
      <c r="F248" s="1">
        <v>45599.378472222219</v>
      </c>
      <c r="G248" s="5">
        <v>45599.329224537039</v>
      </c>
      <c r="H248" s="4">
        <v>-13</v>
      </c>
      <c r="I248" t="s">
        <v>17</v>
      </c>
      <c r="J248">
        <v>5</v>
      </c>
      <c r="K248">
        <v>53.364547729000002</v>
      </c>
      <c r="L248">
        <v>-2.2731819149999999</v>
      </c>
      <c r="M248">
        <v>53.368999481000003</v>
      </c>
      <c r="N248">
        <v>-2.2816700939999999</v>
      </c>
      <c r="O248" t="b">
        <v>0</v>
      </c>
      <c r="P248">
        <v>0.751485977638224</v>
      </c>
      <c r="Q248" t="b">
        <v>0</v>
      </c>
    </row>
    <row r="249" spans="1:17" x14ac:dyDescent="0.25">
      <c r="A249">
        <f t="shared" si="3"/>
        <v>248</v>
      </c>
      <c r="B249" t="s">
        <v>16</v>
      </c>
      <c r="C249">
        <v>119941</v>
      </c>
      <c r="D249">
        <v>644679</v>
      </c>
      <c r="E249">
        <v>593</v>
      </c>
      <c r="F249" s="1">
        <v>45599.631944444445</v>
      </c>
      <c r="G249" s="5">
        <v>45599.63108796296</v>
      </c>
      <c r="I249" t="s">
        <v>24</v>
      </c>
      <c r="K249">
        <v>51.507888794000003</v>
      </c>
      <c r="L249">
        <v>2.3238999999999999E-2</v>
      </c>
      <c r="M249">
        <v>51.508098601999997</v>
      </c>
      <c r="N249">
        <v>1.8661898999999999E-2</v>
      </c>
      <c r="O249" t="b">
        <v>0</v>
      </c>
      <c r="P249">
        <v>0.31863683156738498</v>
      </c>
      <c r="Q249" t="b">
        <v>0</v>
      </c>
    </row>
    <row r="250" spans="1:17" x14ac:dyDescent="0.25">
      <c r="A250">
        <f t="shared" si="3"/>
        <v>249</v>
      </c>
      <c r="B250" t="s">
        <v>40</v>
      </c>
      <c r="C250">
        <v>120216</v>
      </c>
      <c r="D250">
        <v>642609</v>
      </c>
      <c r="E250">
        <v>540</v>
      </c>
      <c r="F250" s="1">
        <v>45599.875</v>
      </c>
      <c r="G250" s="5">
        <v>45599.846435185187</v>
      </c>
      <c r="H250" s="4">
        <v>0</v>
      </c>
      <c r="I250" t="s">
        <v>17</v>
      </c>
      <c r="K250">
        <v>40.491535186999997</v>
      </c>
      <c r="L250">
        <v>-3.593663931</v>
      </c>
      <c r="M250">
        <v>40.490398407000001</v>
      </c>
      <c r="N250">
        <v>-3.595570087</v>
      </c>
      <c r="O250" t="b">
        <v>0</v>
      </c>
      <c r="P250">
        <v>0.20506091844615901</v>
      </c>
      <c r="Q250" t="b">
        <v>0</v>
      </c>
    </row>
    <row r="251" spans="1:17" x14ac:dyDescent="0.25">
      <c r="A251">
        <f t="shared" si="3"/>
        <v>250</v>
      </c>
      <c r="B251" t="s">
        <v>16</v>
      </c>
      <c r="C251">
        <v>120389</v>
      </c>
      <c r="D251">
        <v>640881</v>
      </c>
      <c r="E251">
        <v>494</v>
      </c>
      <c r="F251" s="1">
        <v>45599.34375</v>
      </c>
      <c r="G251" s="5">
        <v>45599.330034722225</v>
      </c>
      <c r="H251" s="4">
        <v>7</v>
      </c>
      <c r="I251" t="s">
        <v>17</v>
      </c>
      <c r="J251">
        <v>5</v>
      </c>
      <c r="K251">
        <v>51.471553802000003</v>
      </c>
      <c r="L251">
        <v>-0.45422199400000002</v>
      </c>
      <c r="M251">
        <v>51.482101440000001</v>
      </c>
      <c r="N251">
        <v>-0.44500398600000002</v>
      </c>
      <c r="O251" t="b">
        <v>0</v>
      </c>
      <c r="P251">
        <v>1.3368830602964901</v>
      </c>
      <c r="Q251" t="b">
        <v>0</v>
      </c>
    </row>
    <row r="252" spans="1:17" x14ac:dyDescent="0.25">
      <c r="A252">
        <f t="shared" si="3"/>
        <v>251</v>
      </c>
      <c r="B252" t="s">
        <v>16</v>
      </c>
      <c r="C252">
        <v>120434</v>
      </c>
      <c r="D252">
        <v>642447</v>
      </c>
      <c r="E252">
        <v>536</v>
      </c>
      <c r="F252" s="1">
        <v>45599.25</v>
      </c>
      <c r="G252" s="5">
        <v>45599.234907407408</v>
      </c>
      <c r="H252" s="4">
        <v>-24</v>
      </c>
      <c r="I252" t="s">
        <v>17</v>
      </c>
      <c r="K252">
        <v>51.471553802000003</v>
      </c>
      <c r="L252">
        <v>-0.45422199400000002</v>
      </c>
      <c r="M252">
        <v>51.471000670999999</v>
      </c>
      <c r="N252">
        <v>-0.45530501000000001</v>
      </c>
      <c r="O252" t="b">
        <v>0</v>
      </c>
      <c r="P252">
        <v>9.7211549875160605E-2</v>
      </c>
      <c r="Q252" t="b">
        <v>0</v>
      </c>
    </row>
    <row r="253" spans="1:17" x14ac:dyDescent="0.25">
      <c r="A253">
        <f t="shared" si="3"/>
        <v>252</v>
      </c>
      <c r="B253" t="s">
        <v>16</v>
      </c>
      <c r="C253">
        <v>120536</v>
      </c>
      <c r="D253">
        <v>638901</v>
      </c>
      <c r="E253">
        <v>404</v>
      </c>
      <c r="F253" s="1">
        <v>45599.510416666664</v>
      </c>
      <c r="G253" s="5">
        <v>45599.497071759259</v>
      </c>
      <c r="I253" t="s">
        <v>20</v>
      </c>
      <c r="K253">
        <v>52.450504303000002</v>
      </c>
      <c r="L253">
        <v>-1.7158969639999999</v>
      </c>
      <c r="M253">
        <v>52.495899199999997</v>
      </c>
      <c r="N253">
        <v>-1.7374900579999999</v>
      </c>
      <c r="O253" t="b">
        <v>0</v>
      </c>
      <c r="P253">
        <v>5.2601647610861804</v>
      </c>
      <c r="Q253" t="b">
        <v>1</v>
      </c>
    </row>
    <row r="254" spans="1:17" x14ac:dyDescent="0.25">
      <c r="A254">
        <f t="shared" si="3"/>
        <v>253</v>
      </c>
      <c r="B254" t="s">
        <v>37</v>
      </c>
      <c r="C254">
        <v>120546</v>
      </c>
      <c r="D254">
        <v>639015</v>
      </c>
      <c r="E254">
        <v>413</v>
      </c>
      <c r="F254" s="1">
        <v>45599.958333333336</v>
      </c>
      <c r="G254" s="5">
        <v>45599.956006944441</v>
      </c>
      <c r="I254" t="s">
        <v>41</v>
      </c>
      <c r="J254">
        <v>5</v>
      </c>
      <c r="K254">
        <v>52.367305756</v>
      </c>
      <c r="L254">
        <v>4.9009261129999997</v>
      </c>
      <c r="M254">
        <v>52.366699218999997</v>
      </c>
      <c r="N254">
        <v>4.9016199110000001</v>
      </c>
      <c r="O254" t="b">
        <v>0</v>
      </c>
      <c r="P254">
        <v>8.2392294437503899E-2</v>
      </c>
      <c r="Q254" t="b">
        <v>0</v>
      </c>
    </row>
    <row r="255" spans="1:17" x14ac:dyDescent="0.25">
      <c r="A255">
        <f t="shared" si="3"/>
        <v>254</v>
      </c>
      <c r="B255" t="s">
        <v>45</v>
      </c>
      <c r="C255">
        <v>120591</v>
      </c>
      <c r="D255">
        <v>641604</v>
      </c>
      <c r="E255">
        <v>517</v>
      </c>
      <c r="F255" s="1">
        <v>45599.784722222219</v>
      </c>
      <c r="G255" s="5">
        <v>45599.778229166666</v>
      </c>
      <c r="I255" t="s">
        <v>91</v>
      </c>
      <c r="K255">
        <v>52.480461120999998</v>
      </c>
      <c r="L255">
        <v>13.274460792999999</v>
      </c>
      <c r="M255">
        <v>52.479999542000002</v>
      </c>
      <c r="N255">
        <v>13.274600029</v>
      </c>
      <c r="O255" t="b">
        <v>0</v>
      </c>
      <c r="P255">
        <v>5.2226743370900899E-2</v>
      </c>
      <c r="Q255" t="b">
        <v>0</v>
      </c>
    </row>
    <row r="256" spans="1:17" x14ac:dyDescent="0.25">
      <c r="A256">
        <f t="shared" si="3"/>
        <v>255</v>
      </c>
      <c r="B256" t="s">
        <v>42</v>
      </c>
      <c r="C256">
        <v>120675</v>
      </c>
      <c r="D256">
        <v>609414</v>
      </c>
      <c r="E256">
        <v>26</v>
      </c>
      <c r="F256" s="1">
        <v>45599.5625</v>
      </c>
      <c r="G256" s="5">
        <v>45599.531284722223</v>
      </c>
      <c r="H256" s="4">
        <v>-6</v>
      </c>
      <c r="I256" t="s">
        <v>17</v>
      </c>
      <c r="J256">
        <v>5</v>
      </c>
      <c r="K256">
        <v>41.795158385999997</v>
      </c>
      <c r="L256">
        <v>12.252675055999999</v>
      </c>
      <c r="M256">
        <v>41.795600890999999</v>
      </c>
      <c r="N256">
        <v>12.253100395000001</v>
      </c>
      <c r="O256" t="b">
        <v>0</v>
      </c>
      <c r="P256">
        <v>6.05424194058021E-2</v>
      </c>
      <c r="Q256" t="b">
        <v>0</v>
      </c>
    </row>
    <row r="257" spans="1:17" x14ac:dyDescent="0.25">
      <c r="A257">
        <f t="shared" si="3"/>
        <v>256</v>
      </c>
      <c r="B257" t="s">
        <v>18</v>
      </c>
      <c r="C257">
        <v>120730</v>
      </c>
      <c r="D257">
        <v>641244</v>
      </c>
      <c r="E257">
        <v>503</v>
      </c>
      <c r="F257" s="1">
        <v>45599.305555555555</v>
      </c>
      <c r="G257" s="5">
        <v>45599.270648148151</v>
      </c>
      <c r="H257" s="4">
        <v>-2</v>
      </c>
      <c r="I257" t="s">
        <v>17</v>
      </c>
      <c r="K257">
        <v>49.004482269</v>
      </c>
      <c r="L257">
        <v>2.5837581159999998</v>
      </c>
      <c r="M257">
        <v>49.003200530999997</v>
      </c>
      <c r="N257">
        <v>2.5680000779999999</v>
      </c>
      <c r="O257" t="b">
        <v>0</v>
      </c>
      <c r="P257">
        <v>1.1617331541737199</v>
      </c>
      <c r="Q257" t="b">
        <v>0</v>
      </c>
    </row>
    <row r="258" spans="1:17" x14ac:dyDescent="0.25">
      <c r="A258">
        <f t="shared" si="3"/>
        <v>257</v>
      </c>
      <c r="B258" t="s">
        <v>16</v>
      </c>
      <c r="C258">
        <v>120829</v>
      </c>
      <c r="D258">
        <v>633897</v>
      </c>
      <c r="E258">
        <v>240</v>
      </c>
      <c r="F258" s="1">
        <v>45599.895833333336</v>
      </c>
      <c r="G258" s="5">
        <v>45599.876932870371</v>
      </c>
      <c r="I258" t="s">
        <v>41</v>
      </c>
      <c r="K258">
        <v>51.513950348000002</v>
      </c>
      <c r="L258">
        <v>-0.125887007</v>
      </c>
      <c r="M258">
        <v>51.511798859000002</v>
      </c>
      <c r="N258">
        <v>-0.12835100299999999</v>
      </c>
      <c r="O258" t="b">
        <v>0</v>
      </c>
      <c r="P258">
        <v>0.29420632447260098</v>
      </c>
      <c r="Q258" t="b">
        <v>0</v>
      </c>
    </row>
    <row r="259" spans="1:17" x14ac:dyDescent="0.25">
      <c r="A259">
        <f t="shared" si="3"/>
        <v>258</v>
      </c>
      <c r="B259" t="s">
        <v>47</v>
      </c>
      <c r="C259">
        <v>120848</v>
      </c>
      <c r="D259">
        <v>635250</v>
      </c>
      <c r="E259">
        <v>281</v>
      </c>
      <c r="F259" s="1">
        <v>45599.354166666664</v>
      </c>
      <c r="G259" s="5">
        <v>45599.340150462966</v>
      </c>
      <c r="H259" s="4">
        <v>1</v>
      </c>
      <c r="I259" t="s">
        <v>17</v>
      </c>
      <c r="K259">
        <v>41.303153991999999</v>
      </c>
      <c r="L259">
        <v>2.076376915</v>
      </c>
      <c r="M259">
        <v>41.288101196</v>
      </c>
      <c r="N259">
        <v>2.0658700470000002</v>
      </c>
      <c r="O259" t="b">
        <v>0</v>
      </c>
      <c r="P259">
        <v>1.88924252062591</v>
      </c>
      <c r="Q259" t="b">
        <v>1</v>
      </c>
    </row>
    <row r="260" spans="1:17" x14ac:dyDescent="0.25">
      <c r="A260">
        <f t="shared" ref="A260:A323" si="4">A259+1</f>
        <v>259</v>
      </c>
      <c r="B260" t="s">
        <v>42</v>
      </c>
      <c r="C260">
        <v>120961</v>
      </c>
      <c r="D260">
        <v>633075</v>
      </c>
      <c r="E260">
        <v>194</v>
      </c>
      <c r="F260" s="1">
        <v>45599.802083333336</v>
      </c>
      <c r="G260" s="5">
        <v>45599.772673611114</v>
      </c>
      <c r="H260" s="4">
        <v>-26</v>
      </c>
      <c r="I260" t="s">
        <v>17</v>
      </c>
      <c r="K260">
        <v>41.795158385999997</v>
      </c>
      <c r="L260">
        <v>12.252675055999999</v>
      </c>
      <c r="M260">
        <v>41.795299530000001</v>
      </c>
      <c r="N260">
        <v>12.25150013</v>
      </c>
      <c r="O260" t="b">
        <v>0</v>
      </c>
      <c r="P260">
        <v>9.8905284916699698E-2</v>
      </c>
      <c r="Q260" t="b">
        <v>0</v>
      </c>
    </row>
    <row r="261" spans="1:17" x14ac:dyDescent="0.25">
      <c r="A261">
        <f t="shared" si="4"/>
        <v>260</v>
      </c>
      <c r="B261" t="s">
        <v>16</v>
      </c>
      <c r="C261">
        <v>121099</v>
      </c>
      <c r="D261">
        <v>644946</v>
      </c>
      <c r="E261">
        <v>601</v>
      </c>
      <c r="F261" s="1">
        <v>45599.458333333336</v>
      </c>
      <c r="G261" s="5">
        <v>45599.444340277776</v>
      </c>
      <c r="K261">
        <v>51.525047301999997</v>
      </c>
      <c r="L261">
        <v>-8.2847998000000006E-2</v>
      </c>
      <c r="M261">
        <v>51.525199890000003</v>
      </c>
      <c r="N261">
        <v>-8.2692102000000003E-2</v>
      </c>
      <c r="O261" t="b">
        <v>0</v>
      </c>
      <c r="P261">
        <v>2.01313275493437E-2</v>
      </c>
      <c r="Q261" t="b">
        <v>0</v>
      </c>
    </row>
    <row r="262" spans="1:17" x14ac:dyDescent="0.25">
      <c r="A262">
        <f t="shared" si="4"/>
        <v>261</v>
      </c>
      <c r="B262" t="s">
        <v>75</v>
      </c>
      <c r="C262">
        <v>121158</v>
      </c>
      <c r="D262">
        <v>612789</v>
      </c>
      <c r="E262">
        <v>41</v>
      </c>
      <c r="F262" s="1">
        <v>45599.642361111109</v>
      </c>
      <c r="G262" s="5">
        <v>45599.594247685185</v>
      </c>
      <c r="H262" s="4">
        <v>-23</v>
      </c>
      <c r="I262" t="s">
        <v>20</v>
      </c>
      <c r="K262">
        <v>-33.915676116999997</v>
      </c>
      <c r="L262">
        <v>18.424915314</v>
      </c>
      <c r="M262">
        <v>-33.915901183999999</v>
      </c>
      <c r="N262">
        <v>18.425300598</v>
      </c>
      <c r="O262" t="b">
        <v>0</v>
      </c>
      <c r="P262">
        <v>4.3505073452280801E-2</v>
      </c>
      <c r="Q262" t="b">
        <v>0</v>
      </c>
    </row>
    <row r="263" spans="1:17" x14ac:dyDescent="0.25">
      <c r="A263">
        <f t="shared" si="4"/>
        <v>262</v>
      </c>
      <c r="B263" t="s">
        <v>75</v>
      </c>
      <c r="C263">
        <v>121173</v>
      </c>
      <c r="D263">
        <v>612789</v>
      </c>
      <c r="E263">
        <v>40</v>
      </c>
      <c r="F263" s="1">
        <v>45599.438194444447</v>
      </c>
      <c r="G263" s="5">
        <v>45599.418402777781</v>
      </c>
      <c r="H263" s="4">
        <v>-4</v>
      </c>
      <c r="I263" t="s">
        <v>17</v>
      </c>
      <c r="J263">
        <v>5</v>
      </c>
      <c r="K263">
        <v>-33.969921112000002</v>
      </c>
      <c r="L263">
        <v>18.597053528</v>
      </c>
      <c r="M263">
        <v>-33.969699859999999</v>
      </c>
      <c r="N263">
        <v>18.596599578999999</v>
      </c>
      <c r="O263" t="b">
        <v>0</v>
      </c>
      <c r="P263">
        <v>4.8603831275453799E-2</v>
      </c>
      <c r="Q263" t="b">
        <v>0</v>
      </c>
    </row>
    <row r="264" spans="1:17" x14ac:dyDescent="0.25">
      <c r="A264">
        <f t="shared" si="4"/>
        <v>263</v>
      </c>
      <c r="B264" t="s">
        <v>22</v>
      </c>
      <c r="C264">
        <v>121199</v>
      </c>
      <c r="D264">
        <v>626808</v>
      </c>
      <c r="E264">
        <v>64</v>
      </c>
      <c r="F264" s="1">
        <v>45599.829861111109</v>
      </c>
      <c r="G264" s="5">
        <v>45599.839328703703</v>
      </c>
      <c r="H264" s="4">
        <v>24</v>
      </c>
      <c r="I264" t="s">
        <v>17</v>
      </c>
      <c r="K264">
        <v>48.354907990000001</v>
      </c>
      <c r="L264">
        <v>11.786849975999999</v>
      </c>
      <c r="M264">
        <v>48.354801178000002</v>
      </c>
      <c r="N264">
        <v>11.787899971</v>
      </c>
      <c r="O264" t="b">
        <v>1</v>
      </c>
      <c r="P264">
        <v>7.8718573507362902E-2</v>
      </c>
      <c r="Q264" t="b">
        <v>0</v>
      </c>
    </row>
    <row r="265" spans="1:17" x14ac:dyDescent="0.25">
      <c r="A265">
        <f t="shared" si="4"/>
        <v>264</v>
      </c>
      <c r="B265" t="s">
        <v>16</v>
      </c>
      <c r="C265">
        <v>121383</v>
      </c>
      <c r="D265">
        <v>640356</v>
      </c>
      <c r="E265">
        <v>472</v>
      </c>
      <c r="F265" s="1">
        <v>45599.506944444445</v>
      </c>
      <c r="G265" s="5">
        <v>45599.501770833333</v>
      </c>
      <c r="I265" t="s">
        <v>36</v>
      </c>
      <c r="K265">
        <v>51.359966278000002</v>
      </c>
      <c r="L265">
        <v>-0.70031499900000005</v>
      </c>
      <c r="M265">
        <v>51.360198975000003</v>
      </c>
      <c r="N265">
        <v>-0.70125597699999997</v>
      </c>
      <c r="O265" t="b">
        <v>0</v>
      </c>
      <c r="P265">
        <v>7.0469604929753404E-2</v>
      </c>
      <c r="Q265" t="b">
        <v>0</v>
      </c>
    </row>
    <row r="266" spans="1:17" x14ac:dyDescent="0.25">
      <c r="A266">
        <f t="shared" si="4"/>
        <v>265</v>
      </c>
      <c r="B266" t="s">
        <v>16</v>
      </c>
      <c r="C266">
        <v>121434</v>
      </c>
      <c r="D266">
        <v>642426</v>
      </c>
      <c r="E266">
        <v>535</v>
      </c>
      <c r="F266" s="1">
        <v>45599.54791666667</v>
      </c>
      <c r="G266" s="5">
        <v>45599.551886574074</v>
      </c>
      <c r="H266" s="4">
        <v>11</v>
      </c>
      <c r="I266" t="s">
        <v>17</v>
      </c>
      <c r="K266">
        <v>51.471553802000003</v>
      </c>
      <c r="L266">
        <v>-0.45422199400000002</v>
      </c>
      <c r="M266">
        <v>51.480800629000001</v>
      </c>
      <c r="N266">
        <v>-0.45992699300000001</v>
      </c>
      <c r="O266" t="b">
        <v>1</v>
      </c>
      <c r="P266">
        <v>1.1024919556232</v>
      </c>
      <c r="Q266" t="b">
        <v>0</v>
      </c>
    </row>
    <row r="267" spans="1:17" x14ac:dyDescent="0.25">
      <c r="A267">
        <f t="shared" si="4"/>
        <v>266</v>
      </c>
      <c r="B267" t="s">
        <v>16</v>
      </c>
      <c r="C267">
        <v>121512</v>
      </c>
      <c r="D267">
        <v>639804</v>
      </c>
      <c r="E267">
        <v>439</v>
      </c>
      <c r="F267" s="1">
        <v>45599.395833333336</v>
      </c>
      <c r="G267" s="5">
        <v>45599.385393518518</v>
      </c>
      <c r="H267" s="4">
        <v>11</v>
      </c>
      <c r="I267" t="s">
        <v>31</v>
      </c>
      <c r="J267">
        <v>5</v>
      </c>
      <c r="K267">
        <v>51.512775421000001</v>
      </c>
      <c r="L267">
        <v>-0.15581500500000001</v>
      </c>
      <c r="M267">
        <v>51.512901306000003</v>
      </c>
      <c r="N267">
        <v>-0.15560500299999999</v>
      </c>
      <c r="O267" t="b">
        <v>0</v>
      </c>
      <c r="P267">
        <v>2.0216191476465299E-2</v>
      </c>
      <c r="Q267" t="b">
        <v>0</v>
      </c>
    </row>
    <row r="268" spans="1:17" x14ac:dyDescent="0.25">
      <c r="A268">
        <f t="shared" si="4"/>
        <v>267</v>
      </c>
      <c r="B268" t="s">
        <v>18</v>
      </c>
      <c r="C268">
        <v>121593</v>
      </c>
      <c r="D268">
        <v>627597</v>
      </c>
      <c r="E268">
        <v>89</v>
      </c>
      <c r="F268" s="1">
        <v>45599.229166666664</v>
      </c>
      <c r="G268" s="5">
        <v>45599.222592592596</v>
      </c>
      <c r="I268" t="s">
        <v>20</v>
      </c>
      <c r="K268">
        <v>48.870250702</v>
      </c>
      <c r="L268">
        <v>2.2938120369999999</v>
      </c>
      <c r="M268">
        <v>48.870498656999999</v>
      </c>
      <c r="N268">
        <v>2.2938199039999998</v>
      </c>
      <c r="O268" t="b">
        <v>0</v>
      </c>
      <c r="P268">
        <v>2.7580426760984E-2</v>
      </c>
      <c r="Q268" t="b">
        <v>0</v>
      </c>
    </row>
    <row r="269" spans="1:17" x14ac:dyDescent="0.25">
      <c r="A269">
        <f t="shared" si="4"/>
        <v>268</v>
      </c>
      <c r="B269" t="s">
        <v>16</v>
      </c>
      <c r="C269">
        <v>121613</v>
      </c>
      <c r="D269">
        <v>627279</v>
      </c>
      <c r="E269">
        <v>77</v>
      </c>
      <c r="F269" s="1">
        <v>45599.5625</v>
      </c>
      <c r="G269" s="5">
        <v>45599.557326388887</v>
      </c>
      <c r="I269" t="s">
        <v>92</v>
      </c>
      <c r="K269">
        <v>51.752746582</v>
      </c>
      <c r="L269">
        <v>-1.2564710379999999</v>
      </c>
      <c r="M269">
        <v>51.753398894999997</v>
      </c>
      <c r="N269">
        <v>-1.256219983</v>
      </c>
      <c r="O269" t="b">
        <v>0</v>
      </c>
      <c r="P269">
        <v>7.4619952120836802E-2</v>
      </c>
      <c r="Q269" t="b">
        <v>0</v>
      </c>
    </row>
    <row r="270" spans="1:17" x14ac:dyDescent="0.25">
      <c r="A270">
        <f t="shared" si="4"/>
        <v>269</v>
      </c>
      <c r="B270" t="s">
        <v>37</v>
      </c>
      <c r="C270">
        <v>121675</v>
      </c>
      <c r="D270">
        <v>640803</v>
      </c>
      <c r="E270">
        <v>492</v>
      </c>
      <c r="F270" s="1">
        <v>45599.510416666664</v>
      </c>
      <c r="G270" s="5">
        <v>45599.496435185189</v>
      </c>
      <c r="H270" s="4">
        <v>-3</v>
      </c>
      <c r="I270" t="s">
        <v>17</v>
      </c>
      <c r="K270">
        <v>52.310539245999998</v>
      </c>
      <c r="L270">
        <v>4.76827383</v>
      </c>
      <c r="M270">
        <v>52.308200835999997</v>
      </c>
      <c r="N270">
        <v>4.7593297960000003</v>
      </c>
      <c r="O270" t="b">
        <v>0</v>
      </c>
      <c r="P270">
        <v>0.66319208390547602</v>
      </c>
      <c r="Q270" t="b">
        <v>0</v>
      </c>
    </row>
    <row r="271" spans="1:17" x14ac:dyDescent="0.25">
      <c r="A271">
        <f t="shared" si="4"/>
        <v>270</v>
      </c>
      <c r="B271" t="s">
        <v>16</v>
      </c>
      <c r="C271">
        <v>121708</v>
      </c>
      <c r="D271">
        <v>641181</v>
      </c>
      <c r="E271">
        <v>499</v>
      </c>
      <c r="F271" s="1">
        <v>45599.3125</v>
      </c>
      <c r="G271" s="5">
        <v>45599.311365740738</v>
      </c>
      <c r="H271" s="4">
        <v>16</v>
      </c>
      <c r="I271" t="s">
        <v>21</v>
      </c>
      <c r="K271">
        <v>51.471553802000003</v>
      </c>
      <c r="L271">
        <v>-0.45422199400000002</v>
      </c>
      <c r="M271">
        <v>51.472301483000003</v>
      </c>
      <c r="N271">
        <v>-0.49038800599999999</v>
      </c>
      <c r="O271" t="b">
        <v>0</v>
      </c>
      <c r="P271">
        <v>2.5143055572807702</v>
      </c>
      <c r="Q271" t="b">
        <v>1</v>
      </c>
    </row>
    <row r="272" spans="1:17" x14ac:dyDescent="0.25">
      <c r="A272">
        <f t="shared" si="4"/>
        <v>271</v>
      </c>
      <c r="B272" t="s">
        <v>93</v>
      </c>
      <c r="C272">
        <v>121720</v>
      </c>
      <c r="D272">
        <v>633294</v>
      </c>
      <c r="E272">
        <v>202</v>
      </c>
      <c r="F272" s="1">
        <v>45599.600694444445</v>
      </c>
      <c r="G272" s="5">
        <v>45599.558252314811</v>
      </c>
      <c r="H272" s="4">
        <v>-9</v>
      </c>
      <c r="I272" t="s">
        <v>17</v>
      </c>
      <c r="J272">
        <v>5</v>
      </c>
      <c r="K272">
        <v>50.897178650000001</v>
      </c>
      <c r="L272">
        <v>4.4834728239999997</v>
      </c>
      <c r="M272">
        <v>50.897300719999997</v>
      </c>
      <c r="N272">
        <v>4.4820499419999997</v>
      </c>
      <c r="O272" t="b">
        <v>0</v>
      </c>
      <c r="P272">
        <v>0.101020388661119</v>
      </c>
      <c r="Q272" t="b">
        <v>0</v>
      </c>
    </row>
    <row r="273" spans="1:17" x14ac:dyDescent="0.25">
      <c r="A273">
        <f t="shared" si="4"/>
        <v>272</v>
      </c>
      <c r="B273" t="s">
        <v>94</v>
      </c>
      <c r="C273">
        <v>121777</v>
      </c>
      <c r="D273">
        <v>632424</v>
      </c>
      <c r="E273">
        <v>186</v>
      </c>
      <c r="F273" s="1">
        <v>45599.1875</v>
      </c>
      <c r="G273" s="5">
        <v>45599.17119212963</v>
      </c>
      <c r="H273" s="4">
        <v>15</v>
      </c>
      <c r="I273" t="s">
        <v>24</v>
      </c>
      <c r="K273">
        <v>60.159652710000003</v>
      </c>
      <c r="L273">
        <v>24.922048569000001</v>
      </c>
      <c r="M273">
        <v>60.159500121999997</v>
      </c>
      <c r="N273">
        <v>24.922100066999999</v>
      </c>
      <c r="O273" t="b">
        <v>0</v>
      </c>
      <c r="P273">
        <v>1.72394375634406E-2</v>
      </c>
      <c r="Q273" t="b">
        <v>0</v>
      </c>
    </row>
    <row r="274" spans="1:17" x14ac:dyDescent="0.25">
      <c r="A274">
        <f t="shared" si="4"/>
        <v>273</v>
      </c>
      <c r="B274" t="s">
        <v>26</v>
      </c>
      <c r="C274">
        <v>121778</v>
      </c>
      <c r="D274">
        <v>637161</v>
      </c>
      <c r="E274">
        <v>317</v>
      </c>
      <c r="F274" s="1">
        <v>45599.895833333336</v>
      </c>
      <c r="G274" s="5">
        <v>45599.913622685184</v>
      </c>
      <c r="H274" s="4">
        <v>6</v>
      </c>
      <c r="I274" t="s">
        <v>17</v>
      </c>
      <c r="K274">
        <v>25.246063232000001</v>
      </c>
      <c r="L274">
        <v>55.355430603000002</v>
      </c>
      <c r="M274">
        <v>25.244499207</v>
      </c>
      <c r="N274">
        <v>55.361698150999999</v>
      </c>
      <c r="O274" t="b">
        <v>1</v>
      </c>
      <c r="P274">
        <v>0.65478564525238003</v>
      </c>
      <c r="Q274" t="b">
        <v>0</v>
      </c>
    </row>
    <row r="275" spans="1:17" x14ac:dyDescent="0.25">
      <c r="A275">
        <f t="shared" si="4"/>
        <v>274</v>
      </c>
      <c r="B275" t="s">
        <v>52</v>
      </c>
      <c r="C275">
        <v>121971</v>
      </c>
      <c r="D275">
        <v>635448</v>
      </c>
      <c r="E275">
        <v>291</v>
      </c>
      <c r="F275" s="1">
        <v>45599.770833333336</v>
      </c>
      <c r="G275" s="5">
        <v>45599.767638888887</v>
      </c>
      <c r="I275" t="s">
        <v>17</v>
      </c>
      <c r="K275">
        <v>41.259227752999998</v>
      </c>
      <c r="L275">
        <v>28.742847442999999</v>
      </c>
      <c r="M275">
        <v>41.258499145999998</v>
      </c>
      <c r="N275">
        <v>28.741500854000002</v>
      </c>
      <c r="O275" t="b">
        <v>0</v>
      </c>
      <c r="P275">
        <v>0.138863749425127</v>
      </c>
      <c r="Q275" t="b">
        <v>0</v>
      </c>
    </row>
    <row r="276" spans="1:17" x14ac:dyDescent="0.25">
      <c r="A276">
        <f t="shared" si="4"/>
        <v>275</v>
      </c>
      <c r="B276" t="s">
        <v>86</v>
      </c>
      <c r="C276">
        <v>122031</v>
      </c>
      <c r="D276">
        <v>633429</v>
      </c>
      <c r="E276">
        <v>207</v>
      </c>
      <c r="F276" s="1">
        <v>45599.46875</v>
      </c>
      <c r="G276" s="5">
        <v>45599.447372685187</v>
      </c>
      <c r="H276" s="4">
        <v>-22</v>
      </c>
      <c r="I276" t="s">
        <v>17</v>
      </c>
      <c r="K276">
        <v>55.037448883000003</v>
      </c>
      <c r="L276">
        <v>-1.709866047</v>
      </c>
      <c r="M276">
        <v>55.037200927999997</v>
      </c>
      <c r="N276">
        <v>-1.7109999659999999</v>
      </c>
      <c r="O276" t="b">
        <v>0</v>
      </c>
      <c r="P276">
        <v>7.7574035230515995E-2</v>
      </c>
      <c r="Q276" t="b">
        <v>0</v>
      </c>
    </row>
    <row r="277" spans="1:17" x14ac:dyDescent="0.25">
      <c r="A277">
        <f t="shared" si="4"/>
        <v>276</v>
      </c>
      <c r="B277" t="s">
        <v>47</v>
      </c>
      <c r="C277">
        <v>122153</v>
      </c>
      <c r="D277">
        <v>640224</v>
      </c>
      <c r="E277">
        <v>461</v>
      </c>
      <c r="F277" s="1">
        <v>45599.299305555556</v>
      </c>
      <c r="G277" s="5">
        <v>45599.294803240744</v>
      </c>
      <c r="H277" s="4">
        <v>3</v>
      </c>
      <c r="I277" t="s">
        <v>17</v>
      </c>
      <c r="K277">
        <v>41.303153991999999</v>
      </c>
      <c r="L277">
        <v>2.076376915</v>
      </c>
      <c r="M277">
        <v>41.288600922000001</v>
      </c>
      <c r="N277">
        <v>2.0702500339999999</v>
      </c>
      <c r="O277" t="b">
        <v>0</v>
      </c>
      <c r="P277">
        <v>1.6957710833339199</v>
      </c>
      <c r="Q277" t="b">
        <v>1</v>
      </c>
    </row>
    <row r="278" spans="1:17" x14ac:dyDescent="0.25">
      <c r="A278">
        <f t="shared" si="4"/>
        <v>277</v>
      </c>
      <c r="B278" t="s">
        <v>47</v>
      </c>
      <c r="C278">
        <v>122187</v>
      </c>
      <c r="D278">
        <v>644811</v>
      </c>
      <c r="E278">
        <v>594</v>
      </c>
      <c r="F278" s="1">
        <v>45599.354166666664</v>
      </c>
      <c r="G278" s="5">
        <v>45599.343726851854</v>
      </c>
      <c r="H278" s="4">
        <v>-11</v>
      </c>
      <c r="I278" t="s">
        <v>24</v>
      </c>
      <c r="K278">
        <v>41.385944365999997</v>
      </c>
      <c r="L278">
        <v>2.1778099540000002</v>
      </c>
      <c r="M278">
        <v>41.386100769000002</v>
      </c>
      <c r="N278">
        <v>2.1774599549999998</v>
      </c>
      <c r="O278" t="b">
        <v>0</v>
      </c>
      <c r="P278">
        <v>3.40402673855612E-2</v>
      </c>
      <c r="Q278" t="b">
        <v>0</v>
      </c>
    </row>
    <row r="279" spans="1:17" x14ac:dyDescent="0.25">
      <c r="A279">
        <f t="shared" si="4"/>
        <v>278</v>
      </c>
      <c r="B279" t="s">
        <v>89</v>
      </c>
      <c r="C279">
        <v>122215</v>
      </c>
      <c r="D279">
        <v>629583</v>
      </c>
      <c r="E279">
        <v>134</v>
      </c>
      <c r="F279" s="1">
        <v>45599.5</v>
      </c>
      <c r="G279" s="5">
        <v>45599.486238425925</v>
      </c>
      <c r="H279" s="4">
        <v>-28</v>
      </c>
      <c r="I279" t="s">
        <v>24</v>
      </c>
      <c r="K279">
        <v>55.673950195000003</v>
      </c>
      <c r="L279">
        <v>12.587910652</v>
      </c>
      <c r="M279">
        <v>55.673301696999999</v>
      </c>
      <c r="N279">
        <v>12.588500023</v>
      </c>
      <c r="O279" t="b">
        <v>0</v>
      </c>
      <c r="P279">
        <v>8.1166845761011699E-2</v>
      </c>
      <c r="Q279" t="b">
        <v>0</v>
      </c>
    </row>
    <row r="280" spans="1:17" x14ac:dyDescent="0.25">
      <c r="A280">
        <f t="shared" si="4"/>
        <v>279</v>
      </c>
      <c r="B280" t="s">
        <v>47</v>
      </c>
      <c r="C280">
        <v>122334</v>
      </c>
      <c r="D280">
        <v>643977</v>
      </c>
      <c r="E280">
        <v>574</v>
      </c>
      <c r="F280" s="1">
        <v>45599.385416666664</v>
      </c>
      <c r="G280" s="5">
        <v>45599.371435185189</v>
      </c>
      <c r="I280" t="s">
        <v>24</v>
      </c>
      <c r="K280">
        <v>41.386089325</v>
      </c>
      <c r="L280">
        <v>2.1754319670000002</v>
      </c>
      <c r="M280">
        <v>41.386199951000002</v>
      </c>
      <c r="N280">
        <v>2.1757099630000001</v>
      </c>
      <c r="O280" t="b">
        <v>0</v>
      </c>
      <c r="P280">
        <v>2.6298627459100998E-2</v>
      </c>
      <c r="Q280" t="b">
        <v>0</v>
      </c>
    </row>
    <row r="281" spans="1:17" x14ac:dyDescent="0.25">
      <c r="A281">
        <f t="shared" si="4"/>
        <v>280</v>
      </c>
      <c r="B281" t="s">
        <v>73</v>
      </c>
      <c r="C281">
        <v>122391</v>
      </c>
      <c r="D281">
        <v>635853</v>
      </c>
      <c r="E281">
        <v>299</v>
      </c>
      <c r="F281" s="1">
        <v>45599.458333333336</v>
      </c>
      <c r="G281" s="5">
        <v>45599.453784722224</v>
      </c>
      <c r="I281" t="s">
        <v>20</v>
      </c>
      <c r="K281">
        <v>50.093021393000001</v>
      </c>
      <c r="L281">
        <v>14.43949604</v>
      </c>
      <c r="M281">
        <v>50.093101501</v>
      </c>
      <c r="N281">
        <v>14.43900013</v>
      </c>
      <c r="O281" t="b">
        <v>0</v>
      </c>
      <c r="P281">
        <v>3.6587569206517997E-2</v>
      </c>
      <c r="Q281" t="b">
        <v>0</v>
      </c>
    </row>
    <row r="282" spans="1:17" x14ac:dyDescent="0.25">
      <c r="A282">
        <f t="shared" si="4"/>
        <v>281</v>
      </c>
      <c r="B282" t="s">
        <v>26</v>
      </c>
      <c r="C282">
        <v>122393</v>
      </c>
      <c r="D282">
        <v>637161</v>
      </c>
      <c r="E282">
        <v>349</v>
      </c>
      <c r="F282" s="1">
        <v>45599.697916666664</v>
      </c>
      <c r="G282" s="5">
        <v>45599.687615740739</v>
      </c>
      <c r="H282" s="4">
        <v>2</v>
      </c>
      <c r="I282" t="s">
        <v>24</v>
      </c>
      <c r="K282">
        <v>25.098554611000001</v>
      </c>
      <c r="L282">
        <v>55.123538971000002</v>
      </c>
      <c r="M282">
        <v>25.098199844</v>
      </c>
      <c r="N282">
        <v>55.123500823999997</v>
      </c>
      <c r="O282" t="b">
        <v>0</v>
      </c>
      <c r="P282">
        <v>3.9487012886604798E-2</v>
      </c>
      <c r="Q282" t="b">
        <v>0</v>
      </c>
    </row>
    <row r="283" spans="1:17" x14ac:dyDescent="0.25">
      <c r="A283">
        <f t="shared" si="4"/>
        <v>282</v>
      </c>
      <c r="B283" t="s">
        <v>53</v>
      </c>
      <c r="C283">
        <v>122395</v>
      </c>
      <c r="D283">
        <v>645420</v>
      </c>
      <c r="E283">
        <v>608</v>
      </c>
      <c r="F283" s="1">
        <v>45599.850694444445</v>
      </c>
      <c r="G283" s="5">
        <v>45599.830196759256</v>
      </c>
      <c r="H283" s="4">
        <v>29</v>
      </c>
      <c r="I283" t="s">
        <v>21</v>
      </c>
      <c r="J283">
        <v>5</v>
      </c>
      <c r="K283">
        <v>24.958066939999998</v>
      </c>
      <c r="L283">
        <v>46.700607300000001</v>
      </c>
      <c r="M283">
        <v>24.961299896</v>
      </c>
      <c r="N283">
        <v>46.700698852999999</v>
      </c>
      <c r="O283" t="b">
        <v>0</v>
      </c>
      <c r="P283">
        <v>0.35824124589819101</v>
      </c>
      <c r="Q283" t="b">
        <v>0</v>
      </c>
    </row>
    <row r="284" spans="1:17" x14ac:dyDescent="0.25">
      <c r="A284">
        <f t="shared" si="4"/>
        <v>283</v>
      </c>
      <c r="B284" t="s">
        <v>16</v>
      </c>
      <c r="C284">
        <v>122489</v>
      </c>
      <c r="D284">
        <v>642147</v>
      </c>
      <c r="E284">
        <v>531</v>
      </c>
      <c r="F284" s="1">
        <v>45599.302083333336</v>
      </c>
      <c r="G284" s="5">
        <v>45599.277372685188</v>
      </c>
      <c r="H284" s="4">
        <v>1</v>
      </c>
      <c r="I284" t="s">
        <v>17</v>
      </c>
      <c r="K284">
        <v>51.471553802000003</v>
      </c>
      <c r="L284">
        <v>-0.45422199400000002</v>
      </c>
      <c r="M284">
        <v>51.471500397</v>
      </c>
      <c r="N284">
        <v>-0.45636799900000002</v>
      </c>
      <c r="O284" t="b">
        <v>0</v>
      </c>
      <c r="P284">
        <v>0.14923086693760301</v>
      </c>
      <c r="Q284" t="b">
        <v>0</v>
      </c>
    </row>
    <row r="285" spans="1:17" x14ac:dyDescent="0.25">
      <c r="A285">
        <f t="shared" si="4"/>
        <v>284</v>
      </c>
      <c r="B285" t="s">
        <v>16</v>
      </c>
      <c r="C285">
        <v>122518</v>
      </c>
      <c r="D285">
        <v>628287</v>
      </c>
      <c r="E285">
        <v>99</v>
      </c>
      <c r="F285" s="1">
        <v>45599.697916666664</v>
      </c>
      <c r="G285" s="5">
        <v>45599.68476851852</v>
      </c>
      <c r="H285" s="4">
        <v>13</v>
      </c>
      <c r="I285" t="s">
        <v>17</v>
      </c>
      <c r="K285">
        <v>51.471553802000003</v>
      </c>
      <c r="L285">
        <v>-0.45422199400000002</v>
      </c>
      <c r="M285">
        <v>51.472198486000003</v>
      </c>
      <c r="N285">
        <v>-0.49032101</v>
      </c>
      <c r="O285" t="b">
        <v>0</v>
      </c>
      <c r="P285">
        <v>2.5093021500016999</v>
      </c>
      <c r="Q285" t="b">
        <v>1</v>
      </c>
    </row>
    <row r="286" spans="1:17" x14ac:dyDescent="0.25">
      <c r="A286">
        <f t="shared" si="4"/>
        <v>285</v>
      </c>
      <c r="B286" t="s">
        <v>43</v>
      </c>
      <c r="C286">
        <v>122527</v>
      </c>
      <c r="D286">
        <v>643101</v>
      </c>
      <c r="E286">
        <v>558</v>
      </c>
      <c r="F286" s="1">
        <v>45599.458333333336</v>
      </c>
      <c r="G286" s="5">
        <v>45599.44835648148</v>
      </c>
      <c r="H286" s="4">
        <v>6</v>
      </c>
      <c r="I286" t="s">
        <v>31</v>
      </c>
      <c r="K286">
        <v>53.800563812</v>
      </c>
      <c r="L286">
        <v>-1.740926027</v>
      </c>
      <c r="M286">
        <v>53.800998688</v>
      </c>
      <c r="N286">
        <v>-1.740200043</v>
      </c>
      <c r="O286" t="b">
        <v>0</v>
      </c>
      <c r="P286">
        <v>6.8050479713033393E-2</v>
      </c>
      <c r="Q286" t="b">
        <v>0</v>
      </c>
    </row>
    <row r="287" spans="1:17" x14ac:dyDescent="0.25">
      <c r="A287">
        <f t="shared" si="4"/>
        <v>286</v>
      </c>
      <c r="B287" t="s">
        <v>29</v>
      </c>
      <c r="C287">
        <v>122562</v>
      </c>
      <c r="D287">
        <v>639234</v>
      </c>
      <c r="E287">
        <v>420</v>
      </c>
      <c r="F287" s="1">
        <v>45599.493055555555</v>
      </c>
      <c r="G287" s="5">
        <v>45599.488043981481</v>
      </c>
      <c r="H287" s="4">
        <v>-2</v>
      </c>
      <c r="I287" t="s">
        <v>21</v>
      </c>
      <c r="K287">
        <v>43.802070618000002</v>
      </c>
      <c r="L287">
        <v>11.201182364999999</v>
      </c>
      <c r="M287">
        <v>43.802501677999999</v>
      </c>
      <c r="N287">
        <v>11.201999664000001</v>
      </c>
      <c r="O287" t="b">
        <v>0</v>
      </c>
      <c r="P287">
        <v>8.1360490364204105E-2</v>
      </c>
      <c r="Q287" t="b">
        <v>0</v>
      </c>
    </row>
    <row r="288" spans="1:17" x14ac:dyDescent="0.25">
      <c r="A288">
        <f t="shared" si="4"/>
        <v>287</v>
      </c>
      <c r="B288" t="s">
        <v>16</v>
      </c>
      <c r="C288">
        <v>122630</v>
      </c>
      <c r="D288">
        <v>628320</v>
      </c>
      <c r="E288">
        <v>103</v>
      </c>
      <c r="F288" s="1">
        <v>45599.229166666664</v>
      </c>
      <c r="G288" s="5">
        <v>45599.219664351855</v>
      </c>
      <c r="H288" s="4">
        <v>-1</v>
      </c>
      <c r="I288" t="s">
        <v>31</v>
      </c>
      <c r="J288">
        <v>5</v>
      </c>
      <c r="K288">
        <v>51.525909423999998</v>
      </c>
      <c r="L288">
        <v>-3.4255002E-2</v>
      </c>
      <c r="M288">
        <v>51.525798797999997</v>
      </c>
      <c r="N288">
        <v>-3.4474101E-2</v>
      </c>
      <c r="O288" t="b">
        <v>0</v>
      </c>
      <c r="P288">
        <v>1.9562793587973502E-2</v>
      </c>
      <c r="Q288" t="b">
        <v>0</v>
      </c>
    </row>
    <row r="289" spans="1:17" x14ac:dyDescent="0.25">
      <c r="A289">
        <f t="shared" si="4"/>
        <v>288</v>
      </c>
      <c r="B289" t="s">
        <v>26</v>
      </c>
      <c r="C289">
        <v>122800</v>
      </c>
      <c r="D289">
        <v>637161</v>
      </c>
      <c r="E289">
        <v>335</v>
      </c>
      <c r="F289" s="1">
        <v>45599.003472222219</v>
      </c>
      <c r="G289" s="5">
        <v>45599.000543981485</v>
      </c>
      <c r="H289" s="4">
        <v>35</v>
      </c>
      <c r="I289" t="s">
        <v>21</v>
      </c>
      <c r="J289">
        <v>5</v>
      </c>
      <c r="K289">
        <v>25.246063232000001</v>
      </c>
      <c r="L289">
        <v>55.355430603000002</v>
      </c>
      <c r="M289">
        <v>25.234800339</v>
      </c>
      <c r="N289">
        <v>55.367401123</v>
      </c>
      <c r="O289" t="b">
        <v>0</v>
      </c>
      <c r="P289">
        <v>1.7352959798440799</v>
      </c>
      <c r="Q289" t="b">
        <v>1</v>
      </c>
    </row>
    <row r="290" spans="1:17" x14ac:dyDescent="0.25">
      <c r="A290">
        <f t="shared" si="4"/>
        <v>289</v>
      </c>
      <c r="B290" t="s">
        <v>16</v>
      </c>
      <c r="C290">
        <v>122979</v>
      </c>
      <c r="D290">
        <v>627279</v>
      </c>
      <c r="E290">
        <v>76</v>
      </c>
      <c r="F290" s="1">
        <v>45599.84375</v>
      </c>
      <c r="G290" s="5">
        <v>45599.836840277778</v>
      </c>
      <c r="I290" t="s">
        <v>79</v>
      </c>
      <c r="K290">
        <v>51.517692566000001</v>
      </c>
      <c r="L290">
        <v>-0.17669099599999999</v>
      </c>
      <c r="M290">
        <v>51.518001556000002</v>
      </c>
      <c r="N290">
        <v>-0.17728100699999999</v>
      </c>
      <c r="O290" t="b">
        <v>0</v>
      </c>
      <c r="P290">
        <v>5.3470629979619898E-2</v>
      </c>
      <c r="Q290" t="b">
        <v>0</v>
      </c>
    </row>
    <row r="291" spans="1:17" x14ac:dyDescent="0.25">
      <c r="A291">
        <f t="shared" si="4"/>
        <v>290</v>
      </c>
      <c r="B291" t="s">
        <v>16</v>
      </c>
      <c r="C291">
        <v>123080</v>
      </c>
      <c r="D291">
        <v>642147</v>
      </c>
      <c r="E291">
        <v>531</v>
      </c>
      <c r="F291" s="1">
        <v>45599.458333333336</v>
      </c>
      <c r="G291" s="5">
        <v>45599.435706018521</v>
      </c>
      <c r="I291" t="s">
        <v>24</v>
      </c>
      <c r="K291">
        <v>51.493606567</v>
      </c>
      <c r="L291">
        <v>-0.20219999599999999</v>
      </c>
      <c r="M291">
        <v>51.493801116999997</v>
      </c>
      <c r="N291">
        <v>-0.20170600699999999</v>
      </c>
      <c r="O291" t="b">
        <v>0</v>
      </c>
      <c r="P291">
        <v>4.0565059596333601E-2</v>
      </c>
      <c r="Q291" t="b">
        <v>0</v>
      </c>
    </row>
    <row r="292" spans="1:17" x14ac:dyDescent="0.25">
      <c r="A292">
        <f t="shared" si="4"/>
        <v>291</v>
      </c>
      <c r="B292" t="s">
        <v>42</v>
      </c>
      <c r="C292">
        <v>123318</v>
      </c>
      <c r="D292">
        <v>633168</v>
      </c>
      <c r="E292">
        <v>199</v>
      </c>
      <c r="F292" s="1">
        <v>45599.458333333336</v>
      </c>
      <c r="G292" s="5">
        <v>45599.428877314815</v>
      </c>
      <c r="I292" t="s">
        <v>95</v>
      </c>
      <c r="K292">
        <v>41.906780243</v>
      </c>
      <c r="L292">
        <v>12.490050316</v>
      </c>
      <c r="M292">
        <v>41.909000397</v>
      </c>
      <c r="N292">
        <v>12.488800049</v>
      </c>
      <c r="O292" t="b">
        <v>0</v>
      </c>
      <c r="P292">
        <v>0.26752647392963302</v>
      </c>
      <c r="Q292" t="b">
        <v>0</v>
      </c>
    </row>
    <row r="293" spans="1:17" x14ac:dyDescent="0.25">
      <c r="A293">
        <f t="shared" si="4"/>
        <v>292</v>
      </c>
      <c r="B293" t="s">
        <v>23</v>
      </c>
      <c r="C293">
        <v>123331</v>
      </c>
      <c r="D293">
        <v>631023</v>
      </c>
      <c r="E293">
        <v>153</v>
      </c>
      <c r="F293" s="1">
        <v>45599.447916666664</v>
      </c>
      <c r="G293" s="5">
        <v>45599.441134259258</v>
      </c>
      <c r="I293" t="s">
        <v>24</v>
      </c>
      <c r="K293">
        <v>-26.129129410000001</v>
      </c>
      <c r="L293">
        <v>28.221666335999998</v>
      </c>
      <c r="M293">
        <v>-26.129299163999999</v>
      </c>
      <c r="N293">
        <v>28.221700668</v>
      </c>
      <c r="O293" t="b">
        <v>0</v>
      </c>
      <c r="P293">
        <v>1.9117885431164699E-2</v>
      </c>
      <c r="Q293" t="b">
        <v>0</v>
      </c>
    </row>
    <row r="294" spans="1:17" x14ac:dyDescent="0.25">
      <c r="A294">
        <f t="shared" si="4"/>
        <v>293</v>
      </c>
      <c r="B294" t="s">
        <v>16</v>
      </c>
      <c r="C294">
        <v>123340</v>
      </c>
      <c r="D294">
        <v>633438</v>
      </c>
      <c r="E294">
        <v>211</v>
      </c>
      <c r="F294" s="1">
        <v>45599.670138888891</v>
      </c>
      <c r="G294" s="5">
        <v>45599.663206018522</v>
      </c>
      <c r="I294" t="s">
        <v>41</v>
      </c>
      <c r="K294">
        <v>51.531040191999999</v>
      </c>
      <c r="L294">
        <v>-0.124440998</v>
      </c>
      <c r="M294">
        <v>51.533199310000001</v>
      </c>
      <c r="N294">
        <v>-0.12693500499999999</v>
      </c>
      <c r="O294" t="b">
        <v>0</v>
      </c>
      <c r="P294">
        <v>0.29606862940608702</v>
      </c>
      <c r="Q294" t="b">
        <v>0</v>
      </c>
    </row>
    <row r="295" spans="1:17" x14ac:dyDescent="0.25">
      <c r="A295">
        <f t="shared" si="4"/>
        <v>294</v>
      </c>
      <c r="B295" t="s">
        <v>16</v>
      </c>
      <c r="C295">
        <v>123352</v>
      </c>
      <c r="D295">
        <v>644598</v>
      </c>
      <c r="E295">
        <v>585</v>
      </c>
      <c r="F295" s="1">
        <v>45599.34375</v>
      </c>
      <c r="G295" s="5">
        <v>45599.331655092596</v>
      </c>
      <c r="I295" t="s">
        <v>31</v>
      </c>
      <c r="J295">
        <v>5</v>
      </c>
      <c r="K295">
        <v>51.557296753000003</v>
      </c>
      <c r="L295">
        <v>-0.18497100499999999</v>
      </c>
      <c r="M295">
        <v>51.557399750000002</v>
      </c>
      <c r="N295">
        <v>-0.18451300300000001</v>
      </c>
      <c r="O295" t="b">
        <v>0</v>
      </c>
      <c r="P295">
        <v>3.37678218093663E-2</v>
      </c>
      <c r="Q295" t="b">
        <v>0</v>
      </c>
    </row>
    <row r="296" spans="1:17" x14ac:dyDescent="0.25">
      <c r="A296">
        <f t="shared" si="4"/>
        <v>295</v>
      </c>
      <c r="B296" t="s">
        <v>16</v>
      </c>
      <c r="C296">
        <v>123416</v>
      </c>
      <c r="D296">
        <v>628287</v>
      </c>
      <c r="E296">
        <v>97</v>
      </c>
      <c r="F296" s="1">
        <v>45599.291666666664</v>
      </c>
      <c r="G296" s="5">
        <v>45599.284490740742</v>
      </c>
      <c r="H296" s="4">
        <v>-4</v>
      </c>
      <c r="I296" t="s">
        <v>17</v>
      </c>
      <c r="K296">
        <v>51.471553802000003</v>
      </c>
      <c r="L296">
        <v>-0.45422199400000002</v>
      </c>
      <c r="M296">
        <v>51.469898223999998</v>
      </c>
      <c r="N296">
        <v>-0.452345997</v>
      </c>
      <c r="O296" t="b">
        <v>0</v>
      </c>
      <c r="P296">
        <v>0.22565439411973701</v>
      </c>
      <c r="Q296" t="b">
        <v>0</v>
      </c>
    </row>
    <row r="297" spans="1:17" x14ac:dyDescent="0.25">
      <c r="A297">
        <f t="shared" si="4"/>
        <v>296</v>
      </c>
      <c r="B297" t="s">
        <v>29</v>
      </c>
      <c r="C297">
        <v>123695</v>
      </c>
      <c r="D297">
        <v>628434</v>
      </c>
      <c r="E297">
        <v>108</v>
      </c>
      <c r="F297" s="1">
        <v>45599.753472222219</v>
      </c>
      <c r="G297" s="5">
        <v>45599.743020833332</v>
      </c>
      <c r="H297" s="4">
        <v>-12</v>
      </c>
      <c r="I297" t="s">
        <v>17</v>
      </c>
      <c r="K297">
        <v>43.802070618000002</v>
      </c>
      <c r="L297">
        <v>11.201182364999999</v>
      </c>
      <c r="M297">
        <v>43.802501677999999</v>
      </c>
      <c r="N297">
        <v>11.201899529</v>
      </c>
      <c r="O297" t="b">
        <v>0</v>
      </c>
      <c r="P297">
        <v>7.4996717911291699E-2</v>
      </c>
      <c r="Q297" t="b">
        <v>0</v>
      </c>
    </row>
    <row r="298" spans="1:17" x14ac:dyDescent="0.25">
      <c r="A298">
        <f t="shared" si="4"/>
        <v>297</v>
      </c>
      <c r="B298" t="s">
        <v>16</v>
      </c>
      <c r="C298">
        <v>123869</v>
      </c>
      <c r="D298">
        <v>646341</v>
      </c>
      <c r="E298">
        <v>623</v>
      </c>
      <c r="F298" s="1">
        <v>45599.489583333336</v>
      </c>
      <c r="G298" s="5">
        <v>45599.521319444444</v>
      </c>
      <c r="H298" s="4">
        <v>58</v>
      </c>
      <c r="I298" t="s">
        <v>21</v>
      </c>
      <c r="K298">
        <v>51.471553802000003</v>
      </c>
      <c r="L298">
        <v>-0.45422199400000002</v>
      </c>
      <c r="M298">
        <v>51.472400665000002</v>
      </c>
      <c r="N298">
        <v>-0.490368992</v>
      </c>
      <c r="O298" t="b">
        <v>1</v>
      </c>
      <c r="P298">
        <v>2.5133718757768602</v>
      </c>
      <c r="Q298" t="b">
        <v>1</v>
      </c>
    </row>
    <row r="299" spans="1:17" x14ac:dyDescent="0.25">
      <c r="A299">
        <f t="shared" si="4"/>
        <v>298</v>
      </c>
      <c r="B299" t="s">
        <v>45</v>
      </c>
      <c r="C299">
        <v>123882</v>
      </c>
      <c r="D299">
        <v>641217</v>
      </c>
      <c r="E299">
        <v>500</v>
      </c>
      <c r="F299" s="1">
        <v>45599.586805555555</v>
      </c>
      <c r="G299" s="5">
        <v>45599.574166666665</v>
      </c>
      <c r="I299" t="s">
        <v>31</v>
      </c>
      <c r="J299">
        <v>5</v>
      </c>
      <c r="K299">
        <v>52.630363463999998</v>
      </c>
      <c r="L299">
        <v>13.274085999</v>
      </c>
      <c r="M299">
        <v>52.630298615000001</v>
      </c>
      <c r="N299">
        <v>13.274499893</v>
      </c>
      <c r="O299" t="b">
        <v>0</v>
      </c>
      <c r="P299">
        <v>2.8938649589316801E-2</v>
      </c>
      <c r="Q299" t="b">
        <v>0</v>
      </c>
    </row>
    <row r="300" spans="1:17" x14ac:dyDescent="0.25">
      <c r="A300">
        <f t="shared" si="4"/>
        <v>299</v>
      </c>
      <c r="B300" t="s">
        <v>16</v>
      </c>
      <c r="C300">
        <v>123891</v>
      </c>
      <c r="D300">
        <v>642642</v>
      </c>
      <c r="E300">
        <v>544</v>
      </c>
      <c r="F300" s="1">
        <v>45599.541666666664</v>
      </c>
      <c r="G300" s="5">
        <v>45599.479791666665</v>
      </c>
      <c r="H300" s="4">
        <v>-14</v>
      </c>
      <c r="I300" t="s">
        <v>17</v>
      </c>
      <c r="K300">
        <v>51.471553802000003</v>
      </c>
      <c r="L300">
        <v>-0.45422199400000002</v>
      </c>
      <c r="M300">
        <v>51.480701447000001</v>
      </c>
      <c r="N300">
        <v>-0.44420099299999999</v>
      </c>
      <c r="O300" t="b">
        <v>0</v>
      </c>
      <c r="P300">
        <v>1.23309886123329</v>
      </c>
      <c r="Q300" t="b">
        <v>0</v>
      </c>
    </row>
    <row r="301" spans="1:17" x14ac:dyDescent="0.25">
      <c r="A301">
        <f t="shared" si="4"/>
        <v>300</v>
      </c>
      <c r="B301" t="s">
        <v>16</v>
      </c>
      <c r="C301">
        <v>123912</v>
      </c>
      <c r="D301">
        <v>645717</v>
      </c>
      <c r="E301">
        <v>613</v>
      </c>
      <c r="F301" s="1">
        <v>45599.645833333336</v>
      </c>
      <c r="G301" s="5">
        <v>45599.622546296298</v>
      </c>
      <c r="H301" s="4">
        <v>-19</v>
      </c>
      <c r="I301" t="s">
        <v>17</v>
      </c>
      <c r="K301">
        <v>51.471553802000003</v>
      </c>
      <c r="L301">
        <v>-0.45422199400000002</v>
      </c>
      <c r="M301">
        <v>51.471000670999999</v>
      </c>
      <c r="N301">
        <v>-0.45529499699999998</v>
      </c>
      <c r="O301" t="b">
        <v>0</v>
      </c>
      <c r="P301">
        <v>9.6673969986181094E-2</v>
      </c>
      <c r="Q301" t="b">
        <v>0</v>
      </c>
    </row>
    <row r="302" spans="1:17" x14ac:dyDescent="0.25">
      <c r="A302">
        <f t="shared" si="4"/>
        <v>301</v>
      </c>
      <c r="B302" t="s">
        <v>47</v>
      </c>
      <c r="C302">
        <v>123939</v>
      </c>
      <c r="D302">
        <v>643977</v>
      </c>
      <c r="E302">
        <v>574</v>
      </c>
      <c r="F302" s="1">
        <v>45599.288888888892</v>
      </c>
      <c r="G302" s="5">
        <v>45599.28769675926</v>
      </c>
      <c r="H302" s="4">
        <v>3</v>
      </c>
      <c r="I302" t="s">
        <v>17</v>
      </c>
      <c r="K302">
        <v>41.303153991999999</v>
      </c>
      <c r="L302">
        <v>2.076376915</v>
      </c>
      <c r="M302">
        <v>41.372798920000001</v>
      </c>
      <c r="N302">
        <v>2.1645600800000002</v>
      </c>
      <c r="O302" t="b">
        <v>0</v>
      </c>
      <c r="P302">
        <v>10.6916007912402</v>
      </c>
      <c r="Q302" t="b">
        <v>1</v>
      </c>
    </row>
    <row r="303" spans="1:17" x14ac:dyDescent="0.25">
      <c r="A303">
        <f t="shared" si="4"/>
        <v>302</v>
      </c>
      <c r="B303" t="s">
        <v>26</v>
      </c>
      <c r="C303">
        <v>124014</v>
      </c>
      <c r="D303">
        <v>637161</v>
      </c>
      <c r="E303">
        <v>336</v>
      </c>
      <c r="F303" s="1">
        <v>45599.996527777781</v>
      </c>
      <c r="G303" s="5">
        <v>45600.000497685185</v>
      </c>
      <c r="H303" s="4">
        <v>27</v>
      </c>
      <c r="I303" t="s">
        <v>17</v>
      </c>
      <c r="K303">
        <v>25.246063232000001</v>
      </c>
      <c r="L303">
        <v>55.355430603000002</v>
      </c>
      <c r="M303">
        <v>25.244499207</v>
      </c>
      <c r="N303">
        <v>55.361099242999998</v>
      </c>
      <c r="O303" t="b">
        <v>1</v>
      </c>
      <c r="P303">
        <v>0.59681062807241403</v>
      </c>
      <c r="Q303" t="b">
        <v>0</v>
      </c>
    </row>
    <row r="304" spans="1:17" x14ac:dyDescent="0.25">
      <c r="A304">
        <f t="shared" si="4"/>
        <v>303</v>
      </c>
      <c r="B304" t="s">
        <v>26</v>
      </c>
      <c r="C304">
        <v>124022</v>
      </c>
      <c r="D304">
        <v>637161</v>
      </c>
      <c r="E304">
        <v>339</v>
      </c>
      <c r="F304" s="1">
        <v>45599.036111111112</v>
      </c>
      <c r="G304" s="5">
        <v>45599.044942129629</v>
      </c>
      <c r="H304" s="4">
        <v>29</v>
      </c>
      <c r="I304" t="s">
        <v>17</v>
      </c>
      <c r="J304">
        <v>5</v>
      </c>
      <c r="K304">
        <v>25.246063232000001</v>
      </c>
      <c r="L304">
        <v>55.355430603000002</v>
      </c>
      <c r="M304">
        <v>25.265199661</v>
      </c>
      <c r="N304">
        <v>55.359199523999997</v>
      </c>
      <c r="O304" t="b">
        <v>1</v>
      </c>
      <c r="P304">
        <v>2.1536038753666702</v>
      </c>
      <c r="Q304" t="b">
        <v>1</v>
      </c>
    </row>
    <row r="305" spans="1:17" x14ac:dyDescent="0.25">
      <c r="A305">
        <f t="shared" si="4"/>
        <v>304</v>
      </c>
      <c r="B305" t="s">
        <v>18</v>
      </c>
      <c r="C305">
        <v>124191</v>
      </c>
      <c r="D305">
        <v>627597</v>
      </c>
      <c r="E305">
        <v>91</v>
      </c>
      <c r="F305" s="1">
        <v>45599.388888888891</v>
      </c>
      <c r="G305" s="5">
        <v>45599.376261574071</v>
      </c>
      <c r="H305" s="4">
        <v>10</v>
      </c>
      <c r="I305" t="s">
        <v>17</v>
      </c>
      <c r="K305">
        <v>49.004482269</v>
      </c>
      <c r="L305">
        <v>2.5837581159999998</v>
      </c>
      <c r="M305">
        <v>49.010101317999997</v>
      </c>
      <c r="N305">
        <v>2.5415201189999999</v>
      </c>
      <c r="O305" t="b">
        <v>0</v>
      </c>
      <c r="P305">
        <v>3.1527284874624799</v>
      </c>
      <c r="Q305" t="b">
        <v>1</v>
      </c>
    </row>
    <row r="306" spans="1:17" x14ac:dyDescent="0.25">
      <c r="A306">
        <f t="shared" si="4"/>
        <v>305</v>
      </c>
      <c r="B306" t="s">
        <v>23</v>
      </c>
      <c r="C306">
        <v>124285</v>
      </c>
      <c r="D306">
        <v>629955</v>
      </c>
      <c r="E306">
        <v>142</v>
      </c>
      <c r="F306" s="1">
        <v>45599.447916666664</v>
      </c>
      <c r="G306" s="5">
        <v>45599.431875000002</v>
      </c>
      <c r="I306" t="s">
        <v>24</v>
      </c>
      <c r="K306">
        <v>-26.129129410000001</v>
      </c>
      <c r="L306">
        <v>28.221666335999998</v>
      </c>
      <c r="M306">
        <v>-26.129999161000001</v>
      </c>
      <c r="N306">
        <v>28.221099853999998</v>
      </c>
      <c r="O306" t="b">
        <v>0</v>
      </c>
      <c r="P306">
        <v>0.11177969303787801</v>
      </c>
      <c r="Q306" t="b">
        <v>0</v>
      </c>
    </row>
    <row r="307" spans="1:17" x14ac:dyDescent="0.25">
      <c r="A307">
        <f t="shared" si="4"/>
        <v>306</v>
      </c>
      <c r="B307" t="s">
        <v>18</v>
      </c>
      <c r="C307">
        <v>124299</v>
      </c>
      <c r="D307">
        <v>635418</v>
      </c>
      <c r="E307">
        <v>289</v>
      </c>
      <c r="F307" s="1">
        <v>45599.28125</v>
      </c>
      <c r="G307" s="5">
        <v>45599.264490740738</v>
      </c>
      <c r="H307" s="4">
        <v>7</v>
      </c>
      <c r="K307">
        <v>48.867000580000003</v>
      </c>
      <c r="L307">
        <v>2.3271849160000002</v>
      </c>
      <c r="M307">
        <v>48.867099762000002</v>
      </c>
      <c r="N307">
        <v>2.3273599150000002</v>
      </c>
      <c r="O307" t="b">
        <v>0</v>
      </c>
      <c r="P307">
        <v>1.6926199983160799E-2</v>
      </c>
      <c r="Q307" t="b">
        <v>0</v>
      </c>
    </row>
    <row r="308" spans="1:17" x14ac:dyDescent="0.25">
      <c r="A308">
        <f t="shared" si="4"/>
        <v>307</v>
      </c>
      <c r="B308" t="s">
        <v>16</v>
      </c>
      <c r="C308">
        <v>124337</v>
      </c>
      <c r="D308">
        <v>610965</v>
      </c>
      <c r="E308">
        <v>35</v>
      </c>
      <c r="F308" s="1">
        <v>45599.322916666664</v>
      </c>
      <c r="G308" s="5">
        <v>45599.314525462964</v>
      </c>
      <c r="H308" s="4">
        <v>-2</v>
      </c>
      <c r="I308" t="s">
        <v>17</v>
      </c>
      <c r="K308">
        <v>51.471553802000003</v>
      </c>
      <c r="L308">
        <v>-0.45422199400000002</v>
      </c>
      <c r="M308">
        <v>51.471801757999998</v>
      </c>
      <c r="N308">
        <v>-0.455819011</v>
      </c>
      <c r="O308" t="b">
        <v>0</v>
      </c>
      <c r="P308">
        <v>0.11434413689061999</v>
      </c>
      <c r="Q308" t="b">
        <v>0</v>
      </c>
    </row>
    <row r="309" spans="1:17" x14ac:dyDescent="0.25">
      <c r="A309">
        <f t="shared" si="4"/>
        <v>308</v>
      </c>
      <c r="B309" t="s">
        <v>34</v>
      </c>
      <c r="C309">
        <v>124361</v>
      </c>
      <c r="D309">
        <v>626706</v>
      </c>
      <c r="E309">
        <v>63</v>
      </c>
      <c r="F309" s="1">
        <v>45599.9375</v>
      </c>
      <c r="G309" s="5">
        <v>45599.896134259259</v>
      </c>
      <c r="I309" t="s">
        <v>36</v>
      </c>
      <c r="K309">
        <v>47.444057465</v>
      </c>
      <c r="L309">
        <v>8.5713300700000001</v>
      </c>
      <c r="M309">
        <v>47.444099426000001</v>
      </c>
      <c r="N309">
        <v>8.5717802049999996</v>
      </c>
      <c r="O309" t="b">
        <v>0</v>
      </c>
      <c r="P309">
        <v>3.4269799126210899E-2</v>
      </c>
      <c r="Q309" t="b">
        <v>0</v>
      </c>
    </row>
    <row r="310" spans="1:17" x14ac:dyDescent="0.25">
      <c r="A310">
        <f t="shared" si="4"/>
        <v>309</v>
      </c>
      <c r="B310" t="s">
        <v>16</v>
      </c>
      <c r="C310">
        <v>124537</v>
      </c>
      <c r="D310">
        <v>642147</v>
      </c>
      <c r="E310">
        <v>532</v>
      </c>
      <c r="F310" s="1">
        <v>45599.354166666664</v>
      </c>
      <c r="G310" s="5">
        <v>45599.334270833337</v>
      </c>
      <c r="I310" t="s">
        <v>20</v>
      </c>
      <c r="K310">
        <v>51.503963470000002</v>
      </c>
      <c r="L310">
        <v>-0.150114998</v>
      </c>
      <c r="M310">
        <v>51.503799438000001</v>
      </c>
      <c r="N310">
        <v>-0.15002100199999999</v>
      </c>
      <c r="O310" t="b">
        <v>0</v>
      </c>
      <c r="P310">
        <v>1.9381782258731099E-2</v>
      </c>
      <c r="Q310" t="b">
        <v>0</v>
      </c>
    </row>
    <row r="311" spans="1:17" x14ac:dyDescent="0.25">
      <c r="A311">
        <f t="shared" si="4"/>
        <v>310</v>
      </c>
      <c r="B311" t="s">
        <v>29</v>
      </c>
      <c r="C311">
        <v>124576</v>
      </c>
      <c r="D311">
        <v>628434</v>
      </c>
      <c r="E311">
        <v>108</v>
      </c>
      <c r="F311" s="1">
        <v>45599.607638888891</v>
      </c>
      <c r="G311" s="5">
        <v>45599.599930555552</v>
      </c>
      <c r="H311" s="4">
        <v>-15</v>
      </c>
      <c r="I311" t="s">
        <v>21</v>
      </c>
      <c r="K311">
        <v>43.802070618000002</v>
      </c>
      <c r="L311">
        <v>11.201182364999999</v>
      </c>
      <c r="M311">
        <v>43.802600861000002</v>
      </c>
      <c r="N311">
        <v>11.202099799999999</v>
      </c>
      <c r="O311" t="b">
        <v>0</v>
      </c>
      <c r="P311">
        <v>9.44534747442069E-2</v>
      </c>
      <c r="Q311" t="b">
        <v>0</v>
      </c>
    </row>
    <row r="312" spans="1:17" x14ac:dyDescent="0.25">
      <c r="A312">
        <f t="shared" si="4"/>
        <v>311</v>
      </c>
      <c r="B312" t="s">
        <v>26</v>
      </c>
      <c r="C312">
        <v>124592</v>
      </c>
      <c r="D312">
        <v>637161</v>
      </c>
      <c r="E312">
        <v>346</v>
      </c>
      <c r="F312" s="1">
        <v>45599.541666666664</v>
      </c>
      <c r="G312" s="5">
        <v>45599.531377314815</v>
      </c>
      <c r="I312" t="s">
        <v>96</v>
      </c>
      <c r="K312">
        <v>25.206449508999999</v>
      </c>
      <c r="L312">
        <v>55.272895812999998</v>
      </c>
      <c r="M312">
        <v>25.206399917999999</v>
      </c>
      <c r="N312">
        <v>55.272800445999998</v>
      </c>
      <c r="O312" t="b">
        <v>0</v>
      </c>
      <c r="P312">
        <v>1.10703586683888E-2</v>
      </c>
      <c r="Q312" t="b">
        <v>0</v>
      </c>
    </row>
    <row r="313" spans="1:17" x14ac:dyDescent="0.25">
      <c r="A313">
        <f t="shared" si="4"/>
        <v>312</v>
      </c>
      <c r="B313" t="s">
        <v>97</v>
      </c>
      <c r="C313">
        <v>124627</v>
      </c>
      <c r="D313">
        <v>635619</v>
      </c>
      <c r="E313">
        <v>293</v>
      </c>
      <c r="F313" s="1">
        <v>45599.479166666664</v>
      </c>
      <c r="G313" s="5">
        <v>45599.469756944447</v>
      </c>
      <c r="I313" t="s">
        <v>20</v>
      </c>
      <c r="J313">
        <v>5</v>
      </c>
      <c r="K313">
        <v>48.141338347999998</v>
      </c>
      <c r="L313">
        <v>17.108627319</v>
      </c>
      <c r="M313">
        <v>48.141498566000003</v>
      </c>
      <c r="N313">
        <v>17.108699799</v>
      </c>
      <c r="O313" t="b">
        <v>0</v>
      </c>
      <c r="P313">
        <v>1.86138297820049E-2</v>
      </c>
      <c r="Q313" t="b">
        <v>0</v>
      </c>
    </row>
    <row r="314" spans="1:17" x14ac:dyDescent="0.25">
      <c r="A314">
        <f t="shared" si="4"/>
        <v>313</v>
      </c>
      <c r="B314" t="s">
        <v>18</v>
      </c>
      <c r="C314">
        <v>124698</v>
      </c>
      <c r="D314">
        <v>644655</v>
      </c>
      <c r="E314">
        <v>591</v>
      </c>
      <c r="F314" s="1">
        <v>45599.958333333336</v>
      </c>
      <c r="G314" s="5">
        <v>45599.926111111112</v>
      </c>
      <c r="H314" s="4">
        <v>5</v>
      </c>
      <c r="I314" t="s">
        <v>17</v>
      </c>
      <c r="K314">
        <v>48.728267670000001</v>
      </c>
      <c r="L314">
        <v>2.3597218990000002</v>
      </c>
      <c r="M314">
        <v>48.730300903</v>
      </c>
      <c r="N314">
        <v>2.3610401150000002</v>
      </c>
      <c r="O314" t="b">
        <v>0</v>
      </c>
      <c r="P314">
        <v>0.24602443015603301</v>
      </c>
      <c r="Q314" t="b">
        <v>0</v>
      </c>
    </row>
    <row r="315" spans="1:17" x14ac:dyDescent="0.25">
      <c r="A315">
        <f t="shared" si="4"/>
        <v>314</v>
      </c>
      <c r="B315" t="s">
        <v>16</v>
      </c>
      <c r="C315">
        <v>124774</v>
      </c>
      <c r="D315">
        <v>633528</v>
      </c>
      <c r="E315">
        <v>225</v>
      </c>
      <c r="F315" s="1">
        <v>45599.340277777781</v>
      </c>
      <c r="G315" s="5">
        <v>45599.377175925925</v>
      </c>
      <c r="H315" s="4">
        <v>35</v>
      </c>
      <c r="I315" t="s">
        <v>17</v>
      </c>
      <c r="K315">
        <v>51.471553802000003</v>
      </c>
      <c r="L315">
        <v>-0.45422199400000002</v>
      </c>
      <c r="M315">
        <v>51.469398499</v>
      </c>
      <c r="N315">
        <v>-0.46226298799999999</v>
      </c>
      <c r="O315" t="b">
        <v>1</v>
      </c>
      <c r="P315">
        <v>0.60801447924208196</v>
      </c>
      <c r="Q315" t="b">
        <v>0</v>
      </c>
    </row>
    <row r="316" spans="1:17" x14ac:dyDescent="0.25">
      <c r="A316">
        <f t="shared" si="4"/>
        <v>315</v>
      </c>
      <c r="B316" t="s">
        <v>16</v>
      </c>
      <c r="C316">
        <v>124917</v>
      </c>
      <c r="D316">
        <v>641043</v>
      </c>
      <c r="E316">
        <v>497</v>
      </c>
      <c r="F316" s="1">
        <v>45599.5625</v>
      </c>
      <c r="G316" s="5">
        <v>45599.549039351848</v>
      </c>
      <c r="H316" s="4">
        <v>-9</v>
      </c>
      <c r="I316" t="s">
        <v>17</v>
      </c>
      <c r="K316">
        <v>51.471553802000003</v>
      </c>
      <c r="L316">
        <v>-0.45422199400000002</v>
      </c>
      <c r="M316">
        <v>51.471199036000002</v>
      </c>
      <c r="N316">
        <v>-0.45439800600000002</v>
      </c>
      <c r="O316" t="b">
        <v>0</v>
      </c>
      <c r="P316">
        <v>4.1321642902937702E-2</v>
      </c>
      <c r="Q316" t="b">
        <v>0</v>
      </c>
    </row>
    <row r="317" spans="1:17" x14ac:dyDescent="0.25">
      <c r="A317">
        <f t="shared" si="4"/>
        <v>316</v>
      </c>
      <c r="B317" t="s">
        <v>16</v>
      </c>
      <c r="C317">
        <v>124954</v>
      </c>
      <c r="D317">
        <v>639804</v>
      </c>
      <c r="E317">
        <v>443</v>
      </c>
      <c r="F317" s="1">
        <v>45599.510416666664</v>
      </c>
      <c r="G317" s="5">
        <v>45599.504155092596</v>
      </c>
      <c r="I317" t="s">
        <v>24</v>
      </c>
      <c r="J317">
        <v>5</v>
      </c>
      <c r="K317">
        <v>51.513614654999998</v>
      </c>
      <c r="L317">
        <v>-9.0129002999999999E-2</v>
      </c>
      <c r="M317">
        <v>51.513500213999997</v>
      </c>
      <c r="N317">
        <v>-9.0228997000000005E-2</v>
      </c>
      <c r="O317" t="b">
        <v>0</v>
      </c>
      <c r="P317">
        <v>1.45017823871303E-2</v>
      </c>
      <c r="Q317" t="b">
        <v>0</v>
      </c>
    </row>
    <row r="318" spans="1:17" x14ac:dyDescent="0.25">
      <c r="A318">
        <f t="shared" si="4"/>
        <v>317</v>
      </c>
      <c r="B318" t="s">
        <v>16</v>
      </c>
      <c r="C318">
        <v>124997</v>
      </c>
      <c r="D318">
        <v>646371</v>
      </c>
      <c r="E318">
        <v>624</v>
      </c>
      <c r="F318" s="1">
        <v>45599.291666666664</v>
      </c>
      <c r="G318" s="5">
        <v>45599.238599537035</v>
      </c>
      <c r="H318" s="4">
        <v>-21</v>
      </c>
      <c r="I318" t="s">
        <v>17</v>
      </c>
      <c r="K318">
        <v>51.471553802000003</v>
      </c>
      <c r="L318">
        <v>-0.45422199400000002</v>
      </c>
      <c r="M318">
        <v>51.471000670999999</v>
      </c>
      <c r="N318">
        <v>-0.45437198899999998</v>
      </c>
      <c r="O318" t="b">
        <v>0</v>
      </c>
      <c r="P318">
        <v>6.2416163201816803E-2</v>
      </c>
      <c r="Q318" t="b">
        <v>0</v>
      </c>
    </row>
    <row r="319" spans="1:17" x14ac:dyDescent="0.25">
      <c r="A319">
        <f t="shared" si="4"/>
        <v>318</v>
      </c>
      <c r="B319" t="s">
        <v>16</v>
      </c>
      <c r="C319">
        <v>125031</v>
      </c>
      <c r="D319">
        <v>643689</v>
      </c>
      <c r="E319">
        <v>569</v>
      </c>
      <c r="F319" s="1">
        <v>45599.788194444445</v>
      </c>
      <c r="G319" s="5">
        <v>45599.779918981483</v>
      </c>
      <c r="H319" s="4">
        <v>-5</v>
      </c>
      <c r="I319" t="s">
        <v>17</v>
      </c>
      <c r="K319">
        <v>51.471553802000003</v>
      </c>
      <c r="L319">
        <v>-0.45422199400000002</v>
      </c>
      <c r="M319">
        <v>51.459400176999999</v>
      </c>
      <c r="N319">
        <v>-0.44479998900000001</v>
      </c>
      <c r="O319" t="b">
        <v>0</v>
      </c>
      <c r="P319">
        <v>1.50236480005678</v>
      </c>
      <c r="Q319" t="b">
        <v>1</v>
      </c>
    </row>
    <row r="320" spans="1:17" x14ac:dyDescent="0.25">
      <c r="A320">
        <f t="shared" si="4"/>
        <v>319</v>
      </c>
      <c r="B320" t="s">
        <v>45</v>
      </c>
      <c r="C320">
        <v>125132</v>
      </c>
      <c r="D320">
        <v>610329</v>
      </c>
      <c r="E320">
        <v>32</v>
      </c>
      <c r="F320" s="1">
        <v>45599.208333333336</v>
      </c>
      <c r="G320" s="5">
        <v>45599.197199074071</v>
      </c>
      <c r="H320" s="4">
        <v>-3</v>
      </c>
      <c r="I320" t="s">
        <v>24</v>
      </c>
      <c r="J320">
        <v>5</v>
      </c>
      <c r="K320">
        <v>52.502117157000001</v>
      </c>
      <c r="L320">
        <v>13.416970253000001</v>
      </c>
      <c r="M320">
        <v>52.501998901</v>
      </c>
      <c r="N320">
        <v>13.416899681</v>
      </c>
      <c r="O320" t="b">
        <v>0</v>
      </c>
      <c r="P320">
        <v>1.4004639547275301E-2</v>
      </c>
      <c r="Q320" t="b">
        <v>0</v>
      </c>
    </row>
    <row r="321" spans="1:17" x14ac:dyDescent="0.25">
      <c r="A321">
        <f t="shared" si="4"/>
        <v>320</v>
      </c>
      <c r="B321" t="s">
        <v>26</v>
      </c>
      <c r="C321">
        <v>125213</v>
      </c>
      <c r="D321">
        <v>637161</v>
      </c>
      <c r="E321">
        <v>349</v>
      </c>
      <c r="F321" s="1">
        <v>45599.59375</v>
      </c>
      <c r="G321" s="5">
        <v>45599.58494212963</v>
      </c>
      <c r="I321" t="s">
        <v>31</v>
      </c>
      <c r="J321">
        <v>5</v>
      </c>
      <c r="K321">
        <v>25.023962020999999</v>
      </c>
      <c r="L321">
        <v>55.270362853999998</v>
      </c>
      <c r="M321">
        <v>25.024000168000001</v>
      </c>
      <c r="N321">
        <v>55.270000457999998</v>
      </c>
      <c r="O321" t="b">
        <v>0</v>
      </c>
      <c r="P321">
        <v>3.6820088458178503E-2</v>
      </c>
      <c r="Q321" t="b">
        <v>0</v>
      </c>
    </row>
    <row r="322" spans="1:17" x14ac:dyDescent="0.25">
      <c r="A322">
        <f t="shared" si="4"/>
        <v>321</v>
      </c>
      <c r="B322" t="s">
        <v>48</v>
      </c>
      <c r="C322">
        <v>125480</v>
      </c>
      <c r="D322">
        <v>637149</v>
      </c>
      <c r="E322">
        <v>315</v>
      </c>
      <c r="F322" s="1">
        <v>45599.385416666664</v>
      </c>
      <c r="G322" s="5">
        <v>45599.379490740743</v>
      </c>
      <c r="I322" t="s">
        <v>41</v>
      </c>
      <c r="J322">
        <v>5</v>
      </c>
      <c r="K322">
        <v>38.710067748999997</v>
      </c>
      <c r="L322">
        <v>-9.1269769669999992</v>
      </c>
      <c r="M322">
        <v>38.709899901999997</v>
      </c>
      <c r="N322">
        <v>-9.1285104750000006</v>
      </c>
      <c r="O322" t="b">
        <v>0</v>
      </c>
      <c r="P322">
        <v>0.13467801696250301</v>
      </c>
      <c r="Q322" t="b">
        <v>0</v>
      </c>
    </row>
    <row r="323" spans="1:17" x14ac:dyDescent="0.25">
      <c r="A323">
        <f t="shared" si="4"/>
        <v>322</v>
      </c>
      <c r="B323" t="s">
        <v>25</v>
      </c>
      <c r="C323">
        <v>125575</v>
      </c>
      <c r="D323">
        <v>642042</v>
      </c>
      <c r="E323">
        <v>525</v>
      </c>
      <c r="F323" s="1">
        <v>45599.333333333336</v>
      </c>
      <c r="G323" s="5">
        <v>45599.322581018518</v>
      </c>
      <c r="I323" t="s">
        <v>20</v>
      </c>
      <c r="K323">
        <v>36.503833770999996</v>
      </c>
      <c r="L323">
        <v>-4.9249320030000003</v>
      </c>
      <c r="M323">
        <v>36.504299164000003</v>
      </c>
      <c r="N323">
        <v>-4.9255900380000002</v>
      </c>
      <c r="O323" t="b">
        <v>0</v>
      </c>
      <c r="P323">
        <v>7.8372908637857397E-2</v>
      </c>
      <c r="Q323" t="b">
        <v>0</v>
      </c>
    </row>
    <row r="324" spans="1:17" x14ac:dyDescent="0.25">
      <c r="A324">
        <f t="shared" ref="A324:A387" si="5">A323+1</f>
        <v>323</v>
      </c>
      <c r="B324" t="s">
        <v>89</v>
      </c>
      <c r="C324">
        <v>125578</v>
      </c>
      <c r="D324">
        <v>643935</v>
      </c>
      <c r="E324">
        <v>573</v>
      </c>
      <c r="F324" s="1">
        <v>45599.583333333336</v>
      </c>
      <c r="G324" s="5">
        <v>45599.560150462959</v>
      </c>
      <c r="H324" s="4">
        <v>-10</v>
      </c>
      <c r="I324" t="s">
        <v>17</v>
      </c>
      <c r="J324">
        <v>5</v>
      </c>
      <c r="K324">
        <v>55.629562378000003</v>
      </c>
      <c r="L324">
        <v>12.63925457</v>
      </c>
      <c r="M324">
        <v>55.629699707</v>
      </c>
      <c r="N324">
        <v>12.639499664000001</v>
      </c>
      <c r="O324" t="b">
        <v>0</v>
      </c>
      <c r="P324">
        <v>2.1727911584624299E-2</v>
      </c>
      <c r="Q324" t="b">
        <v>0</v>
      </c>
    </row>
    <row r="325" spans="1:17" x14ac:dyDescent="0.25">
      <c r="A325">
        <f t="shared" si="5"/>
        <v>324</v>
      </c>
      <c r="B325" t="s">
        <v>16</v>
      </c>
      <c r="C325">
        <v>125669</v>
      </c>
      <c r="D325">
        <v>638547</v>
      </c>
      <c r="E325">
        <v>386</v>
      </c>
      <c r="F325" s="1">
        <v>45599.4375</v>
      </c>
      <c r="G325" s="5">
        <v>45599.427465277775</v>
      </c>
      <c r="H325" s="4">
        <v>-43</v>
      </c>
      <c r="I325" t="s">
        <v>41</v>
      </c>
      <c r="K325">
        <v>51.492595672999997</v>
      </c>
      <c r="L325">
        <v>-9.8049997999999999E-2</v>
      </c>
      <c r="M325">
        <v>51.492599487</v>
      </c>
      <c r="N325">
        <v>-9.8356098000000003E-2</v>
      </c>
      <c r="O325" t="b">
        <v>0</v>
      </c>
      <c r="P325">
        <v>2.1263419874295E-2</v>
      </c>
      <c r="Q325" t="b">
        <v>0</v>
      </c>
    </row>
    <row r="326" spans="1:17" x14ac:dyDescent="0.25">
      <c r="A326">
        <f t="shared" si="5"/>
        <v>325</v>
      </c>
      <c r="B326" t="s">
        <v>16</v>
      </c>
      <c r="C326">
        <v>125786</v>
      </c>
      <c r="D326">
        <v>646896</v>
      </c>
      <c r="E326">
        <v>639</v>
      </c>
      <c r="F326" s="1">
        <v>45599.6875</v>
      </c>
      <c r="G326" s="5">
        <v>45599.659155092595</v>
      </c>
      <c r="I326" t="s">
        <v>77</v>
      </c>
      <c r="K326">
        <v>50.843517302999999</v>
      </c>
      <c r="L326">
        <v>-2.6524820330000001</v>
      </c>
      <c r="M326">
        <v>50.839298247999999</v>
      </c>
      <c r="N326">
        <v>-2.6431999209999999</v>
      </c>
      <c r="O326" t="b">
        <v>0</v>
      </c>
      <c r="P326">
        <v>0.80482641521767895</v>
      </c>
      <c r="Q326" t="b">
        <v>0</v>
      </c>
    </row>
    <row r="327" spans="1:17" x14ac:dyDescent="0.25">
      <c r="A327">
        <f t="shared" si="5"/>
        <v>326</v>
      </c>
      <c r="B327" t="s">
        <v>18</v>
      </c>
      <c r="C327">
        <v>125838</v>
      </c>
      <c r="D327">
        <v>638346</v>
      </c>
      <c r="E327">
        <v>377</v>
      </c>
      <c r="F327" s="1">
        <v>45599.618055555555</v>
      </c>
      <c r="G327" s="5">
        <v>45599.570925925924</v>
      </c>
      <c r="H327" s="4">
        <v>5</v>
      </c>
      <c r="I327" t="s">
        <v>21</v>
      </c>
      <c r="J327">
        <v>5</v>
      </c>
      <c r="K327">
        <v>49.004482269</v>
      </c>
      <c r="L327">
        <v>2.5837581159999998</v>
      </c>
      <c r="M327">
        <v>49.004199982000003</v>
      </c>
      <c r="N327">
        <v>2.5793199539999998</v>
      </c>
      <c r="O327" t="b">
        <v>0</v>
      </c>
      <c r="P327">
        <v>0.326234020095368</v>
      </c>
      <c r="Q327" t="b">
        <v>0</v>
      </c>
    </row>
    <row r="328" spans="1:17" x14ac:dyDescent="0.25">
      <c r="A328">
        <f t="shared" si="5"/>
        <v>327</v>
      </c>
      <c r="B328" t="s">
        <v>26</v>
      </c>
      <c r="C328">
        <v>125856</v>
      </c>
      <c r="D328">
        <v>637161</v>
      </c>
      <c r="E328">
        <v>326</v>
      </c>
      <c r="F328" s="1">
        <v>45599.895833333336</v>
      </c>
      <c r="G328" s="5">
        <v>45599.865335648145</v>
      </c>
      <c r="I328" t="s">
        <v>36</v>
      </c>
      <c r="K328">
        <v>25.194261551</v>
      </c>
      <c r="L328">
        <v>55.251983643000003</v>
      </c>
      <c r="M328">
        <v>25.194299697999998</v>
      </c>
      <c r="N328">
        <v>55.252101897999999</v>
      </c>
      <c r="O328" t="b">
        <v>0</v>
      </c>
      <c r="P328">
        <v>1.2645945657937301E-2</v>
      </c>
      <c r="Q328" t="b">
        <v>0</v>
      </c>
    </row>
    <row r="329" spans="1:17" x14ac:dyDescent="0.25">
      <c r="A329">
        <f t="shared" si="5"/>
        <v>328</v>
      </c>
      <c r="B329" t="s">
        <v>70</v>
      </c>
      <c r="C329">
        <v>126027</v>
      </c>
      <c r="D329">
        <v>635331</v>
      </c>
      <c r="E329">
        <v>282</v>
      </c>
      <c r="F329" s="1">
        <v>45599.645833333336</v>
      </c>
      <c r="G329" s="5">
        <v>45599.636284722219</v>
      </c>
      <c r="I329" t="s">
        <v>24</v>
      </c>
      <c r="J329">
        <v>5</v>
      </c>
      <c r="K329">
        <v>25.285945892000001</v>
      </c>
      <c r="L329">
        <v>51.525814056000002</v>
      </c>
      <c r="M329">
        <v>25.286199570000001</v>
      </c>
      <c r="N329">
        <v>51.525798797999997</v>
      </c>
      <c r="O329" t="b">
        <v>0</v>
      </c>
      <c r="P329">
        <v>2.81437145721306E-2</v>
      </c>
      <c r="Q329" t="b">
        <v>0</v>
      </c>
    </row>
    <row r="330" spans="1:17" x14ac:dyDescent="0.25">
      <c r="A330">
        <f t="shared" si="5"/>
        <v>329</v>
      </c>
      <c r="B330" t="s">
        <v>23</v>
      </c>
      <c r="C330">
        <v>126241</v>
      </c>
      <c r="D330">
        <v>629955</v>
      </c>
      <c r="E330">
        <v>144</v>
      </c>
      <c r="F330" s="1">
        <v>45599.052083333336</v>
      </c>
      <c r="G330" s="5">
        <v>45599.029039351852</v>
      </c>
      <c r="H330" s="4">
        <v>14</v>
      </c>
      <c r="I330" t="s">
        <v>21</v>
      </c>
      <c r="K330">
        <v>-26.131975174000001</v>
      </c>
      <c r="L330">
        <v>28.231344223000001</v>
      </c>
      <c r="M330">
        <v>-26.131700515999999</v>
      </c>
      <c r="N330">
        <v>28.231399536000001</v>
      </c>
      <c r="O330" t="b">
        <v>0</v>
      </c>
      <c r="P330">
        <v>3.0928061257711699E-2</v>
      </c>
      <c r="Q330" t="b">
        <v>0</v>
      </c>
    </row>
    <row r="331" spans="1:17" x14ac:dyDescent="0.25">
      <c r="A331">
        <f t="shared" si="5"/>
        <v>330</v>
      </c>
      <c r="B331" t="s">
        <v>37</v>
      </c>
      <c r="C331">
        <v>126317</v>
      </c>
      <c r="D331">
        <v>629721</v>
      </c>
      <c r="E331">
        <v>136</v>
      </c>
      <c r="F331" s="1">
        <v>45599.40625</v>
      </c>
      <c r="G331" s="5">
        <v>45599.391064814816</v>
      </c>
      <c r="K331">
        <v>52.377693176000001</v>
      </c>
      <c r="L331">
        <v>4.9153451920000002</v>
      </c>
      <c r="M331">
        <v>52.377201079999999</v>
      </c>
      <c r="N331">
        <v>4.9155898090000001</v>
      </c>
      <c r="O331" t="b">
        <v>0</v>
      </c>
      <c r="P331">
        <v>5.7235516758679203E-2</v>
      </c>
      <c r="Q331" t="b">
        <v>0</v>
      </c>
    </row>
    <row r="332" spans="1:17" x14ac:dyDescent="0.25">
      <c r="A332">
        <f t="shared" si="5"/>
        <v>331</v>
      </c>
      <c r="B332" t="s">
        <v>16</v>
      </c>
      <c r="C332">
        <v>126324</v>
      </c>
      <c r="D332">
        <v>642147</v>
      </c>
      <c r="E332">
        <v>532</v>
      </c>
      <c r="F332" s="1">
        <v>45599.731249999997</v>
      </c>
      <c r="G332" s="5">
        <v>45599.739560185182</v>
      </c>
      <c r="H332" s="4">
        <v>131</v>
      </c>
      <c r="I332" t="s">
        <v>19</v>
      </c>
      <c r="K332">
        <v>51.471553802000003</v>
      </c>
      <c r="L332">
        <v>-0.45422199400000002</v>
      </c>
      <c r="M332">
        <v>51.472301483000003</v>
      </c>
      <c r="N332">
        <v>-0.49031499000000001</v>
      </c>
      <c r="O332" t="b">
        <v>1</v>
      </c>
      <c r="P332">
        <v>2.5092349573749502</v>
      </c>
      <c r="Q332" t="b">
        <v>1</v>
      </c>
    </row>
    <row r="333" spans="1:17" x14ac:dyDescent="0.25">
      <c r="A333">
        <f t="shared" si="5"/>
        <v>332</v>
      </c>
      <c r="B333" t="s">
        <v>16</v>
      </c>
      <c r="C333">
        <v>126394</v>
      </c>
      <c r="D333">
        <v>640356</v>
      </c>
      <c r="E333">
        <v>471</v>
      </c>
      <c r="F333" s="1">
        <v>45599.5625</v>
      </c>
      <c r="G333" s="5">
        <v>45599.542731481481</v>
      </c>
      <c r="H333" s="4">
        <v>-1</v>
      </c>
      <c r="I333" t="s">
        <v>31</v>
      </c>
      <c r="K333">
        <v>51.487400055000002</v>
      </c>
      <c r="L333">
        <v>0.28319698599999998</v>
      </c>
      <c r="M333">
        <v>51.490299225000001</v>
      </c>
      <c r="N333">
        <v>0.28733000199999997</v>
      </c>
      <c r="O333" t="b">
        <v>0</v>
      </c>
      <c r="P333">
        <v>0.431798638188373</v>
      </c>
      <c r="Q333" t="b">
        <v>0</v>
      </c>
    </row>
    <row r="334" spans="1:17" x14ac:dyDescent="0.25">
      <c r="A334">
        <f t="shared" si="5"/>
        <v>333</v>
      </c>
      <c r="B334" t="s">
        <v>16</v>
      </c>
      <c r="C334">
        <v>126461</v>
      </c>
      <c r="D334">
        <v>633438</v>
      </c>
      <c r="E334">
        <v>207</v>
      </c>
      <c r="F334" s="1">
        <v>45599.25</v>
      </c>
      <c r="G334" s="5">
        <v>45599.226898148147</v>
      </c>
      <c r="H334" s="4">
        <v>-35</v>
      </c>
      <c r="I334" t="s">
        <v>17</v>
      </c>
      <c r="K334">
        <v>51.471553802000003</v>
      </c>
      <c r="L334">
        <v>-0.45422199400000002</v>
      </c>
      <c r="M334">
        <v>51.472099303999997</v>
      </c>
      <c r="N334">
        <v>-0.49067100899999999</v>
      </c>
      <c r="O334" t="b">
        <v>0</v>
      </c>
      <c r="P334">
        <v>2.5333257436698902</v>
      </c>
      <c r="Q334" t="b">
        <v>1</v>
      </c>
    </row>
    <row r="335" spans="1:17" x14ac:dyDescent="0.25">
      <c r="A335">
        <f t="shared" si="5"/>
        <v>334</v>
      </c>
      <c r="B335" t="s">
        <v>16</v>
      </c>
      <c r="C335">
        <v>126586</v>
      </c>
      <c r="D335">
        <v>641181</v>
      </c>
      <c r="E335">
        <v>499</v>
      </c>
      <c r="F335" s="1">
        <v>45599.375</v>
      </c>
      <c r="G335" s="5">
        <v>45599.364293981482</v>
      </c>
      <c r="H335" s="4">
        <v>-9</v>
      </c>
      <c r="I335" t="s">
        <v>20</v>
      </c>
      <c r="K335">
        <v>51.515472412000001</v>
      </c>
      <c r="L335">
        <v>-0.156948</v>
      </c>
      <c r="M335">
        <v>51.515701294000003</v>
      </c>
      <c r="N335">
        <v>-0.156807005</v>
      </c>
      <c r="O335" t="b">
        <v>0</v>
      </c>
      <c r="P335">
        <v>2.7281112236091799E-2</v>
      </c>
      <c r="Q335" t="b">
        <v>0</v>
      </c>
    </row>
    <row r="336" spans="1:17" x14ac:dyDescent="0.25">
      <c r="A336">
        <f t="shared" si="5"/>
        <v>335</v>
      </c>
      <c r="B336" t="s">
        <v>42</v>
      </c>
      <c r="C336">
        <v>126722</v>
      </c>
      <c r="D336">
        <v>633168</v>
      </c>
      <c r="E336">
        <v>199</v>
      </c>
      <c r="F336" s="1">
        <v>45599.375</v>
      </c>
      <c r="G336" s="5">
        <v>45599.316145833334</v>
      </c>
      <c r="H336" s="4">
        <v>18</v>
      </c>
      <c r="I336" t="s">
        <v>17</v>
      </c>
      <c r="J336">
        <v>5</v>
      </c>
      <c r="K336">
        <v>41.795158385999997</v>
      </c>
      <c r="L336">
        <v>12.252675055999999</v>
      </c>
      <c r="M336">
        <v>41.794998169000003</v>
      </c>
      <c r="N336">
        <v>12.254300117</v>
      </c>
      <c r="O336" t="b">
        <v>0</v>
      </c>
      <c r="P336">
        <v>0.136235854985854</v>
      </c>
      <c r="Q336" t="b">
        <v>0</v>
      </c>
    </row>
    <row r="337" spans="1:17" x14ac:dyDescent="0.25">
      <c r="A337">
        <f t="shared" si="5"/>
        <v>336</v>
      </c>
      <c r="B337" t="s">
        <v>16</v>
      </c>
      <c r="C337">
        <v>126724</v>
      </c>
      <c r="D337">
        <v>638340</v>
      </c>
      <c r="E337">
        <v>376</v>
      </c>
      <c r="F337" s="1">
        <v>45599.802083333336</v>
      </c>
      <c r="G337" s="5">
        <v>45599.796620370369</v>
      </c>
      <c r="I337" t="s">
        <v>77</v>
      </c>
      <c r="K337">
        <v>51.456424712999997</v>
      </c>
      <c r="L337">
        <v>-0.32792100299999999</v>
      </c>
      <c r="M337">
        <v>51.456501007</v>
      </c>
      <c r="N337">
        <v>-0.32770898900000001</v>
      </c>
      <c r="O337" t="b">
        <v>0</v>
      </c>
      <c r="P337">
        <v>1.70062131351481E-2</v>
      </c>
      <c r="Q337" t="b">
        <v>0</v>
      </c>
    </row>
    <row r="338" spans="1:17" x14ac:dyDescent="0.25">
      <c r="A338">
        <f t="shared" si="5"/>
        <v>337</v>
      </c>
      <c r="B338" t="s">
        <v>26</v>
      </c>
      <c r="C338">
        <v>126820</v>
      </c>
      <c r="D338">
        <v>639603</v>
      </c>
      <c r="E338">
        <v>427</v>
      </c>
      <c r="F338" s="1">
        <v>45599.201388888891</v>
      </c>
      <c r="G338" s="5">
        <v>45599.193807870368</v>
      </c>
      <c r="I338" t="s">
        <v>31</v>
      </c>
      <c r="K338">
        <v>25.136266708000001</v>
      </c>
      <c r="L338">
        <v>55.186515808000003</v>
      </c>
      <c r="M338">
        <v>25.136400222999999</v>
      </c>
      <c r="N338">
        <v>55.187698363999999</v>
      </c>
      <c r="O338" t="b">
        <v>0</v>
      </c>
      <c r="P338">
        <v>0.120160770356326</v>
      </c>
      <c r="Q338" t="b">
        <v>0</v>
      </c>
    </row>
    <row r="339" spans="1:17" x14ac:dyDescent="0.25">
      <c r="A339">
        <f t="shared" si="5"/>
        <v>338</v>
      </c>
      <c r="B339" t="s">
        <v>43</v>
      </c>
      <c r="C339">
        <v>126835</v>
      </c>
      <c r="D339">
        <v>644895</v>
      </c>
      <c r="E339">
        <v>598</v>
      </c>
      <c r="F339" s="1">
        <v>45599.520833333336</v>
      </c>
      <c r="G339" s="5">
        <v>45599.506307870368</v>
      </c>
      <c r="I339" t="s">
        <v>98</v>
      </c>
      <c r="K339">
        <v>53.479278563999998</v>
      </c>
      <c r="L339">
        <v>-2.2334039209999998</v>
      </c>
      <c r="M339">
        <v>53.479400634999998</v>
      </c>
      <c r="N339">
        <v>-2.2332100869999998</v>
      </c>
      <c r="O339" t="b">
        <v>0</v>
      </c>
      <c r="P339">
        <v>1.8713251434480899E-2</v>
      </c>
      <c r="Q339" t="b">
        <v>0</v>
      </c>
    </row>
    <row r="340" spans="1:17" x14ac:dyDescent="0.25">
      <c r="A340">
        <f t="shared" si="5"/>
        <v>339</v>
      </c>
      <c r="B340" t="s">
        <v>37</v>
      </c>
      <c r="C340">
        <v>126864</v>
      </c>
      <c r="D340">
        <v>631353</v>
      </c>
      <c r="E340">
        <v>159</v>
      </c>
      <c r="F340" s="1">
        <v>45599.791666666664</v>
      </c>
      <c r="G340" s="5">
        <v>45599.776550925926</v>
      </c>
      <c r="H340" s="4">
        <v>-15</v>
      </c>
      <c r="I340" t="s">
        <v>20</v>
      </c>
      <c r="K340">
        <v>52.379570006999998</v>
      </c>
      <c r="L340">
        <v>4.8970699309999999</v>
      </c>
      <c r="M340">
        <v>52.379600525000001</v>
      </c>
      <c r="N340">
        <v>4.8965802189999996</v>
      </c>
      <c r="O340" t="b">
        <v>0</v>
      </c>
      <c r="P340">
        <v>3.3519702813720201E-2</v>
      </c>
      <c r="Q340" t="b">
        <v>0</v>
      </c>
    </row>
    <row r="341" spans="1:17" x14ac:dyDescent="0.25">
      <c r="A341">
        <f t="shared" si="5"/>
        <v>340</v>
      </c>
      <c r="B341" t="s">
        <v>65</v>
      </c>
      <c r="C341">
        <v>127114</v>
      </c>
      <c r="D341">
        <v>627417</v>
      </c>
      <c r="E341">
        <v>83</v>
      </c>
      <c r="F341" s="1">
        <v>45599.375</v>
      </c>
      <c r="G341" s="5">
        <v>45599.361712962964</v>
      </c>
      <c r="K341">
        <v>37.936740874999998</v>
      </c>
      <c r="L341">
        <v>23.635742187999998</v>
      </c>
      <c r="M341">
        <v>37.937900542999998</v>
      </c>
      <c r="N341">
        <v>23.635299683</v>
      </c>
      <c r="O341" t="b">
        <v>0</v>
      </c>
      <c r="P341">
        <v>0.134467108125503</v>
      </c>
      <c r="Q341" t="b">
        <v>0</v>
      </c>
    </row>
    <row r="342" spans="1:17" x14ac:dyDescent="0.25">
      <c r="A342">
        <f t="shared" si="5"/>
        <v>341</v>
      </c>
      <c r="B342" t="s">
        <v>23</v>
      </c>
      <c r="C342">
        <v>127202</v>
      </c>
      <c r="D342">
        <v>629955</v>
      </c>
      <c r="E342">
        <v>141</v>
      </c>
      <c r="F342" s="1">
        <v>45599.447916666664</v>
      </c>
      <c r="G342" s="5">
        <v>45599.44159722222</v>
      </c>
      <c r="I342" t="s">
        <v>24</v>
      </c>
      <c r="K342">
        <v>-26.129129410000001</v>
      </c>
      <c r="L342">
        <v>28.221666335999998</v>
      </c>
      <c r="M342">
        <v>-26.129400253</v>
      </c>
      <c r="N342">
        <v>28.221200942999999</v>
      </c>
      <c r="O342" t="b">
        <v>0</v>
      </c>
      <c r="P342">
        <v>5.5377338928395699E-2</v>
      </c>
      <c r="Q342" t="b">
        <v>0</v>
      </c>
    </row>
    <row r="343" spans="1:17" x14ac:dyDescent="0.25">
      <c r="A343">
        <f t="shared" si="5"/>
        <v>342</v>
      </c>
      <c r="B343" t="s">
        <v>16</v>
      </c>
      <c r="C343">
        <v>127211</v>
      </c>
      <c r="D343">
        <v>642720</v>
      </c>
      <c r="E343">
        <v>545</v>
      </c>
      <c r="F343" s="1">
        <v>45599.489583333336</v>
      </c>
      <c r="G343" s="5">
        <v>45599.478668981479</v>
      </c>
      <c r="I343" t="s">
        <v>36</v>
      </c>
      <c r="K343">
        <v>51.472698211999997</v>
      </c>
      <c r="L343">
        <v>-7.7988997000000004E-2</v>
      </c>
      <c r="M343">
        <v>51.472900391000003</v>
      </c>
      <c r="N343">
        <v>-7.7831401999999994E-2</v>
      </c>
      <c r="O343" t="b">
        <v>0</v>
      </c>
      <c r="P343">
        <v>2.5017544175182298E-2</v>
      </c>
      <c r="Q343" t="b">
        <v>0</v>
      </c>
    </row>
    <row r="344" spans="1:17" x14ac:dyDescent="0.25">
      <c r="A344">
        <f t="shared" si="5"/>
        <v>343</v>
      </c>
      <c r="B344" t="s">
        <v>16</v>
      </c>
      <c r="C344">
        <v>127359</v>
      </c>
      <c r="D344">
        <v>644847</v>
      </c>
      <c r="E344">
        <v>596</v>
      </c>
      <c r="F344" s="1">
        <v>45599.305555555555</v>
      </c>
      <c r="G344" s="5">
        <v>45599.30259259259</v>
      </c>
      <c r="H344" s="4">
        <v>-45</v>
      </c>
      <c r="I344" t="s">
        <v>63</v>
      </c>
      <c r="K344">
        <v>51.533748627000001</v>
      </c>
      <c r="L344">
        <v>-0.17156299899999999</v>
      </c>
      <c r="M344">
        <v>51.533798218000001</v>
      </c>
      <c r="N344">
        <v>-0.17169800399999999</v>
      </c>
      <c r="O344" t="b">
        <v>0</v>
      </c>
      <c r="P344">
        <v>1.08719458319164E-2</v>
      </c>
      <c r="Q344" t="b">
        <v>0</v>
      </c>
    </row>
    <row r="345" spans="1:17" x14ac:dyDescent="0.25">
      <c r="A345">
        <f t="shared" si="5"/>
        <v>344</v>
      </c>
      <c r="B345" t="s">
        <v>16</v>
      </c>
      <c r="C345">
        <v>127460</v>
      </c>
      <c r="D345">
        <v>628782</v>
      </c>
      <c r="E345">
        <v>115</v>
      </c>
      <c r="F345" s="1">
        <v>45599.354166666664</v>
      </c>
      <c r="G345" s="5">
        <v>45599.354502314818</v>
      </c>
      <c r="H345" s="4">
        <v>4</v>
      </c>
      <c r="I345" t="s">
        <v>24</v>
      </c>
      <c r="K345">
        <v>51.482757567999997</v>
      </c>
      <c r="L345">
        <v>-0.451065987</v>
      </c>
      <c r="M345">
        <v>51.482498169000003</v>
      </c>
      <c r="N345">
        <v>-0.451076001</v>
      </c>
      <c r="O345" t="b">
        <v>1</v>
      </c>
      <c r="P345">
        <v>2.8868467448141699E-2</v>
      </c>
      <c r="Q345" t="b">
        <v>0</v>
      </c>
    </row>
    <row r="346" spans="1:17" x14ac:dyDescent="0.25">
      <c r="A346">
        <f t="shared" si="5"/>
        <v>345</v>
      </c>
      <c r="B346" t="s">
        <v>48</v>
      </c>
      <c r="C346">
        <v>127465</v>
      </c>
      <c r="D346">
        <v>640095</v>
      </c>
      <c r="E346">
        <v>459</v>
      </c>
      <c r="F346" s="1">
        <v>45599.253472222219</v>
      </c>
      <c r="G346" s="5">
        <v>45599.260717592595</v>
      </c>
      <c r="H346" s="4">
        <v>19</v>
      </c>
      <c r="I346" t="s">
        <v>17</v>
      </c>
      <c r="K346">
        <v>38.769851684999999</v>
      </c>
      <c r="L346">
        <v>-9.1281013489999996</v>
      </c>
      <c r="M346">
        <v>38.770599365000002</v>
      </c>
      <c r="N346">
        <v>-9.1278600690000005</v>
      </c>
      <c r="O346" t="b">
        <v>1</v>
      </c>
      <c r="P346">
        <v>8.5608491131359293E-2</v>
      </c>
      <c r="Q346" t="b">
        <v>0</v>
      </c>
    </row>
    <row r="347" spans="1:17" x14ac:dyDescent="0.25">
      <c r="A347">
        <f t="shared" si="5"/>
        <v>346</v>
      </c>
      <c r="B347" t="s">
        <v>39</v>
      </c>
      <c r="C347">
        <v>127493</v>
      </c>
      <c r="D347">
        <v>628239</v>
      </c>
      <c r="E347">
        <v>96</v>
      </c>
      <c r="F347" s="1">
        <v>45599.444444444445</v>
      </c>
      <c r="G347" s="5">
        <v>45599.433333333334</v>
      </c>
      <c r="I347" t="s">
        <v>17</v>
      </c>
      <c r="J347">
        <v>5</v>
      </c>
      <c r="K347">
        <v>45.629405974999997</v>
      </c>
      <c r="L347">
        <v>8.7110481259999997</v>
      </c>
      <c r="M347">
        <v>45.629299164000003</v>
      </c>
      <c r="N347">
        <v>8.7115201950000003</v>
      </c>
      <c r="O347" t="b">
        <v>0</v>
      </c>
      <c r="P347">
        <v>3.8678301616873197E-2</v>
      </c>
      <c r="Q347" t="b">
        <v>0</v>
      </c>
    </row>
    <row r="348" spans="1:17" x14ac:dyDescent="0.25">
      <c r="A348">
        <f t="shared" si="5"/>
        <v>347</v>
      </c>
      <c r="B348" t="s">
        <v>18</v>
      </c>
      <c r="C348">
        <v>128174</v>
      </c>
      <c r="D348">
        <v>638346</v>
      </c>
      <c r="E348">
        <v>378</v>
      </c>
      <c r="F348" s="1">
        <v>45599.600694444445</v>
      </c>
      <c r="G348" s="5">
        <v>45599.567858796298</v>
      </c>
      <c r="H348" s="4">
        <v>-18</v>
      </c>
      <c r="I348" t="s">
        <v>17</v>
      </c>
      <c r="K348">
        <v>49.004482269</v>
      </c>
      <c r="L348">
        <v>2.5837581159999998</v>
      </c>
      <c r="M348">
        <v>49.004501343000001</v>
      </c>
      <c r="N348">
        <v>2.5835599899999999</v>
      </c>
      <c r="O348" t="b">
        <v>0</v>
      </c>
      <c r="P348">
        <v>1.46503097098457E-2</v>
      </c>
      <c r="Q348" t="b">
        <v>0</v>
      </c>
    </row>
    <row r="349" spans="1:17" x14ac:dyDescent="0.25">
      <c r="A349">
        <f t="shared" si="5"/>
        <v>348</v>
      </c>
      <c r="B349" t="s">
        <v>47</v>
      </c>
      <c r="C349">
        <v>128261</v>
      </c>
      <c r="D349">
        <v>598722</v>
      </c>
      <c r="E349">
        <v>3</v>
      </c>
      <c r="F349" s="1">
        <v>45599.625</v>
      </c>
      <c r="G349" s="5">
        <v>45599.62773148148</v>
      </c>
      <c r="H349" s="4">
        <v>33</v>
      </c>
      <c r="I349" t="s">
        <v>17</v>
      </c>
      <c r="K349">
        <v>41.303153991999999</v>
      </c>
      <c r="L349">
        <v>2.076376915</v>
      </c>
      <c r="M349">
        <v>41.285800934000001</v>
      </c>
      <c r="N349">
        <v>2.0703599449999999</v>
      </c>
      <c r="O349" t="b">
        <v>1</v>
      </c>
      <c r="P349">
        <v>1.99203069226219</v>
      </c>
      <c r="Q349" t="b">
        <v>1</v>
      </c>
    </row>
    <row r="350" spans="1:17" x14ac:dyDescent="0.25">
      <c r="A350">
        <f t="shared" si="5"/>
        <v>349</v>
      </c>
      <c r="B350" t="s">
        <v>86</v>
      </c>
      <c r="C350">
        <v>128355</v>
      </c>
      <c r="D350">
        <v>640647</v>
      </c>
      <c r="E350">
        <v>484</v>
      </c>
      <c r="F350" s="1">
        <v>45599.493055555555</v>
      </c>
      <c r="G350" s="5">
        <v>45599.491168981483</v>
      </c>
      <c r="I350" t="s">
        <v>31</v>
      </c>
      <c r="K350">
        <v>55.006553650000001</v>
      </c>
      <c r="L350">
        <v>-1.621572971</v>
      </c>
      <c r="M350">
        <v>55.006301880000002</v>
      </c>
      <c r="N350">
        <v>-1.6217000479999999</v>
      </c>
      <c r="O350" t="b">
        <v>0</v>
      </c>
      <c r="P350">
        <v>2.9183514205024401E-2</v>
      </c>
      <c r="Q350" t="b">
        <v>0</v>
      </c>
    </row>
    <row r="351" spans="1:17" x14ac:dyDescent="0.25">
      <c r="A351">
        <f t="shared" si="5"/>
        <v>350</v>
      </c>
      <c r="B351" t="s">
        <v>47</v>
      </c>
      <c r="C351">
        <v>128531</v>
      </c>
      <c r="D351">
        <v>642630</v>
      </c>
      <c r="E351">
        <v>543</v>
      </c>
      <c r="F351" s="1">
        <v>45599.628472222219</v>
      </c>
      <c r="G351" s="5">
        <v>45599.615694444445</v>
      </c>
      <c r="H351" s="4">
        <v>20</v>
      </c>
      <c r="I351" t="s">
        <v>17</v>
      </c>
      <c r="K351">
        <v>41.303153991999999</v>
      </c>
      <c r="L351">
        <v>2.076376915</v>
      </c>
      <c r="M351">
        <v>41.287899017000001</v>
      </c>
      <c r="N351">
        <v>2.0659499170000002</v>
      </c>
      <c r="O351" t="b">
        <v>0</v>
      </c>
      <c r="P351">
        <v>1.9060663886697999</v>
      </c>
      <c r="Q351" t="b">
        <v>1</v>
      </c>
    </row>
    <row r="352" spans="1:17" x14ac:dyDescent="0.25">
      <c r="A352">
        <f t="shared" si="5"/>
        <v>351</v>
      </c>
      <c r="B352" t="s">
        <v>37</v>
      </c>
      <c r="C352">
        <v>128628</v>
      </c>
      <c r="D352">
        <v>631353</v>
      </c>
      <c r="E352">
        <v>164</v>
      </c>
      <c r="F352" s="1">
        <v>45599.451388888891</v>
      </c>
      <c r="G352" s="5">
        <v>45599.464224537034</v>
      </c>
      <c r="H352" s="4">
        <v>37</v>
      </c>
      <c r="I352" t="s">
        <v>17</v>
      </c>
      <c r="J352">
        <v>5</v>
      </c>
      <c r="K352">
        <v>52.310539245999998</v>
      </c>
      <c r="L352">
        <v>4.76827383</v>
      </c>
      <c r="M352">
        <v>52.304000854000002</v>
      </c>
      <c r="N352">
        <v>4.7516498570000003</v>
      </c>
      <c r="O352" t="b">
        <v>1</v>
      </c>
      <c r="P352">
        <v>1.34721284877716</v>
      </c>
      <c r="Q352" t="b">
        <v>0</v>
      </c>
    </row>
    <row r="353" spans="1:17" x14ac:dyDescent="0.25">
      <c r="A353">
        <f t="shared" si="5"/>
        <v>352</v>
      </c>
      <c r="B353" t="s">
        <v>47</v>
      </c>
      <c r="C353">
        <v>128683</v>
      </c>
      <c r="D353">
        <v>643977</v>
      </c>
      <c r="E353">
        <v>574</v>
      </c>
      <c r="F353" s="1">
        <v>45599.354166666664</v>
      </c>
      <c r="G353" s="5">
        <v>45599.350891203707</v>
      </c>
      <c r="H353" s="4">
        <v>-54</v>
      </c>
      <c r="I353" t="s">
        <v>24</v>
      </c>
      <c r="K353">
        <v>41.386314392000003</v>
      </c>
      <c r="L353">
        <v>2.1232090000000001</v>
      </c>
      <c r="M353">
        <v>41.386299133000001</v>
      </c>
      <c r="N353">
        <v>2.123239994</v>
      </c>
      <c r="O353" t="b">
        <v>0</v>
      </c>
      <c r="P353">
        <v>3.0971767170032698E-3</v>
      </c>
      <c r="Q353" t="b">
        <v>0</v>
      </c>
    </row>
    <row r="354" spans="1:17" x14ac:dyDescent="0.25">
      <c r="A354">
        <f t="shared" si="5"/>
        <v>353</v>
      </c>
      <c r="B354" t="s">
        <v>16</v>
      </c>
      <c r="C354">
        <v>128796</v>
      </c>
      <c r="D354">
        <v>641655</v>
      </c>
      <c r="E354">
        <v>519</v>
      </c>
      <c r="F354" s="1">
        <v>45599.618055555555</v>
      </c>
      <c r="G354" s="5">
        <v>45599.55609953704</v>
      </c>
      <c r="H354" s="4">
        <v>-44</v>
      </c>
      <c r="I354" t="s">
        <v>17</v>
      </c>
      <c r="K354">
        <v>51.471553802000003</v>
      </c>
      <c r="L354">
        <v>-0.45422199400000002</v>
      </c>
      <c r="M354">
        <v>51.471199036000002</v>
      </c>
      <c r="N354">
        <v>-0.49038401199999998</v>
      </c>
      <c r="O354" t="b">
        <v>0</v>
      </c>
      <c r="P354">
        <v>2.51299186075346</v>
      </c>
      <c r="Q354" t="b">
        <v>1</v>
      </c>
    </row>
    <row r="355" spans="1:17" x14ac:dyDescent="0.25">
      <c r="A355">
        <f t="shared" si="5"/>
        <v>354</v>
      </c>
      <c r="B355" t="s">
        <v>16</v>
      </c>
      <c r="C355">
        <v>128834</v>
      </c>
      <c r="D355">
        <v>641421</v>
      </c>
      <c r="E355">
        <v>511</v>
      </c>
      <c r="F355" s="1">
        <v>45599.829861111109</v>
      </c>
      <c r="G355" s="5">
        <v>45599.790439814817</v>
      </c>
      <c r="H355" s="4">
        <v>-26</v>
      </c>
      <c r="I355" t="s">
        <v>17</v>
      </c>
      <c r="J355">
        <v>5</v>
      </c>
      <c r="K355">
        <v>51.471553802000003</v>
      </c>
      <c r="L355">
        <v>-0.45422199400000002</v>
      </c>
      <c r="M355">
        <v>51.470100403000004</v>
      </c>
      <c r="N355">
        <v>-0.45196801399999997</v>
      </c>
      <c r="O355" t="b">
        <v>0</v>
      </c>
      <c r="P355">
        <v>0.22511398473736399</v>
      </c>
      <c r="Q355" t="b">
        <v>0</v>
      </c>
    </row>
    <row r="356" spans="1:17" x14ac:dyDescent="0.25">
      <c r="A356">
        <f t="shared" si="5"/>
        <v>355</v>
      </c>
      <c r="B356" t="s">
        <v>99</v>
      </c>
      <c r="C356">
        <v>128973</v>
      </c>
      <c r="D356">
        <v>642072</v>
      </c>
      <c r="E356">
        <v>529</v>
      </c>
      <c r="F356" s="1">
        <v>45599.541666666664</v>
      </c>
      <c r="G356" s="5">
        <v>45599.532708333332</v>
      </c>
      <c r="H356" s="4">
        <v>8</v>
      </c>
      <c r="I356" t="s">
        <v>21</v>
      </c>
      <c r="K356">
        <v>44.836162567000002</v>
      </c>
      <c r="L356">
        <v>-0.69378197200000002</v>
      </c>
      <c r="M356">
        <v>43.439098358000003</v>
      </c>
      <c r="N356">
        <v>-1.5909700389999999</v>
      </c>
      <c r="O356" t="b">
        <v>0</v>
      </c>
      <c r="P356">
        <v>171.02948707085599</v>
      </c>
      <c r="Q356" t="b">
        <v>1</v>
      </c>
    </row>
    <row r="357" spans="1:17" x14ac:dyDescent="0.25">
      <c r="A357">
        <f t="shared" si="5"/>
        <v>356</v>
      </c>
      <c r="B357" t="s">
        <v>16</v>
      </c>
      <c r="C357">
        <v>129177</v>
      </c>
      <c r="D357">
        <v>645933</v>
      </c>
      <c r="E357">
        <v>618</v>
      </c>
      <c r="F357" s="1">
        <v>45599.614583333336</v>
      </c>
      <c r="G357" s="5">
        <v>45599.599826388891</v>
      </c>
      <c r="H357" s="4">
        <v>-16</v>
      </c>
      <c r="I357" t="s">
        <v>17</v>
      </c>
      <c r="K357">
        <v>51.471553802000003</v>
      </c>
      <c r="L357">
        <v>-0.45422199400000002</v>
      </c>
      <c r="M357">
        <v>51.458499908</v>
      </c>
      <c r="N357">
        <v>-0.44340100900000001</v>
      </c>
      <c r="O357" t="b">
        <v>0</v>
      </c>
      <c r="P357">
        <v>1.63547482458435</v>
      </c>
      <c r="Q357" t="b">
        <v>1</v>
      </c>
    </row>
    <row r="358" spans="1:17" x14ac:dyDescent="0.25">
      <c r="A358">
        <f t="shared" si="5"/>
        <v>357</v>
      </c>
      <c r="B358" t="s">
        <v>45</v>
      </c>
      <c r="C358">
        <v>129298</v>
      </c>
      <c r="D358">
        <v>634263</v>
      </c>
      <c r="E358">
        <v>252</v>
      </c>
      <c r="F358" s="1">
        <v>45599.944444444445</v>
      </c>
      <c r="G358" s="5">
        <v>45599.912569444445</v>
      </c>
      <c r="H358" s="4">
        <v>-13</v>
      </c>
      <c r="I358" t="s">
        <v>17</v>
      </c>
      <c r="K358">
        <v>52.363838196000003</v>
      </c>
      <c r="L358">
        <v>13.508419991</v>
      </c>
      <c r="M358">
        <v>52.366500854000002</v>
      </c>
      <c r="N358">
        <v>13.512000084</v>
      </c>
      <c r="O358" t="b">
        <v>0</v>
      </c>
      <c r="P358">
        <v>0.38374031035829498</v>
      </c>
      <c r="Q358" t="b">
        <v>0</v>
      </c>
    </row>
    <row r="359" spans="1:17" x14ac:dyDescent="0.25">
      <c r="A359">
        <f t="shared" si="5"/>
        <v>358</v>
      </c>
      <c r="B359" t="s">
        <v>16</v>
      </c>
      <c r="C359">
        <v>129405</v>
      </c>
      <c r="D359">
        <v>640272</v>
      </c>
      <c r="E359">
        <v>463</v>
      </c>
      <c r="F359" s="1">
        <v>45599.541666666664</v>
      </c>
      <c r="G359" s="5">
        <v>45599.527685185189</v>
      </c>
      <c r="I359" t="s">
        <v>20</v>
      </c>
      <c r="K359">
        <v>51.509788512999997</v>
      </c>
      <c r="L359">
        <v>-0.120247997</v>
      </c>
      <c r="M359">
        <v>51.510398864999999</v>
      </c>
      <c r="N359">
        <v>-0.12081699799999999</v>
      </c>
      <c r="O359" t="b">
        <v>0</v>
      </c>
      <c r="P359">
        <v>7.8560723808152003E-2</v>
      </c>
      <c r="Q359" t="b">
        <v>0</v>
      </c>
    </row>
    <row r="360" spans="1:17" x14ac:dyDescent="0.25">
      <c r="A360">
        <f t="shared" si="5"/>
        <v>359</v>
      </c>
      <c r="B360" t="s">
        <v>48</v>
      </c>
      <c r="C360">
        <v>129558</v>
      </c>
      <c r="D360">
        <v>632490</v>
      </c>
      <c r="E360">
        <v>188</v>
      </c>
      <c r="F360" s="1">
        <v>45599.541666666664</v>
      </c>
      <c r="G360" s="5">
        <v>45599.535787037035</v>
      </c>
      <c r="I360" t="s">
        <v>24</v>
      </c>
      <c r="J360">
        <v>5</v>
      </c>
      <c r="K360">
        <v>38.713287354000002</v>
      </c>
      <c r="L360">
        <v>-9.1414575580000008</v>
      </c>
      <c r="M360">
        <v>38.713100433000001</v>
      </c>
      <c r="N360">
        <v>-9.1415004730000007</v>
      </c>
      <c r="O360" t="b">
        <v>0</v>
      </c>
      <c r="P360">
        <v>2.1083134909292901E-2</v>
      </c>
      <c r="Q360" t="b">
        <v>0</v>
      </c>
    </row>
    <row r="361" spans="1:17" x14ac:dyDescent="0.25">
      <c r="A361">
        <f t="shared" si="5"/>
        <v>360</v>
      </c>
      <c r="B361" t="s">
        <v>100</v>
      </c>
      <c r="C361">
        <v>129677</v>
      </c>
      <c r="D361">
        <v>646968</v>
      </c>
      <c r="E361">
        <v>641</v>
      </c>
      <c r="F361" s="1">
        <v>45599.677083333336</v>
      </c>
      <c r="G361" s="5">
        <v>45599.667199074072</v>
      </c>
      <c r="K361">
        <v>23.569309234999999</v>
      </c>
      <c r="L361">
        <v>58.328250885000003</v>
      </c>
      <c r="M361">
        <v>23.570100784000001</v>
      </c>
      <c r="N361">
        <v>58.327999114999997</v>
      </c>
      <c r="O361" t="b">
        <v>0</v>
      </c>
      <c r="P361">
        <v>9.1355836038892996E-2</v>
      </c>
      <c r="Q361" t="b">
        <v>0</v>
      </c>
    </row>
    <row r="362" spans="1:17" x14ac:dyDescent="0.25">
      <c r="A362">
        <f t="shared" si="5"/>
        <v>361</v>
      </c>
      <c r="B362" t="s">
        <v>37</v>
      </c>
      <c r="C362">
        <v>129678</v>
      </c>
      <c r="D362">
        <v>631236</v>
      </c>
      <c r="E362">
        <v>156</v>
      </c>
      <c r="F362" s="1">
        <v>45599.489583333336</v>
      </c>
      <c r="G362" s="5">
        <v>45599.415937500002</v>
      </c>
      <c r="H362" s="4">
        <v>-29</v>
      </c>
      <c r="I362" t="s">
        <v>21</v>
      </c>
      <c r="J362">
        <v>5</v>
      </c>
      <c r="K362">
        <v>52.310539245999998</v>
      </c>
      <c r="L362">
        <v>4.76827383</v>
      </c>
      <c r="M362">
        <v>52.309898376</v>
      </c>
      <c r="N362">
        <v>4.7628002169999997</v>
      </c>
      <c r="O362" t="b">
        <v>0</v>
      </c>
      <c r="P362">
        <v>0.38006294062590801</v>
      </c>
      <c r="Q362" t="b">
        <v>0</v>
      </c>
    </row>
    <row r="363" spans="1:17" x14ac:dyDescent="0.25">
      <c r="A363">
        <f t="shared" si="5"/>
        <v>362</v>
      </c>
      <c r="B363" t="s">
        <v>16</v>
      </c>
      <c r="C363">
        <v>129745</v>
      </c>
      <c r="D363">
        <v>641655</v>
      </c>
      <c r="E363">
        <v>518</v>
      </c>
      <c r="F363" s="1">
        <v>45599.677083333336</v>
      </c>
      <c r="G363" s="5">
        <v>45599.659907407404</v>
      </c>
      <c r="I363" t="s">
        <v>36</v>
      </c>
      <c r="K363">
        <v>51.462146758999999</v>
      </c>
      <c r="L363">
        <v>-0.229929999</v>
      </c>
      <c r="M363">
        <v>51.460300445999998</v>
      </c>
      <c r="N363">
        <v>-0.23011300000000001</v>
      </c>
      <c r="O363" t="b">
        <v>0</v>
      </c>
      <c r="P363">
        <v>0.205808779076322</v>
      </c>
      <c r="Q363" t="b">
        <v>0</v>
      </c>
    </row>
    <row r="364" spans="1:17" x14ac:dyDescent="0.25">
      <c r="A364">
        <f t="shared" si="5"/>
        <v>363</v>
      </c>
      <c r="B364" t="s">
        <v>16</v>
      </c>
      <c r="C364">
        <v>129774</v>
      </c>
      <c r="D364">
        <v>629523</v>
      </c>
      <c r="E364">
        <v>133</v>
      </c>
      <c r="F364" s="1">
        <v>45599.4375</v>
      </c>
      <c r="G364" s="5">
        <v>45599.437928240739</v>
      </c>
      <c r="I364" t="s">
        <v>20</v>
      </c>
      <c r="K364">
        <v>51.516487122000001</v>
      </c>
      <c r="L364">
        <v>-0.17397400700000001</v>
      </c>
      <c r="M364">
        <v>51.516101837000001</v>
      </c>
      <c r="N364">
        <v>-0.17465700200000001</v>
      </c>
      <c r="O364" t="b">
        <v>1</v>
      </c>
      <c r="P364">
        <v>6.3916101875295797E-2</v>
      </c>
      <c r="Q364" t="b">
        <v>0</v>
      </c>
    </row>
    <row r="365" spans="1:17" x14ac:dyDescent="0.25">
      <c r="A365">
        <f t="shared" si="5"/>
        <v>364</v>
      </c>
      <c r="B365" t="s">
        <v>16</v>
      </c>
      <c r="C365">
        <v>129791</v>
      </c>
      <c r="D365">
        <v>627150</v>
      </c>
      <c r="E365">
        <v>71</v>
      </c>
      <c r="F365" s="1">
        <v>45599.246527777781</v>
      </c>
      <c r="G365" s="5">
        <v>45599.215451388889</v>
      </c>
      <c r="H365" s="4">
        <v>-30</v>
      </c>
      <c r="I365" t="s">
        <v>17</v>
      </c>
      <c r="J365">
        <v>5</v>
      </c>
      <c r="K365">
        <v>51.471553802000003</v>
      </c>
      <c r="L365">
        <v>-0.45422199400000002</v>
      </c>
      <c r="M365">
        <v>51.472198486000003</v>
      </c>
      <c r="N365">
        <v>-0.490200996</v>
      </c>
      <c r="O365" t="b">
        <v>0</v>
      </c>
      <c r="P365">
        <v>2.50096660649228</v>
      </c>
      <c r="Q365" t="b">
        <v>1</v>
      </c>
    </row>
    <row r="366" spans="1:17" x14ac:dyDescent="0.25">
      <c r="A366">
        <f t="shared" si="5"/>
        <v>365</v>
      </c>
      <c r="B366" t="s">
        <v>16</v>
      </c>
      <c r="C366">
        <v>129804</v>
      </c>
      <c r="D366">
        <v>633528</v>
      </c>
      <c r="E366">
        <v>221</v>
      </c>
      <c r="F366" s="1">
        <v>45599.489583333336</v>
      </c>
      <c r="G366" s="5">
        <v>45599.464155092595</v>
      </c>
      <c r="I366" t="s">
        <v>101</v>
      </c>
      <c r="K366">
        <v>51.156818389999998</v>
      </c>
      <c r="L366">
        <v>-0.16190099699999999</v>
      </c>
      <c r="M366">
        <v>51.160800934000001</v>
      </c>
      <c r="N366">
        <v>-0.17452199800000001</v>
      </c>
      <c r="O366" t="b">
        <v>0</v>
      </c>
      <c r="P366">
        <v>0.98786788813649795</v>
      </c>
      <c r="Q366" t="b">
        <v>0</v>
      </c>
    </row>
    <row r="367" spans="1:17" x14ac:dyDescent="0.25">
      <c r="A367">
        <f t="shared" si="5"/>
        <v>366</v>
      </c>
      <c r="B367" t="s">
        <v>87</v>
      </c>
      <c r="C367">
        <v>129928</v>
      </c>
      <c r="D367">
        <v>601674</v>
      </c>
      <c r="E367">
        <v>10</v>
      </c>
      <c r="F367" s="1">
        <v>45599.729166666664</v>
      </c>
      <c r="G367" s="5">
        <v>45599.726134259261</v>
      </c>
      <c r="I367" t="s">
        <v>31</v>
      </c>
      <c r="K367">
        <v>47.490711212000001</v>
      </c>
      <c r="L367">
        <v>19.084499358999999</v>
      </c>
      <c r="M367">
        <v>47.490798949999999</v>
      </c>
      <c r="N367">
        <v>19.084299088000002</v>
      </c>
      <c r="O367" t="b">
        <v>0</v>
      </c>
      <c r="P367">
        <v>1.7969889081564001E-2</v>
      </c>
      <c r="Q367" t="b">
        <v>0</v>
      </c>
    </row>
    <row r="368" spans="1:17" x14ac:dyDescent="0.25">
      <c r="A368">
        <f t="shared" si="5"/>
        <v>367</v>
      </c>
      <c r="B368" t="s">
        <v>16</v>
      </c>
      <c r="C368">
        <v>130082</v>
      </c>
      <c r="D368">
        <v>644664</v>
      </c>
      <c r="E368">
        <v>592</v>
      </c>
      <c r="F368" s="1">
        <v>45599.5625</v>
      </c>
      <c r="G368" s="5">
        <v>45599.558680555558</v>
      </c>
      <c r="I368" t="s">
        <v>31</v>
      </c>
      <c r="K368">
        <v>51.512626648000001</v>
      </c>
      <c r="L368">
        <v>-0.11375200000000001</v>
      </c>
      <c r="M368">
        <v>51.512500762999998</v>
      </c>
      <c r="N368">
        <v>-0.114331998</v>
      </c>
      <c r="O368" t="b">
        <v>0</v>
      </c>
      <c r="P368">
        <v>4.2630657878141603E-2</v>
      </c>
      <c r="Q368" t="b">
        <v>0</v>
      </c>
    </row>
    <row r="369" spans="1:17" x14ac:dyDescent="0.25">
      <c r="A369">
        <f t="shared" si="5"/>
        <v>368</v>
      </c>
      <c r="B369" t="s">
        <v>16</v>
      </c>
      <c r="C369">
        <v>130110</v>
      </c>
      <c r="D369">
        <v>638487</v>
      </c>
      <c r="E369">
        <v>380</v>
      </c>
      <c r="F369" s="1">
        <v>45599.791666666664</v>
      </c>
      <c r="G369" s="5">
        <v>45599.798252314817</v>
      </c>
      <c r="I369" t="s">
        <v>74</v>
      </c>
      <c r="K369">
        <v>51.455329894999998</v>
      </c>
      <c r="L369">
        <v>-0.343053997</v>
      </c>
      <c r="M369">
        <v>51.453998566000003</v>
      </c>
      <c r="N369">
        <v>-0.33752301299999998</v>
      </c>
      <c r="O369" t="b">
        <v>1</v>
      </c>
      <c r="P369">
        <v>0.41200160541999897</v>
      </c>
      <c r="Q369" t="b">
        <v>0</v>
      </c>
    </row>
    <row r="370" spans="1:17" x14ac:dyDescent="0.25">
      <c r="A370">
        <f t="shared" si="5"/>
        <v>369</v>
      </c>
      <c r="B370" t="s">
        <v>22</v>
      </c>
      <c r="C370">
        <v>130144</v>
      </c>
      <c r="D370">
        <v>635019</v>
      </c>
      <c r="E370">
        <v>270</v>
      </c>
      <c r="F370" s="1">
        <v>45599.618055555555</v>
      </c>
      <c r="G370" s="5">
        <v>45599.604861111111</v>
      </c>
      <c r="H370" s="4">
        <v>-11</v>
      </c>
      <c r="I370" t="s">
        <v>17</v>
      </c>
      <c r="K370">
        <v>48.354907990000001</v>
      </c>
      <c r="L370">
        <v>11.786849975999999</v>
      </c>
      <c r="M370">
        <v>48.260601043999998</v>
      </c>
      <c r="N370">
        <v>11.66380024</v>
      </c>
      <c r="O370" t="b">
        <v>0</v>
      </c>
      <c r="P370">
        <v>13.9027544992625</v>
      </c>
      <c r="Q370" t="b">
        <v>1</v>
      </c>
    </row>
    <row r="371" spans="1:17" x14ac:dyDescent="0.25">
      <c r="A371">
        <f t="shared" si="5"/>
        <v>370</v>
      </c>
      <c r="B371" t="s">
        <v>37</v>
      </c>
      <c r="C371">
        <v>130148</v>
      </c>
      <c r="D371">
        <v>602703</v>
      </c>
      <c r="E371">
        <v>14</v>
      </c>
      <c r="F371" s="1">
        <v>45599.395833333336</v>
      </c>
      <c r="G371" s="5">
        <v>45599.389317129629</v>
      </c>
      <c r="I371" t="s">
        <v>24</v>
      </c>
      <c r="K371">
        <v>52.372787475999999</v>
      </c>
      <c r="L371">
        <v>4.8900051119999999</v>
      </c>
      <c r="M371">
        <v>52.372798920000001</v>
      </c>
      <c r="N371">
        <v>4.8897399899999998</v>
      </c>
      <c r="O371" t="b">
        <v>0</v>
      </c>
      <c r="P371">
        <v>1.8101264600022701E-2</v>
      </c>
      <c r="Q371" t="b">
        <v>0</v>
      </c>
    </row>
    <row r="372" spans="1:17" x14ac:dyDescent="0.25">
      <c r="A372">
        <f t="shared" si="5"/>
        <v>371</v>
      </c>
      <c r="B372" t="s">
        <v>47</v>
      </c>
      <c r="C372">
        <v>130222</v>
      </c>
      <c r="D372">
        <v>635250</v>
      </c>
      <c r="E372">
        <v>281</v>
      </c>
      <c r="F372" s="1">
        <v>45599.75</v>
      </c>
      <c r="G372" s="5">
        <v>45599.732361111113</v>
      </c>
      <c r="H372" s="4">
        <v>0</v>
      </c>
      <c r="I372" t="s">
        <v>17</v>
      </c>
      <c r="K372">
        <v>41.303153991999999</v>
      </c>
      <c r="L372">
        <v>2.076376915</v>
      </c>
      <c r="M372">
        <v>41.303798676</v>
      </c>
      <c r="N372">
        <v>2.0739600660000002</v>
      </c>
      <c r="O372" t="b">
        <v>0</v>
      </c>
      <c r="P372">
        <v>0.21469684004676901</v>
      </c>
      <c r="Q372" t="b">
        <v>0</v>
      </c>
    </row>
    <row r="373" spans="1:17" x14ac:dyDescent="0.25">
      <c r="A373">
        <f t="shared" si="5"/>
        <v>372</v>
      </c>
      <c r="B373" t="s">
        <v>28</v>
      </c>
      <c r="C373">
        <v>130244</v>
      </c>
      <c r="D373">
        <v>637845</v>
      </c>
      <c r="E373">
        <v>372</v>
      </c>
      <c r="F373" s="1">
        <v>45599.375</v>
      </c>
      <c r="G373" s="5">
        <v>45599.343761574077</v>
      </c>
      <c r="H373" s="4">
        <v>-20</v>
      </c>
      <c r="I373" t="s">
        <v>17</v>
      </c>
      <c r="J373">
        <v>5</v>
      </c>
      <c r="K373">
        <v>50.050796509000001</v>
      </c>
      <c r="L373">
        <v>8.5711364749999994</v>
      </c>
      <c r="M373">
        <v>50.052398682000003</v>
      </c>
      <c r="N373">
        <v>8.5866804119999998</v>
      </c>
      <c r="O373" t="b">
        <v>0</v>
      </c>
      <c r="P373">
        <v>1.1274149488768499</v>
      </c>
      <c r="Q373" t="b">
        <v>0</v>
      </c>
    </row>
    <row r="374" spans="1:17" x14ac:dyDescent="0.25">
      <c r="A374">
        <f t="shared" si="5"/>
        <v>373</v>
      </c>
      <c r="B374" t="s">
        <v>22</v>
      </c>
      <c r="C374">
        <v>130313</v>
      </c>
      <c r="D374">
        <v>643017</v>
      </c>
      <c r="E374">
        <v>557</v>
      </c>
      <c r="F374" s="1">
        <v>45599.34375</v>
      </c>
      <c r="G374" s="5">
        <v>45599.334398148145</v>
      </c>
      <c r="H374" s="4">
        <v>-17</v>
      </c>
      <c r="I374" t="s">
        <v>17</v>
      </c>
      <c r="J374">
        <v>5</v>
      </c>
      <c r="K374">
        <v>48.354907990000001</v>
      </c>
      <c r="L374">
        <v>11.786849975999999</v>
      </c>
      <c r="M374">
        <v>48.357700348000002</v>
      </c>
      <c r="N374">
        <v>11.784199715</v>
      </c>
      <c r="O374" t="b">
        <v>0</v>
      </c>
      <c r="P374">
        <v>0.367408615268904</v>
      </c>
      <c r="Q374" t="b">
        <v>0</v>
      </c>
    </row>
    <row r="375" spans="1:17" x14ac:dyDescent="0.25">
      <c r="A375">
        <f t="shared" si="5"/>
        <v>374</v>
      </c>
      <c r="B375" t="s">
        <v>48</v>
      </c>
      <c r="C375">
        <v>130317</v>
      </c>
      <c r="D375">
        <v>640095</v>
      </c>
      <c r="E375">
        <v>459</v>
      </c>
      <c r="F375" s="1">
        <v>45599.541666666664</v>
      </c>
      <c r="G375" s="5">
        <v>45599.526203703703</v>
      </c>
      <c r="K375">
        <v>38.720977783000002</v>
      </c>
      <c r="L375">
        <v>-9.1471786500000007</v>
      </c>
      <c r="M375">
        <v>38.721500397</v>
      </c>
      <c r="N375">
        <v>-9.147279739</v>
      </c>
      <c r="O375" t="b">
        <v>0</v>
      </c>
      <c r="P375">
        <v>5.86777665309655E-2</v>
      </c>
      <c r="Q375" t="b">
        <v>0</v>
      </c>
    </row>
    <row r="376" spans="1:17" x14ac:dyDescent="0.25">
      <c r="A376">
        <f t="shared" si="5"/>
        <v>375</v>
      </c>
      <c r="B376" t="s">
        <v>37</v>
      </c>
      <c r="C376">
        <v>130328</v>
      </c>
      <c r="D376">
        <v>639015</v>
      </c>
      <c r="E376">
        <v>413</v>
      </c>
      <c r="F376" s="1">
        <v>45599.791666666664</v>
      </c>
      <c r="G376" s="5">
        <v>45599.787303240744</v>
      </c>
      <c r="I376" t="s">
        <v>20</v>
      </c>
      <c r="J376">
        <v>5</v>
      </c>
      <c r="K376">
        <v>52.376209258999999</v>
      </c>
      <c r="L376">
        <v>4.8862810129999996</v>
      </c>
      <c r="M376">
        <v>52.376598358000003</v>
      </c>
      <c r="N376">
        <v>4.886740208</v>
      </c>
      <c r="O376" t="b">
        <v>0</v>
      </c>
      <c r="P376">
        <v>5.3408929492990503E-2</v>
      </c>
      <c r="Q376" t="b">
        <v>0</v>
      </c>
    </row>
    <row r="377" spans="1:17" x14ac:dyDescent="0.25">
      <c r="A377">
        <f t="shared" si="5"/>
        <v>376</v>
      </c>
      <c r="B377" t="s">
        <v>48</v>
      </c>
      <c r="C377">
        <v>130408</v>
      </c>
      <c r="D377">
        <v>635529</v>
      </c>
      <c r="E377">
        <v>292</v>
      </c>
      <c r="F377" s="1">
        <v>45599.333333333336</v>
      </c>
      <c r="G377" s="5">
        <v>45599.30740740741</v>
      </c>
      <c r="I377" t="s">
        <v>41</v>
      </c>
      <c r="J377">
        <v>5</v>
      </c>
      <c r="K377">
        <v>38.710067748999997</v>
      </c>
      <c r="L377">
        <v>-9.1269769669999992</v>
      </c>
      <c r="M377">
        <v>38.711399077999999</v>
      </c>
      <c r="N377">
        <v>-9.1242303850000006</v>
      </c>
      <c r="O377" t="b">
        <v>0</v>
      </c>
      <c r="P377">
        <v>0.28091212950935701</v>
      </c>
      <c r="Q377" t="b">
        <v>0</v>
      </c>
    </row>
    <row r="378" spans="1:17" x14ac:dyDescent="0.25">
      <c r="A378">
        <f t="shared" si="5"/>
        <v>377</v>
      </c>
      <c r="B378" t="s">
        <v>16</v>
      </c>
      <c r="C378">
        <v>130424</v>
      </c>
      <c r="D378">
        <v>633438</v>
      </c>
      <c r="E378">
        <v>216</v>
      </c>
      <c r="F378" s="1">
        <v>45599.208333333336</v>
      </c>
      <c r="G378" s="5">
        <v>45599.197708333333</v>
      </c>
      <c r="H378" s="4">
        <v>-2</v>
      </c>
      <c r="I378" t="s">
        <v>21</v>
      </c>
      <c r="J378">
        <v>5</v>
      </c>
      <c r="K378">
        <v>51.471553802000003</v>
      </c>
      <c r="L378">
        <v>-0.45422199400000002</v>
      </c>
      <c r="M378">
        <v>51.471099854000002</v>
      </c>
      <c r="N378">
        <v>-0.489336997</v>
      </c>
      <c r="O378" t="b">
        <v>0</v>
      </c>
      <c r="P378">
        <v>2.44045637616717</v>
      </c>
      <c r="Q378" t="b">
        <v>1</v>
      </c>
    </row>
    <row r="379" spans="1:17" x14ac:dyDescent="0.25">
      <c r="A379">
        <f t="shared" si="5"/>
        <v>378</v>
      </c>
      <c r="B379" t="s">
        <v>88</v>
      </c>
      <c r="C379">
        <v>130545</v>
      </c>
      <c r="D379">
        <v>611019</v>
      </c>
      <c r="E379">
        <v>36</v>
      </c>
      <c r="F379" s="1">
        <v>45599.336805555555</v>
      </c>
      <c r="G379" s="5">
        <v>45599.328333333331</v>
      </c>
      <c r="H379" s="4">
        <v>-4</v>
      </c>
      <c r="I379" t="s">
        <v>17</v>
      </c>
      <c r="K379">
        <v>43.660617827999999</v>
      </c>
      <c r="L379">
        <v>7.2051978109999997</v>
      </c>
      <c r="M379">
        <v>43.660198211999997</v>
      </c>
      <c r="N379">
        <v>7.2049899100000001</v>
      </c>
      <c r="O379" t="b">
        <v>0</v>
      </c>
      <c r="P379">
        <v>4.95460108570413E-2</v>
      </c>
      <c r="Q379" t="b">
        <v>0</v>
      </c>
    </row>
    <row r="380" spans="1:17" x14ac:dyDescent="0.25">
      <c r="A380">
        <f t="shared" si="5"/>
        <v>379</v>
      </c>
      <c r="B380" t="s">
        <v>18</v>
      </c>
      <c r="C380">
        <v>130563</v>
      </c>
      <c r="D380">
        <v>645543</v>
      </c>
      <c r="E380">
        <v>611</v>
      </c>
      <c r="F380" s="1">
        <v>45599.78125</v>
      </c>
      <c r="G380" s="5">
        <v>45599.774386574078</v>
      </c>
      <c r="I380" t="s">
        <v>24</v>
      </c>
      <c r="K380">
        <v>48.864536285</v>
      </c>
      <c r="L380">
        <v>2.3428730959999999</v>
      </c>
      <c r="M380">
        <v>48.864498138000002</v>
      </c>
      <c r="N380">
        <v>2.3427999019999999</v>
      </c>
      <c r="O380" t="b">
        <v>0</v>
      </c>
      <c r="P380">
        <v>6.8436810424305997E-3</v>
      </c>
      <c r="Q380" t="b">
        <v>0</v>
      </c>
    </row>
    <row r="381" spans="1:17" x14ac:dyDescent="0.25">
      <c r="A381">
        <f t="shared" si="5"/>
        <v>380</v>
      </c>
      <c r="B381" t="s">
        <v>16</v>
      </c>
      <c r="C381">
        <v>130565</v>
      </c>
      <c r="D381">
        <v>639804</v>
      </c>
      <c r="E381">
        <v>448</v>
      </c>
      <c r="F381" s="1">
        <v>45599.361111111109</v>
      </c>
      <c r="G381" s="5">
        <v>45599.359548611108</v>
      </c>
      <c r="H381" s="4">
        <v>7</v>
      </c>
      <c r="I381" t="s">
        <v>17</v>
      </c>
      <c r="J381">
        <v>5</v>
      </c>
      <c r="K381">
        <v>51.471553802000003</v>
      </c>
      <c r="L381">
        <v>-0.45422199400000002</v>
      </c>
      <c r="M381">
        <v>51.479598998999997</v>
      </c>
      <c r="N381">
        <v>-0.45291298600000002</v>
      </c>
      <c r="O381" t="b">
        <v>0</v>
      </c>
      <c r="P381">
        <v>0.89969597136548596</v>
      </c>
      <c r="Q381" t="b">
        <v>0</v>
      </c>
    </row>
    <row r="382" spans="1:17" x14ac:dyDescent="0.25">
      <c r="A382">
        <f t="shared" si="5"/>
        <v>381</v>
      </c>
      <c r="B382" t="s">
        <v>16</v>
      </c>
      <c r="C382">
        <v>130702</v>
      </c>
      <c r="D382">
        <v>644847</v>
      </c>
      <c r="E382">
        <v>596</v>
      </c>
      <c r="F382" s="1">
        <v>45599.329861111109</v>
      </c>
      <c r="G382" s="5">
        <v>45599.310613425929</v>
      </c>
      <c r="H382" s="4">
        <v>-9</v>
      </c>
      <c r="I382" t="s">
        <v>17</v>
      </c>
      <c r="K382">
        <v>51.471553802000003</v>
      </c>
      <c r="L382">
        <v>-0.45422199400000002</v>
      </c>
      <c r="M382">
        <v>51.472599029999998</v>
      </c>
      <c r="N382">
        <v>-0.48932901000000001</v>
      </c>
      <c r="O382" t="b">
        <v>0</v>
      </c>
      <c r="P382">
        <v>2.4421090998647301</v>
      </c>
      <c r="Q382" t="b">
        <v>1</v>
      </c>
    </row>
    <row r="383" spans="1:17" x14ac:dyDescent="0.25">
      <c r="A383">
        <f t="shared" si="5"/>
        <v>382</v>
      </c>
      <c r="B383" t="s">
        <v>16</v>
      </c>
      <c r="C383">
        <v>130884</v>
      </c>
      <c r="D383">
        <v>642990</v>
      </c>
      <c r="E383">
        <v>556</v>
      </c>
      <c r="F383" s="1">
        <v>45599.59375</v>
      </c>
      <c r="G383" s="5">
        <v>45599.563634259262</v>
      </c>
      <c r="I383" t="s">
        <v>102</v>
      </c>
      <c r="K383">
        <v>51.455280303999999</v>
      </c>
      <c r="L383">
        <v>-0.303407013</v>
      </c>
      <c r="M383">
        <v>51.458198547000002</v>
      </c>
      <c r="N383">
        <v>-0.34016600299999999</v>
      </c>
      <c r="O383" t="b">
        <v>0</v>
      </c>
      <c r="P383">
        <v>2.5755255990735999</v>
      </c>
      <c r="Q383" t="b">
        <v>1</v>
      </c>
    </row>
    <row r="384" spans="1:17" x14ac:dyDescent="0.25">
      <c r="A384">
        <f t="shared" si="5"/>
        <v>383</v>
      </c>
      <c r="B384" t="s">
        <v>16</v>
      </c>
      <c r="C384">
        <v>131025</v>
      </c>
      <c r="D384">
        <v>633438</v>
      </c>
      <c r="E384">
        <v>214</v>
      </c>
      <c r="F384" s="1">
        <v>45599.506944444445</v>
      </c>
      <c r="G384" s="5">
        <v>45599.532916666663</v>
      </c>
      <c r="H384" s="4">
        <v>58</v>
      </c>
      <c r="I384" t="s">
        <v>17</v>
      </c>
      <c r="K384">
        <v>51.471553802000003</v>
      </c>
      <c r="L384">
        <v>-0.45422199400000002</v>
      </c>
      <c r="M384">
        <v>51.471298218000001</v>
      </c>
      <c r="N384">
        <v>-0.49015900499999998</v>
      </c>
      <c r="O384" t="b">
        <v>1</v>
      </c>
      <c r="P384">
        <v>2.4972066795229599</v>
      </c>
      <c r="Q384" t="b">
        <v>1</v>
      </c>
    </row>
    <row r="385" spans="1:17" x14ac:dyDescent="0.25">
      <c r="A385">
        <f t="shared" si="5"/>
        <v>384</v>
      </c>
      <c r="B385" t="s">
        <v>16</v>
      </c>
      <c r="C385">
        <v>131147</v>
      </c>
      <c r="D385">
        <v>646371</v>
      </c>
      <c r="E385">
        <v>624</v>
      </c>
      <c r="F385" s="1">
        <v>45599.520833333336</v>
      </c>
      <c r="G385" s="5">
        <v>45599.503437500003</v>
      </c>
      <c r="I385" t="s">
        <v>31</v>
      </c>
      <c r="J385">
        <v>5</v>
      </c>
      <c r="K385">
        <v>51.453449249000002</v>
      </c>
      <c r="L385">
        <v>-0.14586099999999999</v>
      </c>
      <c r="M385">
        <v>51.453399658000002</v>
      </c>
      <c r="N385">
        <v>-0.14605300099999999</v>
      </c>
      <c r="O385" t="b">
        <v>0</v>
      </c>
      <c r="P385">
        <v>1.4441711730552399E-2</v>
      </c>
      <c r="Q385" t="b">
        <v>0</v>
      </c>
    </row>
    <row r="386" spans="1:17" x14ac:dyDescent="0.25">
      <c r="A386">
        <f t="shared" si="5"/>
        <v>385</v>
      </c>
      <c r="B386" t="s">
        <v>18</v>
      </c>
      <c r="C386">
        <v>131277</v>
      </c>
      <c r="D386">
        <v>644397</v>
      </c>
      <c r="E386">
        <v>583</v>
      </c>
      <c r="F386" s="1">
        <v>45599.284722222219</v>
      </c>
      <c r="G386" s="5">
        <v>45599.281388888892</v>
      </c>
      <c r="H386" s="4">
        <v>-4</v>
      </c>
      <c r="I386" t="s">
        <v>17</v>
      </c>
      <c r="K386">
        <v>49.004482269</v>
      </c>
      <c r="L386">
        <v>2.5837581159999998</v>
      </c>
      <c r="M386">
        <v>49.004100800000003</v>
      </c>
      <c r="N386">
        <v>2.5641899110000002</v>
      </c>
      <c r="O386" t="b">
        <v>0</v>
      </c>
      <c r="P386">
        <v>1.4323460075874701</v>
      </c>
      <c r="Q386" t="b">
        <v>0</v>
      </c>
    </row>
    <row r="387" spans="1:17" x14ac:dyDescent="0.25">
      <c r="A387">
        <f t="shared" si="5"/>
        <v>386</v>
      </c>
      <c r="B387" t="s">
        <v>16</v>
      </c>
      <c r="C387">
        <v>131413</v>
      </c>
      <c r="D387">
        <v>639642</v>
      </c>
      <c r="E387">
        <v>429</v>
      </c>
      <c r="F387" s="1">
        <v>45599.1875</v>
      </c>
      <c r="G387" s="5">
        <v>45599.179699074077</v>
      </c>
      <c r="I387" t="s">
        <v>36</v>
      </c>
      <c r="K387">
        <v>51.082630156999997</v>
      </c>
      <c r="L387">
        <v>-1.8349219560000001</v>
      </c>
      <c r="M387">
        <v>51.082298279</v>
      </c>
      <c r="N387">
        <v>-1.835260034</v>
      </c>
      <c r="O387" t="b">
        <v>0</v>
      </c>
      <c r="P387">
        <v>4.3868140104455902E-2</v>
      </c>
      <c r="Q387" t="b">
        <v>0</v>
      </c>
    </row>
    <row r="388" spans="1:17" x14ac:dyDescent="0.25">
      <c r="A388">
        <f t="shared" ref="A388:A451" si="6">A387+1</f>
        <v>387</v>
      </c>
      <c r="B388" t="s">
        <v>29</v>
      </c>
      <c r="C388">
        <v>131443</v>
      </c>
      <c r="D388">
        <v>628434</v>
      </c>
      <c r="E388">
        <v>110</v>
      </c>
      <c r="F388" s="1">
        <v>45599.291666666664</v>
      </c>
      <c r="G388" s="5">
        <v>45599.278773148151</v>
      </c>
      <c r="K388">
        <v>43.776771545000003</v>
      </c>
      <c r="L388">
        <v>11.250847816</v>
      </c>
      <c r="M388">
        <v>43.776500702</v>
      </c>
      <c r="N388">
        <v>11.251000403999999</v>
      </c>
      <c r="O388" t="b">
        <v>0</v>
      </c>
      <c r="P388">
        <v>3.2503549301039901E-2</v>
      </c>
      <c r="Q388" t="b">
        <v>0</v>
      </c>
    </row>
    <row r="389" spans="1:17" x14ac:dyDescent="0.25">
      <c r="A389">
        <f t="shared" si="6"/>
        <v>388</v>
      </c>
      <c r="B389" t="s">
        <v>16</v>
      </c>
      <c r="C389">
        <v>131485</v>
      </c>
      <c r="D389">
        <v>633897</v>
      </c>
      <c r="E389">
        <v>237</v>
      </c>
      <c r="F389" s="1">
        <v>45599.659722222219</v>
      </c>
      <c r="G389" s="5">
        <v>45599.640856481485</v>
      </c>
      <c r="H389" s="4">
        <v>-22</v>
      </c>
      <c r="I389" t="s">
        <v>17</v>
      </c>
      <c r="J389">
        <v>5</v>
      </c>
      <c r="K389">
        <v>51.471553802000003</v>
      </c>
      <c r="L389">
        <v>-0.45422199400000002</v>
      </c>
      <c r="M389">
        <v>51.471000670999999</v>
      </c>
      <c r="N389">
        <v>-0.454495013</v>
      </c>
      <c r="O389" t="b">
        <v>0</v>
      </c>
      <c r="P389">
        <v>6.4397463255161297E-2</v>
      </c>
      <c r="Q389" t="b">
        <v>0</v>
      </c>
    </row>
    <row r="390" spans="1:17" x14ac:dyDescent="0.25">
      <c r="A390">
        <f t="shared" si="6"/>
        <v>389</v>
      </c>
      <c r="B390" t="s">
        <v>61</v>
      </c>
      <c r="C390">
        <v>131622</v>
      </c>
      <c r="D390">
        <v>632988</v>
      </c>
      <c r="E390">
        <v>192</v>
      </c>
      <c r="F390" s="1">
        <v>45599.708333333336</v>
      </c>
      <c r="G390" s="5">
        <v>45599.678518518522</v>
      </c>
      <c r="H390" s="4">
        <v>-10</v>
      </c>
      <c r="I390" t="s">
        <v>17</v>
      </c>
      <c r="K390">
        <v>55.864196776999997</v>
      </c>
      <c r="L390">
        <v>-4.4317469599999999</v>
      </c>
      <c r="M390">
        <v>55.864101410000004</v>
      </c>
      <c r="N390">
        <v>-4.4325599670000004</v>
      </c>
      <c r="O390" t="b">
        <v>0</v>
      </c>
      <c r="P390">
        <v>5.1999189796985597E-2</v>
      </c>
      <c r="Q390" t="b">
        <v>0</v>
      </c>
    </row>
    <row r="391" spans="1:17" x14ac:dyDescent="0.25">
      <c r="A391">
        <f t="shared" si="6"/>
        <v>390</v>
      </c>
      <c r="B391" t="s">
        <v>16</v>
      </c>
      <c r="C391">
        <v>131642</v>
      </c>
      <c r="D391">
        <v>642720</v>
      </c>
      <c r="E391">
        <v>546</v>
      </c>
      <c r="F391" s="1">
        <v>45599.486111111109</v>
      </c>
      <c r="G391" s="5">
        <v>45599.473171296297</v>
      </c>
      <c r="H391" s="4">
        <v>-22</v>
      </c>
      <c r="I391" t="s">
        <v>17</v>
      </c>
      <c r="J391">
        <v>5</v>
      </c>
      <c r="K391">
        <v>51.156818389999998</v>
      </c>
      <c r="L391">
        <v>-0.16190099699999999</v>
      </c>
      <c r="M391">
        <v>51.161899566999999</v>
      </c>
      <c r="N391">
        <v>-0.17257599500000001</v>
      </c>
      <c r="O391" t="b">
        <v>0</v>
      </c>
      <c r="P391">
        <v>0.93661398451522804</v>
      </c>
      <c r="Q391" t="b">
        <v>0</v>
      </c>
    </row>
    <row r="392" spans="1:17" x14ac:dyDescent="0.25">
      <c r="A392">
        <f t="shared" si="6"/>
        <v>391</v>
      </c>
      <c r="B392" t="s">
        <v>16</v>
      </c>
      <c r="C392">
        <v>131695</v>
      </c>
      <c r="D392">
        <v>639804</v>
      </c>
      <c r="E392">
        <v>437</v>
      </c>
      <c r="F392" s="1">
        <v>45599.760416666664</v>
      </c>
      <c r="G392" s="5">
        <v>45599.743668981479</v>
      </c>
      <c r="H392" s="4">
        <v>0</v>
      </c>
      <c r="I392" t="s">
        <v>17</v>
      </c>
      <c r="K392">
        <v>51.156818389999998</v>
      </c>
      <c r="L392">
        <v>-0.16190099699999999</v>
      </c>
      <c r="M392">
        <v>51.156501769999998</v>
      </c>
      <c r="N392">
        <v>-0.15951399499999999</v>
      </c>
      <c r="O392" t="b">
        <v>0</v>
      </c>
      <c r="P392">
        <v>0.17067157889635101</v>
      </c>
      <c r="Q392" t="b">
        <v>0</v>
      </c>
    </row>
    <row r="393" spans="1:17" x14ac:dyDescent="0.25">
      <c r="A393">
        <f t="shared" si="6"/>
        <v>392</v>
      </c>
      <c r="B393" t="s">
        <v>47</v>
      </c>
      <c r="C393">
        <v>131701</v>
      </c>
      <c r="D393">
        <v>598722</v>
      </c>
      <c r="E393">
        <v>5</v>
      </c>
      <c r="F393" s="1">
        <v>45599.375</v>
      </c>
      <c r="G393" s="5">
        <v>45599.363530092596</v>
      </c>
      <c r="K393">
        <v>41.364402771000002</v>
      </c>
      <c r="L393">
        <v>2.182363987</v>
      </c>
      <c r="M393">
        <v>41.3606987</v>
      </c>
      <c r="N393">
        <v>2.1806499960000001</v>
      </c>
      <c r="O393" t="b">
        <v>0</v>
      </c>
      <c r="P393">
        <v>0.43565929096101103</v>
      </c>
      <c r="Q393" t="b">
        <v>0</v>
      </c>
    </row>
    <row r="394" spans="1:17" x14ac:dyDescent="0.25">
      <c r="A394">
        <f t="shared" si="6"/>
        <v>393</v>
      </c>
      <c r="B394" t="s">
        <v>16</v>
      </c>
      <c r="C394">
        <v>132254</v>
      </c>
      <c r="D394">
        <v>639804</v>
      </c>
      <c r="E394">
        <v>441</v>
      </c>
      <c r="F394" s="1">
        <v>45599.302083333336</v>
      </c>
      <c r="G394" s="5">
        <v>45599.30023148148</v>
      </c>
      <c r="H394" s="4">
        <v>-4</v>
      </c>
      <c r="I394" t="s">
        <v>31</v>
      </c>
      <c r="K394">
        <v>51.469154357999997</v>
      </c>
      <c r="L394">
        <v>-0.15490500600000001</v>
      </c>
      <c r="M394">
        <v>51.469299315999997</v>
      </c>
      <c r="N394">
        <v>-0.154786006</v>
      </c>
      <c r="O394" t="b">
        <v>0</v>
      </c>
      <c r="P394">
        <v>1.81239207065047E-2</v>
      </c>
      <c r="Q394" t="b">
        <v>0</v>
      </c>
    </row>
    <row r="395" spans="1:17" x14ac:dyDescent="0.25">
      <c r="A395">
        <f t="shared" si="6"/>
        <v>394</v>
      </c>
      <c r="B395" t="s">
        <v>48</v>
      </c>
      <c r="C395">
        <v>132301</v>
      </c>
      <c r="D395">
        <v>606480</v>
      </c>
      <c r="E395">
        <v>19</v>
      </c>
      <c r="F395" s="1">
        <v>45599.395833333336</v>
      </c>
      <c r="G395" s="5">
        <v>45599.3671875</v>
      </c>
      <c r="I395" t="s">
        <v>41</v>
      </c>
      <c r="K395">
        <v>38.710067748999997</v>
      </c>
      <c r="L395">
        <v>-9.1269769669999992</v>
      </c>
      <c r="M395">
        <v>38.711299896</v>
      </c>
      <c r="N395">
        <v>-9.1259098049999992</v>
      </c>
      <c r="O395" t="b">
        <v>0</v>
      </c>
      <c r="P395">
        <v>0.16530102198826699</v>
      </c>
      <c r="Q395" t="b">
        <v>0</v>
      </c>
    </row>
    <row r="396" spans="1:17" x14ac:dyDescent="0.25">
      <c r="A396">
        <f t="shared" si="6"/>
        <v>395</v>
      </c>
      <c r="B396" t="s">
        <v>26</v>
      </c>
      <c r="C396">
        <v>132361</v>
      </c>
      <c r="D396">
        <v>642927</v>
      </c>
      <c r="E396">
        <v>551</v>
      </c>
      <c r="F396" s="1">
        <v>45599.479166666664</v>
      </c>
      <c r="G396" s="5">
        <v>45599.487222222226</v>
      </c>
      <c r="I396" t="s">
        <v>103</v>
      </c>
      <c r="K396">
        <v>25.685285568000001</v>
      </c>
      <c r="L396">
        <v>55.773345947000003</v>
      </c>
      <c r="M396">
        <v>25.235599518000001</v>
      </c>
      <c r="N396">
        <v>55.368198395</v>
      </c>
      <c r="O396" t="b">
        <v>1</v>
      </c>
      <c r="P396">
        <v>64.3573059724893</v>
      </c>
      <c r="Q396" t="b">
        <v>1</v>
      </c>
    </row>
    <row r="397" spans="1:17" x14ac:dyDescent="0.25">
      <c r="A397">
        <f t="shared" si="6"/>
        <v>396</v>
      </c>
      <c r="B397" t="s">
        <v>43</v>
      </c>
      <c r="C397">
        <v>132728</v>
      </c>
      <c r="D397">
        <v>635808</v>
      </c>
      <c r="E397">
        <v>295</v>
      </c>
      <c r="F397" s="1">
        <v>45599.1875</v>
      </c>
      <c r="G397" s="5">
        <v>45599.171122685184</v>
      </c>
      <c r="I397" t="s">
        <v>36</v>
      </c>
      <c r="K397">
        <v>53.726200104</v>
      </c>
      <c r="L397">
        <v>-1.5490200519999999</v>
      </c>
      <c r="M397">
        <v>53.726200104</v>
      </c>
      <c r="N397">
        <v>-1.5492199659999999</v>
      </c>
      <c r="O397" t="b">
        <v>0</v>
      </c>
      <c r="P397">
        <v>1.3195388898954699E-2</v>
      </c>
      <c r="Q397" t="b">
        <v>0</v>
      </c>
    </row>
    <row r="398" spans="1:17" x14ac:dyDescent="0.25">
      <c r="A398">
        <f t="shared" si="6"/>
        <v>397</v>
      </c>
      <c r="B398" t="s">
        <v>32</v>
      </c>
      <c r="C398">
        <v>132740</v>
      </c>
      <c r="D398">
        <v>645492</v>
      </c>
      <c r="E398">
        <v>610</v>
      </c>
      <c r="F398" s="1">
        <v>45599.708333333336</v>
      </c>
      <c r="G398" s="5">
        <v>45599.701990740738</v>
      </c>
      <c r="I398" t="s">
        <v>24</v>
      </c>
      <c r="K398">
        <v>55.950843810999999</v>
      </c>
      <c r="L398">
        <v>-3.1768689160000001</v>
      </c>
      <c r="M398">
        <v>55.951000213999997</v>
      </c>
      <c r="N398">
        <v>-3.1766200069999999</v>
      </c>
      <c r="O398" t="b">
        <v>0</v>
      </c>
      <c r="P398">
        <v>2.33462106674957E-2</v>
      </c>
      <c r="Q398" t="b">
        <v>0</v>
      </c>
    </row>
    <row r="399" spans="1:17" x14ac:dyDescent="0.25">
      <c r="A399">
        <f t="shared" si="6"/>
        <v>398</v>
      </c>
      <c r="B399" t="s">
        <v>45</v>
      </c>
      <c r="C399">
        <v>132778</v>
      </c>
      <c r="D399">
        <v>634263</v>
      </c>
      <c r="E399">
        <v>252</v>
      </c>
      <c r="F399" s="1">
        <v>45599.704861111109</v>
      </c>
      <c r="G399" s="5">
        <v>45599.678298611114</v>
      </c>
      <c r="H399" s="4">
        <v>-9</v>
      </c>
      <c r="I399" t="s">
        <v>17</v>
      </c>
      <c r="K399">
        <v>52.363838196000003</v>
      </c>
      <c r="L399">
        <v>13.508419991</v>
      </c>
      <c r="M399">
        <v>52.369899750000002</v>
      </c>
      <c r="N399">
        <v>13.522000312999999</v>
      </c>
      <c r="O399" t="b">
        <v>0</v>
      </c>
      <c r="P399">
        <v>1.14482183148143</v>
      </c>
      <c r="Q399" t="b">
        <v>0</v>
      </c>
    </row>
    <row r="400" spans="1:17" x14ac:dyDescent="0.25">
      <c r="A400">
        <f t="shared" si="6"/>
        <v>399</v>
      </c>
      <c r="B400" t="s">
        <v>16</v>
      </c>
      <c r="C400">
        <v>132910</v>
      </c>
      <c r="D400">
        <v>632397</v>
      </c>
      <c r="E400">
        <v>184</v>
      </c>
      <c r="F400" s="1">
        <v>45599.40625</v>
      </c>
      <c r="G400" s="5">
        <v>45599.427488425928</v>
      </c>
      <c r="H400" s="4">
        <v>231</v>
      </c>
      <c r="I400" t="s">
        <v>19</v>
      </c>
      <c r="K400">
        <v>51.471553802000003</v>
      </c>
      <c r="L400">
        <v>-0.45422199400000002</v>
      </c>
      <c r="M400">
        <v>51.473201752000001</v>
      </c>
      <c r="N400">
        <v>-0.49030101300000001</v>
      </c>
      <c r="O400" t="b">
        <v>1</v>
      </c>
      <c r="P400">
        <v>2.5135557330716498</v>
      </c>
      <c r="Q400" t="b">
        <v>1</v>
      </c>
    </row>
    <row r="401" spans="1:17" x14ac:dyDescent="0.25">
      <c r="A401">
        <f t="shared" si="6"/>
        <v>400</v>
      </c>
      <c r="B401" t="s">
        <v>16</v>
      </c>
      <c r="C401">
        <v>133166</v>
      </c>
      <c r="D401">
        <v>633438</v>
      </c>
      <c r="E401">
        <v>212</v>
      </c>
      <c r="F401" s="1">
        <v>45599.3125</v>
      </c>
      <c r="G401" s="5">
        <v>45599.304675925923</v>
      </c>
      <c r="H401" s="4">
        <v>-14</v>
      </c>
      <c r="I401" t="s">
        <v>31</v>
      </c>
      <c r="K401">
        <v>51.559616089000002</v>
      </c>
      <c r="L401">
        <v>-8.6863003999999994E-2</v>
      </c>
      <c r="M401">
        <v>51.558101653999998</v>
      </c>
      <c r="N401">
        <v>-8.9408196999999995E-2</v>
      </c>
      <c r="O401" t="b">
        <v>0</v>
      </c>
      <c r="P401">
        <v>0.24402209915774301</v>
      </c>
      <c r="Q401" t="b">
        <v>0</v>
      </c>
    </row>
    <row r="402" spans="1:17" x14ac:dyDescent="0.25">
      <c r="A402">
        <f t="shared" si="6"/>
        <v>401</v>
      </c>
      <c r="B402" t="s">
        <v>47</v>
      </c>
      <c r="C402">
        <v>133240</v>
      </c>
      <c r="D402">
        <v>598722</v>
      </c>
      <c r="E402">
        <v>2</v>
      </c>
      <c r="F402" s="1">
        <v>45599.447916666664</v>
      </c>
      <c r="G402" s="5">
        <v>45599.408368055556</v>
      </c>
      <c r="H402" s="4">
        <v>4</v>
      </c>
      <c r="I402" t="s">
        <v>17</v>
      </c>
      <c r="J402">
        <v>5</v>
      </c>
      <c r="K402">
        <v>41.303153991999999</v>
      </c>
      <c r="L402">
        <v>2.076376915</v>
      </c>
      <c r="M402">
        <v>41.285800934000001</v>
      </c>
      <c r="N402">
        <v>2.069930077</v>
      </c>
      <c r="O402" t="b">
        <v>0</v>
      </c>
      <c r="P402">
        <v>2.0014431772440702</v>
      </c>
      <c r="Q402" t="b">
        <v>1</v>
      </c>
    </row>
    <row r="403" spans="1:17" x14ac:dyDescent="0.25">
      <c r="A403">
        <f t="shared" si="6"/>
        <v>402</v>
      </c>
      <c r="B403" t="s">
        <v>16</v>
      </c>
      <c r="C403">
        <v>133278</v>
      </c>
      <c r="D403">
        <v>642990</v>
      </c>
      <c r="E403">
        <v>556</v>
      </c>
      <c r="F403" s="1">
        <v>45599.736111111109</v>
      </c>
      <c r="G403" s="5">
        <v>45599.732858796298</v>
      </c>
      <c r="H403" s="4">
        <v>131</v>
      </c>
      <c r="I403" t="s">
        <v>17</v>
      </c>
      <c r="K403">
        <v>51.471553802000003</v>
      </c>
      <c r="L403">
        <v>-0.45422199400000002</v>
      </c>
      <c r="M403">
        <v>51.461200714</v>
      </c>
      <c r="N403">
        <v>-0.48166099200000001</v>
      </c>
      <c r="O403" t="b">
        <v>0</v>
      </c>
      <c r="P403">
        <v>2.22768501415048</v>
      </c>
      <c r="Q403" t="b">
        <v>1</v>
      </c>
    </row>
    <row r="404" spans="1:17" x14ac:dyDescent="0.25">
      <c r="A404">
        <f t="shared" si="6"/>
        <v>403</v>
      </c>
      <c r="B404" t="s">
        <v>26</v>
      </c>
      <c r="C404">
        <v>133308</v>
      </c>
      <c r="D404">
        <v>637161</v>
      </c>
      <c r="E404">
        <v>348</v>
      </c>
      <c r="F404" s="1">
        <v>45599.302083333336</v>
      </c>
      <c r="G404" s="5">
        <v>45599.293171296296</v>
      </c>
      <c r="H404" s="4">
        <v>11</v>
      </c>
      <c r="I404" t="s">
        <v>24</v>
      </c>
      <c r="K404">
        <v>25.091669082999999</v>
      </c>
      <c r="L404">
        <v>55.147983551000003</v>
      </c>
      <c r="M404">
        <v>25.090799332</v>
      </c>
      <c r="N404">
        <v>55.148799896</v>
      </c>
      <c r="O404" t="b">
        <v>0</v>
      </c>
      <c r="P404">
        <v>0.12674358089822599</v>
      </c>
      <c r="Q404" t="b">
        <v>0</v>
      </c>
    </row>
    <row r="405" spans="1:17" x14ac:dyDescent="0.25">
      <c r="A405">
        <f t="shared" si="6"/>
        <v>404</v>
      </c>
      <c r="B405" t="s">
        <v>16</v>
      </c>
      <c r="C405">
        <v>133354</v>
      </c>
      <c r="D405">
        <v>638547</v>
      </c>
      <c r="E405">
        <v>381</v>
      </c>
      <c r="F405" s="1">
        <v>45599.284722222219</v>
      </c>
      <c r="G405" s="5">
        <v>45599.249664351853</v>
      </c>
      <c r="H405" s="4">
        <v>-31</v>
      </c>
      <c r="I405" t="s">
        <v>17</v>
      </c>
      <c r="J405">
        <v>5</v>
      </c>
      <c r="K405">
        <v>51.471553802000003</v>
      </c>
      <c r="L405">
        <v>-0.45422199400000002</v>
      </c>
      <c r="M405">
        <v>51.471698760999999</v>
      </c>
      <c r="N405">
        <v>-0.48929399299999998</v>
      </c>
      <c r="O405" t="b">
        <v>0</v>
      </c>
      <c r="P405">
        <v>2.4369830410978399</v>
      </c>
      <c r="Q405" t="b">
        <v>1</v>
      </c>
    </row>
    <row r="406" spans="1:17" x14ac:dyDescent="0.25">
      <c r="A406">
        <f t="shared" si="6"/>
        <v>405</v>
      </c>
      <c r="B406" t="s">
        <v>37</v>
      </c>
      <c r="C406">
        <v>133410</v>
      </c>
      <c r="D406">
        <v>631353</v>
      </c>
      <c r="E406">
        <v>165</v>
      </c>
      <c r="F406" s="1">
        <v>45599.604166666664</v>
      </c>
      <c r="G406" s="5">
        <v>45599.580439814818</v>
      </c>
      <c r="H406" s="4">
        <v>-32</v>
      </c>
      <c r="I406" t="s">
        <v>17</v>
      </c>
      <c r="J406">
        <v>5</v>
      </c>
      <c r="K406">
        <v>52.310539245999998</v>
      </c>
      <c r="L406">
        <v>4.76827383</v>
      </c>
      <c r="M406">
        <v>52.303100585999999</v>
      </c>
      <c r="N406">
        <v>4.7505998610000004</v>
      </c>
      <c r="O406" t="b">
        <v>0</v>
      </c>
      <c r="P406">
        <v>1.4623095846731899</v>
      </c>
      <c r="Q406" t="b">
        <v>0</v>
      </c>
    </row>
    <row r="407" spans="1:17" x14ac:dyDescent="0.25">
      <c r="A407">
        <f t="shared" si="6"/>
        <v>406</v>
      </c>
      <c r="B407" t="s">
        <v>26</v>
      </c>
      <c r="C407">
        <v>133432</v>
      </c>
      <c r="D407">
        <v>637161</v>
      </c>
      <c r="E407">
        <v>341</v>
      </c>
      <c r="F407" s="1">
        <v>45599.183333333334</v>
      </c>
      <c r="G407" s="5">
        <v>45599.16710648148</v>
      </c>
      <c r="H407" s="4">
        <v>-17</v>
      </c>
      <c r="I407" t="s">
        <v>21</v>
      </c>
      <c r="K407">
        <v>25.246063232000001</v>
      </c>
      <c r="L407">
        <v>55.355430603000002</v>
      </c>
      <c r="M407">
        <v>25.245500565</v>
      </c>
      <c r="N407">
        <v>55.360198975000003</v>
      </c>
      <c r="O407" t="b">
        <v>0</v>
      </c>
      <c r="P407">
        <v>0.48443223138871599</v>
      </c>
      <c r="Q407" t="b">
        <v>0</v>
      </c>
    </row>
    <row r="408" spans="1:17" x14ac:dyDescent="0.25">
      <c r="A408">
        <f t="shared" si="6"/>
        <v>407</v>
      </c>
      <c r="B408" t="s">
        <v>28</v>
      </c>
      <c r="C408">
        <v>133489</v>
      </c>
      <c r="D408">
        <v>638604</v>
      </c>
      <c r="E408">
        <v>391</v>
      </c>
      <c r="F408" s="1">
        <v>45599.413194444445</v>
      </c>
      <c r="G408" s="5">
        <v>45599.419594907406</v>
      </c>
      <c r="H408" s="4">
        <v>-13</v>
      </c>
      <c r="I408" t="s">
        <v>17</v>
      </c>
      <c r="K408">
        <v>50.050796509000001</v>
      </c>
      <c r="L408">
        <v>8.5711364749999994</v>
      </c>
      <c r="M408">
        <v>50.041301726999997</v>
      </c>
      <c r="N408">
        <v>8.5980396270000004</v>
      </c>
      <c r="O408" t="b">
        <v>1</v>
      </c>
      <c r="P408">
        <v>2.1974257967091799</v>
      </c>
      <c r="Q408" t="b">
        <v>1</v>
      </c>
    </row>
    <row r="409" spans="1:17" x14ac:dyDescent="0.25">
      <c r="A409">
        <f t="shared" si="6"/>
        <v>408</v>
      </c>
      <c r="B409" t="s">
        <v>45</v>
      </c>
      <c r="C409">
        <v>133610</v>
      </c>
      <c r="D409">
        <v>610329</v>
      </c>
      <c r="E409">
        <v>31</v>
      </c>
      <c r="F409" s="1">
        <v>45599.21875</v>
      </c>
      <c r="G409" s="5">
        <v>45599.210370370369</v>
      </c>
      <c r="H409" s="4">
        <v>-12</v>
      </c>
      <c r="I409" t="s">
        <v>31</v>
      </c>
      <c r="K409">
        <v>52.496421814000001</v>
      </c>
      <c r="L409">
        <v>13.337025642</v>
      </c>
      <c r="M409">
        <v>52.496299743999998</v>
      </c>
      <c r="N409">
        <v>13.337300301000001</v>
      </c>
      <c r="O409" t="b">
        <v>0</v>
      </c>
      <c r="P409">
        <v>2.30753843394681E-2</v>
      </c>
      <c r="Q409" t="b">
        <v>0</v>
      </c>
    </row>
    <row r="410" spans="1:17" x14ac:dyDescent="0.25">
      <c r="A410">
        <f t="shared" si="6"/>
        <v>409</v>
      </c>
      <c r="B410" t="s">
        <v>16</v>
      </c>
      <c r="C410">
        <v>133651</v>
      </c>
      <c r="D410">
        <v>645933</v>
      </c>
      <c r="E410">
        <v>618</v>
      </c>
      <c r="F410" s="1">
        <v>45599.875</v>
      </c>
      <c r="G410" s="5">
        <v>45599.866157407407</v>
      </c>
      <c r="I410" t="s">
        <v>17</v>
      </c>
      <c r="K410">
        <v>51.471553802000003</v>
      </c>
      <c r="L410">
        <v>-0.45422199400000002</v>
      </c>
      <c r="M410">
        <v>51.458000183000003</v>
      </c>
      <c r="N410">
        <v>-0.44678899599999999</v>
      </c>
      <c r="O410" t="b">
        <v>0</v>
      </c>
      <c r="P410">
        <v>1.59395652154444</v>
      </c>
      <c r="Q410" t="b">
        <v>1</v>
      </c>
    </row>
    <row r="411" spans="1:17" x14ac:dyDescent="0.25">
      <c r="A411">
        <f t="shared" si="6"/>
        <v>410</v>
      </c>
      <c r="B411" t="s">
        <v>40</v>
      </c>
      <c r="C411">
        <v>133737</v>
      </c>
      <c r="D411">
        <v>637587</v>
      </c>
      <c r="E411">
        <v>364</v>
      </c>
      <c r="F411" s="1">
        <v>45599.270833333336</v>
      </c>
      <c r="G411" s="5">
        <v>45599.25236111111</v>
      </c>
      <c r="H411" s="4">
        <v>-55</v>
      </c>
      <c r="I411" t="s">
        <v>24</v>
      </c>
      <c r="J411">
        <v>5</v>
      </c>
      <c r="K411">
        <v>40.448467254999997</v>
      </c>
      <c r="L411">
        <v>-3.5586230749999999</v>
      </c>
      <c r="M411">
        <v>40.449199677000003</v>
      </c>
      <c r="N411">
        <v>-3.5593299869999999</v>
      </c>
      <c r="O411" t="b">
        <v>0</v>
      </c>
      <c r="P411">
        <v>0.101049091987137</v>
      </c>
      <c r="Q411" t="b">
        <v>0</v>
      </c>
    </row>
    <row r="412" spans="1:17" x14ac:dyDescent="0.25">
      <c r="A412">
        <f t="shared" si="6"/>
        <v>411</v>
      </c>
      <c r="B412" t="s">
        <v>48</v>
      </c>
      <c r="C412">
        <v>133766</v>
      </c>
      <c r="D412">
        <v>638652</v>
      </c>
      <c r="E412">
        <v>393</v>
      </c>
      <c r="F412" s="1">
        <v>45599.375</v>
      </c>
      <c r="G412" s="5">
        <v>45599.357349537036</v>
      </c>
      <c r="I412" t="s">
        <v>41</v>
      </c>
      <c r="K412">
        <v>38.710067748999997</v>
      </c>
      <c r="L412">
        <v>-9.1269769669999992</v>
      </c>
      <c r="M412">
        <v>38.710601807000003</v>
      </c>
      <c r="N412">
        <v>-9.1264495849999996</v>
      </c>
      <c r="O412" t="b">
        <v>0</v>
      </c>
      <c r="P412">
        <v>7.4959588733124805E-2</v>
      </c>
      <c r="Q412" t="b">
        <v>0</v>
      </c>
    </row>
    <row r="413" spans="1:17" x14ac:dyDescent="0.25">
      <c r="A413">
        <f t="shared" si="6"/>
        <v>412</v>
      </c>
      <c r="B413" t="s">
        <v>42</v>
      </c>
      <c r="C413">
        <v>133811</v>
      </c>
      <c r="D413">
        <v>633168</v>
      </c>
      <c r="E413">
        <v>196</v>
      </c>
      <c r="F413" s="1">
        <v>45599.829861111109</v>
      </c>
      <c r="G413" s="5">
        <v>45599.778402777774</v>
      </c>
      <c r="H413" s="4">
        <v>-6</v>
      </c>
      <c r="I413" t="s">
        <v>17</v>
      </c>
      <c r="K413">
        <v>41.795158385999997</v>
      </c>
      <c r="L413">
        <v>12.252675055999999</v>
      </c>
      <c r="M413">
        <v>41.795101166000002</v>
      </c>
      <c r="N413">
        <v>12.254500389</v>
      </c>
      <c r="O413" t="b">
        <v>0</v>
      </c>
      <c r="P413">
        <v>0.15184739912447701</v>
      </c>
      <c r="Q413" t="b">
        <v>0</v>
      </c>
    </row>
    <row r="414" spans="1:17" x14ac:dyDescent="0.25">
      <c r="A414">
        <f t="shared" si="6"/>
        <v>413</v>
      </c>
      <c r="B414" t="s">
        <v>42</v>
      </c>
      <c r="C414">
        <v>133828</v>
      </c>
      <c r="D414">
        <v>633168</v>
      </c>
      <c r="E414">
        <v>198</v>
      </c>
      <c r="F414" s="1">
        <v>45599.291666666664</v>
      </c>
      <c r="G414" s="5">
        <v>45599.278668981482</v>
      </c>
      <c r="I414" t="s">
        <v>24</v>
      </c>
      <c r="K414">
        <v>41.904003142999997</v>
      </c>
      <c r="L414">
        <v>12.489365577999999</v>
      </c>
      <c r="M414">
        <v>41.903900145999998</v>
      </c>
      <c r="N414">
        <v>12.489000320000001</v>
      </c>
      <c r="O414" t="b">
        <v>0</v>
      </c>
      <c r="P414">
        <v>3.23946094499446E-2</v>
      </c>
      <c r="Q414" t="b">
        <v>0</v>
      </c>
    </row>
    <row r="415" spans="1:17" x14ac:dyDescent="0.25">
      <c r="A415">
        <f t="shared" si="6"/>
        <v>414</v>
      </c>
      <c r="B415" t="s">
        <v>40</v>
      </c>
      <c r="C415">
        <v>133840</v>
      </c>
      <c r="D415">
        <v>644601</v>
      </c>
      <c r="E415">
        <v>587</v>
      </c>
      <c r="F415" s="1">
        <v>45599.5</v>
      </c>
      <c r="G415" s="5">
        <v>45599.492418981485</v>
      </c>
      <c r="I415" t="s">
        <v>24</v>
      </c>
      <c r="K415">
        <v>40.421459198000001</v>
      </c>
      <c r="L415">
        <v>-3.7073919769999999</v>
      </c>
      <c r="M415">
        <v>40.421298981</v>
      </c>
      <c r="N415">
        <v>-3.7069399359999999</v>
      </c>
      <c r="O415" t="b">
        <v>0</v>
      </c>
      <c r="P415">
        <v>4.2287736101008201E-2</v>
      </c>
      <c r="Q415" t="b">
        <v>0</v>
      </c>
    </row>
    <row r="416" spans="1:17" x14ac:dyDescent="0.25">
      <c r="A416">
        <f t="shared" si="6"/>
        <v>415</v>
      </c>
      <c r="B416" t="s">
        <v>104</v>
      </c>
      <c r="C416">
        <v>133921</v>
      </c>
      <c r="D416">
        <v>633990</v>
      </c>
      <c r="E416">
        <v>245</v>
      </c>
      <c r="F416" s="1">
        <v>45599.5625</v>
      </c>
      <c r="G416" s="5">
        <v>45599.556226851855</v>
      </c>
      <c r="H416" s="4">
        <v>-9</v>
      </c>
      <c r="I416" t="s">
        <v>41</v>
      </c>
      <c r="K416">
        <v>54.486961364999999</v>
      </c>
      <c r="L416">
        <v>-6.1277160640000004</v>
      </c>
      <c r="M416">
        <v>54.478401183999999</v>
      </c>
      <c r="N416">
        <v>-6.1154999730000004</v>
      </c>
      <c r="O416" t="b">
        <v>0</v>
      </c>
      <c r="P416">
        <v>1.2389022290602001</v>
      </c>
      <c r="Q416" t="b">
        <v>0</v>
      </c>
    </row>
    <row r="417" spans="1:17" x14ac:dyDescent="0.25">
      <c r="A417">
        <f t="shared" si="6"/>
        <v>416</v>
      </c>
      <c r="B417" t="s">
        <v>16</v>
      </c>
      <c r="C417">
        <v>134078</v>
      </c>
      <c r="D417">
        <v>637359</v>
      </c>
      <c r="E417">
        <v>358</v>
      </c>
      <c r="F417" s="1">
        <v>45599.385416666664</v>
      </c>
      <c r="G417" s="5">
        <v>45599.373217592591</v>
      </c>
      <c r="H417" s="4">
        <v>-34</v>
      </c>
      <c r="I417" t="s">
        <v>31</v>
      </c>
      <c r="K417">
        <v>51.520545959000003</v>
      </c>
      <c r="L417">
        <v>-0.15965799999999999</v>
      </c>
      <c r="M417">
        <v>51.520401001000003</v>
      </c>
      <c r="N417">
        <v>-0.15964299400000001</v>
      </c>
      <c r="O417" t="b">
        <v>0</v>
      </c>
      <c r="P417">
        <v>1.61613673987691E-2</v>
      </c>
      <c r="Q417" t="b">
        <v>0</v>
      </c>
    </row>
    <row r="418" spans="1:17" x14ac:dyDescent="0.25">
      <c r="A418">
        <f t="shared" si="6"/>
        <v>417</v>
      </c>
      <c r="B418" t="s">
        <v>26</v>
      </c>
      <c r="C418">
        <v>134129</v>
      </c>
      <c r="D418">
        <v>637161</v>
      </c>
      <c r="E418">
        <v>348</v>
      </c>
      <c r="F418" s="1">
        <v>45599.4375</v>
      </c>
      <c r="G418" s="5">
        <v>45599.434502314813</v>
      </c>
      <c r="I418" t="s">
        <v>105</v>
      </c>
      <c r="K418">
        <v>25.118919373000001</v>
      </c>
      <c r="L418">
        <v>55.197380066000001</v>
      </c>
      <c r="M418">
        <v>25.118900299</v>
      </c>
      <c r="N418">
        <v>55.197399138999998</v>
      </c>
      <c r="O418" t="b">
        <v>0</v>
      </c>
      <c r="P418">
        <v>2.8573608984598401E-3</v>
      </c>
      <c r="Q418" t="b">
        <v>0</v>
      </c>
    </row>
    <row r="419" spans="1:17" x14ac:dyDescent="0.25">
      <c r="A419">
        <f t="shared" si="6"/>
        <v>418</v>
      </c>
      <c r="B419" t="s">
        <v>106</v>
      </c>
      <c r="C419">
        <v>134159</v>
      </c>
      <c r="D419">
        <v>633540</v>
      </c>
      <c r="E419">
        <v>231</v>
      </c>
      <c r="F419" s="1">
        <v>45599.53125</v>
      </c>
      <c r="G419" s="5">
        <v>45599.47865740741</v>
      </c>
      <c r="H419" s="4">
        <v>-7</v>
      </c>
      <c r="I419" t="s">
        <v>17</v>
      </c>
      <c r="K419">
        <v>51.278472899999997</v>
      </c>
      <c r="L419">
        <v>6.7659392360000004</v>
      </c>
      <c r="M419">
        <v>51.277801513999997</v>
      </c>
      <c r="N419">
        <v>6.7656698229999996</v>
      </c>
      <c r="O419" t="b">
        <v>0</v>
      </c>
      <c r="P419">
        <v>7.7023420533483697E-2</v>
      </c>
      <c r="Q419" t="b">
        <v>0</v>
      </c>
    </row>
    <row r="420" spans="1:17" x14ac:dyDescent="0.25">
      <c r="A420">
        <f t="shared" si="6"/>
        <v>419</v>
      </c>
      <c r="B420" t="s">
        <v>16</v>
      </c>
      <c r="C420">
        <v>134342</v>
      </c>
      <c r="D420">
        <v>639804</v>
      </c>
      <c r="E420">
        <v>433</v>
      </c>
      <c r="F420" s="1">
        <v>45599.763888888891</v>
      </c>
      <c r="G420" s="5">
        <v>45599.753888888888</v>
      </c>
      <c r="H420" s="4">
        <v>5</v>
      </c>
      <c r="I420" t="s">
        <v>36</v>
      </c>
      <c r="K420">
        <v>51.365478516000003</v>
      </c>
      <c r="L420">
        <v>-0.42843300099999998</v>
      </c>
      <c r="M420">
        <v>51.365600585999999</v>
      </c>
      <c r="N420">
        <v>-0.42829900999999998</v>
      </c>
      <c r="O420" t="b">
        <v>0</v>
      </c>
      <c r="P420">
        <v>1.6477966307784999E-2</v>
      </c>
      <c r="Q420" t="b">
        <v>0</v>
      </c>
    </row>
    <row r="421" spans="1:17" x14ac:dyDescent="0.25">
      <c r="A421">
        <f t="shared" si="6"/>
        <v>420</v>
      </c>
      <c r="B421" t="s">
        <v>16</v>
      </c>
      <c r="C421">
        <v>134347</v>
      </c>
      <c r="D421">
        <v>638946</v>
      </c>
      <c r="E421">
        <v>411</v>
      </c>
      <c r="F421" s="1">
        <v>45599.854166666664</v>
      </c>
      <c r="G421" s="5">
        <v>45599.842916666668</v>
      </c>
      <c r="I421" t="s">
        <v>107</v>
      </c>
      <c r="J421">
        <v>5</v>
      </c>
      <c r="K421">
        <v>51.594055175999998</v>
      </c>
      <c r="L421">
        <v>-0.12975999699999999</v>
      </c>
      <c r="M421">
        <v>51.587501525999997</v>
      </c>
      <c r="N421">
        <v>-0.13291999700000001</v>
      </c>
      <c r="O421" t="b">
        <v>0</v>
      </c>
      <c r="P421">
        <v>0.76133304239557997</v>
      </c>
      <c r="Q421" t="b">
        <v>0</v>
      </c>
    </row>
    <row r="422" spans="1:17" x14ac:dyDescent="0.25">
      <c r="A422">
        <f t="shared" si="6"/>
        <v>421</v>
      </c>
      <c r="B422" t="s">
        <v>22</v>
      </c>
      <c r="C422">
        <v>134372</v>
      </c>
      <c r="D422">
        <v>639066</v>
      </c>
      <c r="E422">
        <v>414</v>
      </c>
      <c r="F422" s="1">
        <v>45599.833333333336</v>
      </c>
      <c r="G422" s="5">
        <v>45599.828356481485</v>
      </c>
      <c r="H422" s="4">
        <v>7</v>
      </c>
      <c r="I422" t="s">
        <v>108</v>
      </c>
      <c r="K422">
        <v>48.354907990000001</v>
      </c>
      <c r="L422">
        <v>11.786849975999999</v>
      </c>
      <c r="M422">
        <v>48.357200622999997</v>
      </c>
      <c r="N422">
        <v>11.789400101</v>
      </c>
      <c r="O422" t="b">
        <v>0</v>
      </c>
      <c r="P422">
        <v>0.31734699084107398</v>
      </c>
      <c r="Q422" t="b">
        <v>0</v>
      </c>
    </row>
    <row r="423" spans="1:17" x14ac:dyDescent="0.25">
      <c r="A423">
        <f t="shared" si="6"/>
        <v>422</v>
      </c>
      <c r="B423" t="s">
        <v>16</v>
      </c>
      <c r="C423">
        <v>134509</v>
      </c>
      <c r="D423">
        <v>639804</v>
      </c>
      <c r="E423">
        <v>436</v>
      </c>
      <c r="F423" s="1">
        <v>45599.270833333336</v>
      </c>
      <c r="G423" s="5">
        <v>45599.262592592589</v>
      </c>
      <c r="H423" s="4">
        <v>-2</v>
      </c>
      <c r="I423" t="s">
        <v>19</v>
      </c>
      <c r="K423">
        <v>51.471553802000003</v>
      </c>
      <c r="L423">
        <v>-0.45422199400000002</v>
      </c>
      <c r="M423">
        <v>51.472801208</v>
      </c>
      <c r="N423">
        <v>-0.49023300400000003</v>
      </c>
      <c r="O423" t="b">
        <v>0</v>
      </c>
      <c r="P423">
        <v>2.5059912956241801</v>
      </c>
      <c r="Q423" t="b">
        <v>1</v>
      </c>
    </row>
    <row r="424" spans="1:17" x14ac:dyDescent="0.25">
      <c r="A424">
        <f t="shared" si="6"/>
        <v>423</v>
      </c>
      <c r="B424" t="s">
        <v>16</v>
      </c>
      <c r="C424">
        <v>134694</v>
      </c>
      <c r="D424">
        <v>640356</v>
      </c>
      <c r="E424">
        <v>470</v>
      </c>
      <c r="F424" s="1">
        <v>45599.447916666664</v>
      </c>
      <c r="G424" s="5">
        <v>45599.447442129633</v>
      </c>
      <c r="I424" t="s">
        <v>31</v>
      </c>
      <c r="K424">
        <v>51.071594238000003</v>
      </c>
      <c r="L424">
        <v>-1.324341059</v>
      </c>
      <c r="M424">
        <v>51.071498871000003</v>
      </c>
      <c r="N424">
        <v>-1.324720025</v>
      </c>
      <c r="O424" t="b">
        <v>0</v>
      </c>
      <c r="P424">
        <v>2.86021151831744E-2</v>
      </c>
      <c r="Q424" t="b">
        <v>0</v>
      </c>
    </row>
    <row r="425" spans="1:17" x14ac:dyDescent="0.25">
      <c r="A425">
        <f t="shared" si="6"/>
        <v>424</v>
      </c>
      <c r="B425" t="s">
        <v>42</v>
      </c>
      <c r="C425">
        <v>134740</v>
      </c>
      <c r="D425">
        <v>633168</v>
      </c>
      <c r="E425">
        <v>197</v>
      </c>
      <c r="F425" s="1">
        <v>45599.583333333336</v>
      </c>
      <c r="G425" s="5">
        <v>45599.559201388889</v>
      </c>
      <c r="H425" s="4">
        <v>-32</v>
      </c>
      <c r="I425" t="s">
        <v>21</v>
      </c>
      <c r="K425">
        <v>41.795158385999997</v>
      </c>
      <c r="L425">
        <v>12.252675055999999</v>
      </c>
      <c r="M425">
        <v>41.793701171999999</v>
      </c>
      <c r="N425">
        <v>12.251899719000001</v>
      </c>
      <c r="O425" t="b">
        <v>0</v>
      </c>
      <c r="P425">
        <v>0.17420952734919401</v>
      </c>
      <c r="Q425" t="b">
        <v>0</v>
      </c>
    </row>
    <row r="426" spans="1:17" x14ac:dyDescent="0.25">
      <c r="A426">
        <f t="shared" si="6"/>
        <v>425</v>
      </c>
      <c r="B426" t="s">
        <v>70</v>
      </c>
      <c r="C426">
        <v>134770</v>
      </c>
      <c r="D426">
        <v>635331</v>
      </c>
      <c r="E426">
        <v>287</v>
      </c>
      <c r="F426" s="1">
        <v>45599.732638888891</v>
      </c>
      <c r="G426" s="5">
        <v>45599.703796296293</v>
      </c>
      <c r="H426" s="4">
        <v>-28</v>
      </c>
      <c r="I426" t="s">
        <v>17</v>
      </c>
      <c r="J426">
        <v>5</v>
      </c>
      <c r="K426">
        <v>25.259706497</v>
      </c>
      <c r="L426">
        <v>51.614234924000002</v>
      </c>
      <c r="M426">
        <v>25.259700774999999</v>
      </c>
      <c r="N426">
        <v>51.614398956000002</v>
      </c>
      <c r="O426" t="b">
        <v>0</v>
      </c>
      <c r="P426">
        <v>1.6536221700632001E-2</v>
      </c>
      <c r="Q426" t="b">
        <v>0</v>
      </c>
    </row>
    <row r="427" spans="1:17" x14ac:dyDescent="0.25">
      <c r="A427">
        <f t="shared" si="6"/>
        <v>426</v>
      </c>
      <c r="B427" t="s">
        <v>45</v>
      </c>
      <c r="C427">
        <v>134822</v>
      </c>
      <c r="D427">
        <v>641217</v>
      </c>
      <c r="E427">
        <v>501</v>
      </c>
      <c r="F427" s="1">
        <v>45599.78125</v>
      </c>
      <c r="G427" s="5">
        <v>45599.768206018518</v>
      </c>
      <c r="I427" t="s">
        <v>79</v>
      </c>
      <c r="J427">
        <v>5</v>
      </c>
      <c r="K427">
        <v>52.534931182999998</v>
      </c>
      <c r="L427">
        <v>13.19852066</v>
      </c>
      <c r="M427">
        <v>52.535099029999998</v>
      </c>
      <c r="N427">
        <v>13.197500228999999</v>
      </c>
      <c r="O427" t="b">
        <v>0</v>
      </c>
      <c r="P427">
        <v>7.17174718313425E-2</v>
      </c>
      <c r="Q427" t="b">
        <v>0</v>
      </c>
    </row>
    <row r="428" spans="1:17" x14ac:dyDescent="0.25">
      <c r="A428">
        <f t="shared" si="6"/>
        <v>427</v>
      </c>
      <c r="B428" t="s">
        <v>45</v>
      </c>
      <c r="C428">
        <v>134840</v>
      </c>
      <c r="D428">
        <v>610329</v>
      </c>
      <c r="E428">
        <v>32</v>
      </c>
      <c r="F428" s="1">
        <v>45599.48541666667</v>
      </c>
      <c r="G428" s="5">
        <v>45599.459907407407</v>
      </c>
      <c r="I428" t="s">
        <v>24</v>
      </c>
      <c r="J428">
        <v>5</v>
      </c>
      <c r="K428">
        <v>53.933498383</v>
      </c>
      <c r="L428">
        <v>14.450832367</v>
      </c>
      <c r="M428">
        <v>53.933200835999997</v>
      </c>
      <c r="N428">
        <v>14.451299667000001</v>
      </c>
      <c r="O428" t="b">
        <v>0</v>
      </c>
      <c r="P428">
        <v>4.5153486530914701E-2</v>
      </c>
      <c r="Q428" t="b">
        <v>0</v>
      </c>
    </row>
    <row r="429" spans="1:17" x14ac:dyDescent="0.25">
      <c r="A429">
        <f t="shared" si="6"/>
        <v>428</v>
      </c>
      <c r="B429" t="s">
        <v>26</v>
      </c>
      <c r="C429">
        <v>135033</v>
      </c>
      <c r="D429">
        <v>629430</v>
      </c>
      <c r="E429">
        <v>126</v>
      </c>
      <c r="F429" s="1">
        <v>45599.458333333336</v>
      </c>
      <c r="G429" s="5">
        <v>45599.449837962966</v>
      </c>
      <c r="H429" s="4">
        <v>-9</v>
      </c>
      <c r="I429" t="s">
        <v>24</v>
      </c>
      <c r="J429">
        <v>5</v>
      </c>
      <c r="K429">
        <v>25.194290161000001</v>
      </c>
      <c r="L429">
        <v>55.283599854000002</v>
      </c>
      <c r="M429">
        <v>25.194400786999999</v>
      </c>
      <c r="N429">
        <v>55.283798218000001</v>
      </c>
      <c r="O429" t="b">
        <v>0</v>
      </c>
      <c r="P429">
        <v>2.3450101866638502E-2</v>
      </c>
      <c r="Q429" t="b">
        <v>0</v>
      </c>
    </row>
    <row r="430" spans="1:17" x14ac:dyDescent="0.25">
      <c r="A430">
        <f t="shared" si="6"/>
        <v>429</v>
      </c>
      <c r="B430" t="s">
        <v>16</v>
      </c>
      <c r="C430">
        <v>135107</v>
      </c>
      <c r="D430">
        <v>640272</v>
      </c>
      <c r="E430">
        <v>462</v>
      </c>
      <c r="F430" s="1">
        <v>45599.489583333336</v>
      </c>
      <c r="G430" s="5">
        <v>45599.478900462964</v>
      </c>
      <c r="I430" t="s">
        <v>109</v>
      </c>
      <c r="K430">
        <v>51.451797485</v>
      </c>
      <c r="L430">
        <v>-0.29725998599999998</v>
      </c>
      <c r="M430">
        <v>51.451900481999999</v>
      </c>
      <c r="N430">
        <v>-0.29714900300000002</v>
      </c>
      <c r="O430" t="b">
        <v>0</v>
      </c>
      <c r="P430">
        <v>1.3814134327680999E-2</v>
      </c>
      <c r="Q430" t="b">
        <v>0</v>
      </c>
    </row>
    <row r="431" spans="1:17" x14ac:dyDescent="0.25">
      <c r="A431">
        <f t="shared" si="6"/>
        <v>430</v>
      </c>
      <c r="B431" t="s">
        <v>18</v>
      </c>
      <c r="C431">
        <v>135137</v>
      </c>
      <c r="D431">
        <v>641745</v>
      </c>
      <c r="E431">
        <v>522</v>
      </c>
      <c r="F431" s="1">
        <v>45599.333333333336</v>
      </c>
      <c r="G431" s="5">
        <v>45599.312210648146</v>
      </c>
      <c r="H431" s="4">
        <v>-17</v>
      </c>
      <c r="I431" t="s">
        <v>21</v>
      </c>
      <c r="K431">
        <v>49.004482269</v>
      </c>
      <c r="L431">
        <v>2.5837581159999998</v>
      </c>
      <c r="M431">
        <v>49.003501892000003</v>
      </c>
      <c r="N431">
        <v>2.5771598820000001</v>
      </c>
      <c r="O431" t="b">
        <v>0</v>
      </c>
      <c r="P431">
        <v>0.49492428008413403</v>
      </c>
      <c r="Q431" t="b">
        <v>0</v>
      </c>
    </row>
    <row r="432" spans="1:17" x14ac:dyDescent="0.25">
      <c r="A432">
        <f t="shared" si="6"/>
        <v>431</v>
      </c>
      <c r="B432" t="s">
        <v>16</v>
      </c>
      <c r="C432">
        <v>135650</v>
      </c>
      <c r="D432">
        <v>643740</v>
      </c>
      <c r="E432">
        <v>571</v>
      </c>
      <c r="F432" s="1">
        <v>45599.715277777781</v>
      </c>
      <c r="G432" s="5">
        <v>45599.716608796298</v>
      </c>
      <c r="I432" t="s">
        <v>36</v>
      </c>
      <c r="K432">
        <v>51.519790649000001</v>
      </c>
      <c r="L432">
        <v>-0.17344400300000001</v>
      </c>
      <c r="M432">
        <v>51.519001007</v>
      </c>
      <c r="N432">
        <v>-0.17735500600000001</v>
      </c>
      <c r="O432" t="b">
        <v>1</v>
      </c>
      <c r="P432">
        <v>0.285328865371476</v>
      </c>
      <c r="Q432" t="b">
        <v>0</v>
      </c>
    </row>
    <row r="433" spans="1:17" x14ac:dyDescent="0.25">
      <c r="A433">
        <f t="shared" si="6"/>
        <v>432</v>
      </c>
      <c r="B433" t="s">
        <v>16</v>
      </c>
      <c r="C433">
        <v>135903</v>
      </c>
      <c r="D433">
        <v>628320</v>
      </c>
      <c r="E433">
        <v>101</v>
      </c>
      <c r="F433" s="1">
        <v>45599.416666666664</v>
      </c>
      <c r="G433" s="5">
        <v>45599.414837962962</v>
      </c>
      <c r="I433" t="s">
        <v>20</v>
      </c>
      <c r="K433">
        <v>51.501411437999998</v>
      </c>
      <c r="L433">
        <v>-0.117241003</v>
      </c>
      <c r="M433">
        <v>51.501399994000003</v>
      </c>
      <c r="N433">
        <v>-0.11655700200000001</v>
      </c>
      <c r="O433" t="b">
        <v>0</v>
      </c>
      <c r="P433">
        <v>4.7512984515292699E-2</v>
      </c>
      <c r="Q433" t="b">
        <v>0</v>
      </c>
    </row>
    <row r="434" spans="1:17" x14ac:dyDescent="0.25">
      <c r="A434">
        <f t="shared" si="6"/>
        <v>433</v>
      </c>
      <c r="B434" t="s">
        <v>16</v>
      </c>
      <c r="C434">
        <v>135966</v>
      </c>
      <c r="D434">
        <v>632253</v>
      </c>
      <c r="E434">
        <v>179</v>
      </c>
      <c r="F434" s="1">
        <v>45599.697916666664</v>
      </c>
      <c r="G434" s="5">
        <v>45599.690636574072</v>
      </c>
      <c r="I434" t="s">
        <v>31</v>
      </c>
      <c r="K434">
        <v>51.511459350999999</v>
      </c>
      <c r="L434">
        <v>-0.121321</v>
      </c>
      <c r="M434">
        <v>51.511501312</v>
      </c>
      <c r="N434">
        <v>-0.121335998</v>
      </c>
      <c r="O434" t="b">
        <v>0</v>
      </c>
      <c r="P434">
        <v>4.7831994201281303E-3</v>
      </c>
      <c r="Q434" t="b">
        <v>0</v>
      </c>
    </row>
    <row r="435" spans="1:17" x14ac:dyDescent="0.25">
      <c r="A435">
        <f t="shared" si="6"/>
        <v>434</v>
      </c>
      <c r="B435" t="s">
        <v>16</v>
      </c>
      <c r="C435">
        <v>136169</v>
      </c>
      <c r="D435">
        <v>643740</v>
      </c>
      <c r="E435">
        <v>571</v>
      </c>
      <c r="F435" s="1">
        <v>45599.625</v>
      </c>
      <c r="G435" s="5">
        <v>45599.623668981483</v>
      </c>
      <c r="H435" s="4">
        <v>15</v>
      </c>
      <c r="I435" t="s">
        <v>31</v>
      </c>
      <c r="K435">
        <v>51.487091063999998</v>
      </c>
      <c r="L435">
        <v>-0.13650999999999999</v>
      </c>
      <c r="M435">
        <v>51.493900299000003</v>
      </c>
      <c r="N435">
        <v>-0.14594000600000001</v>
      </c>
      <c r="O435" t="b">
        <v>0</v>
      </c>
      <c r="P435">
        <v>1.00144904544724</v>
      </c>
      <c r="Q435" t="b">
        <v>0</v>
      </c>
    </row>
    <row r="436" spans="1:17" x14ac:dyDescent="0.25">
      <c r="A436">
        <f t="shared" si="6"/>
        <v>435</v>
      </c>
      <c r="B436" t="s">
        <v>16</v>
      </c>
      <c r="C436">
        <v>136308</v>
      </c>
      <c r="D436">
        <v>634272</v>
      </c>
      <c r="E436">
        <v>255</v>
      </c>
      <c r="F436" s="1">
        <v>45599.829861111109</v>
      </c>
      <c r="G436" s="5">
        <v>45599.818611111114</v>
      </c>
      <c r="H436" s="4">
        <v>0</v>
      </c>
      <c r="I436" t="s">
        <v>19</v>
      </c>
      <c r="K436">
        <v>51.471553802000003</v>
      </c>
      <c r="L436">
        <v>-0.45422199400000002</v>
      </c>
      <c r="M436">
        <v>51.459201813</v>
      </c>
      <c r="N436">
        <v>-0.44581600999999998</v>
      </c>
      <c r="O436" t="b">
        <v>0</v>
      </c>
      <c r="P436">
        <v>1.49325030243549</v>
      </c>
      <c r="Q436" t="b">
        <v>0</v>
      </c>
    </row>
    <row r="437" spans="1:17" x14ac:dyDescent="0.25">
      <c r="A437">
        <f t="shared" si="6"/>
        <v>436</v>
      </c>
      <c r="B437" t="s">
        <v>16</v>
      </c>
      <c r="C437">
        <v>136379</v>
      </c>
      <c r="D437">
        <v>627150</v>
      </c>
      <c r="E437">
        <v>72</v>
      </c>
      <c r="F437" s="1">
        <v>45599.854166666664</v>
      </c>
      <c r="G437" s="5">
        <v>45599.827326388891</v>
      </c>
      <c r="I437" t="s">
        <v>31</v>
      </c>
      <c r="J437">
        <v>5</v>
      </c>
      <c r="K437">
        <v>51.526344299000002</v>
      </c>
      <c r="L437">
        <v>-7.8739002000000002E-2</v>
      </c>
      <c r="M437">
        <v>51.522899627999998</v>
      </c>
      <c r="N437">
        <v>-7.7666297999999995E-2</v>
      </c>
      <c r="O437" t="b">
        <v>0</v>
      </c>
      <c r="P437">
        <v>0.39041243800292502</v>
      </c>
      <c r="Q437" t="b">
        <v>0</v>
      </c>
    </row>
    <row r="438" spans="1:17" x14ac:dyDescent="0.25">
      <c r="A438">
        <f t="shared" si="6"/>
        <v>437</v>
      </c>
      <c r="B438" t="s">
        <v>16</v>
      </c>
      <c r="C438">
        <v>136613</v>
      </c>
      <c r="D438">
        <v>642642</v>
      </c>
      <c r="E438">
        <v>544</v>
      </c>
      <c r="F438" s="1">
        <v>45599.246527777781</v>
      </c>
      <c r="G438" s="5">
        <v>45599.220208333332</v>
      </c>
      <c r="H438" s="4">
        <v>-17</v>
      </c>
      <c r="I438" t="s">
        <v>17</v>
      </c>
      <c r="J438">
        <v>5</v>
      </c>
      <c r="K438">
        <v>51.471553802000003</v>
      </c>
      <c r="L438">
        <v>-0.45422199400000002</v>
      </c>
      <c r="M438">
        <v>51.493000031000001</v>
      </c>
      <c r="N438">
        <v>-0.419378996</v>
      </c>
      <c r="O438" t="b">
        <v>0</v>
      </c>
      <c r="P438">
        <v>3.3988012543282</v>
      </c>
      <c r="Q438" t="b">
        <v>1</v>
      </c>
    </row>
    <row r="439" spans="1:17" x14ac:dyDescent="0.25">
      <c r="A439">
        <f t="shared" si="6"/>
        <v>438</v>
      </c>
      <c r="B439" t="s">
        <v>86</v>
      </c>
      <c r="C439">
        <v>136627</v>
      </c>
      <c r="D439">
        <v>640647</v>
      </c>
      <c r="E439">
        <v>485</v>
      </c>
      <c r="F439" s="1">
        <v>45599.625</v>
      </c>
      <c r="G439" s="5">
        <v>45599.614699074074</v>
      </c>
      <c r="I439" t="s">
        <v>41</v>
      </c>
      <c r="K439">
        <v>54.979049683</v>
      </c>
      <c r="L439">
        <v>-1.6118589640000001</v>
      </c>
      <c r="M439">
        <v>54.978298187</v>
      </c>
      <c r="N439">
        <v>-1.6113500599999999</v>
      </c>
      <c r="O439" t="b">
        <v>0</v>
      </c>
      <c r="P439">
        <v>8.9780490225205498E-2</v>
      </c>
      <c r="Q439" t="b">
        <v>0</v>
      </c>
    </row>
    <row r="440" spans="1:17" x14ac:dyDescent="0.25">
      <c r="A440">
        <f t="shared" si="6"/>
        <v>439</v>
      </c>
      <c r="B440" t="s">
        <v>16</v>
      </c>
      <c r="C440">
        <v>136769</v>
      </c>
      <c r="D440">
        <v>646839</v>
      </c>
      <c r="E440">
        <v>637</v>
      </c>
      <c r="F440" s="1">
        <v>45599.666666666664</v>
      </c>
      <c r="G440" s="5">
        <v>45599.664918981478</v>
      </c>
      <c r="H440" s="4">
        <v>-11</v>
      </c>
      <c r="I440" t="s">
        <v>21</v>
      </c>
      <c r="K440">
        <v>51.471553802000003</v>
      </c>
      <c r="L440">
        <v>-0.45422199400000002</v>
      </c>
      <c r="M440">
        <v>51.472000121999997</v>
      </c>
      <c r="N440">
        <v>-0.45689800400000002</v>
      </c>
      <c r="O440" t="b">
        <v>0</v>
      </c>
      <c r="P440">
        <v>0.192454652537526</v>
      </c>
      <c r="Q440" t="b">
        <v>0</v>
      </c>
    </row>
    <row r="441" spans="1:17" x14ac:dyDescent="0.25">
      <c r="A441">
        <f t="shared" si="6"/>
        <v>440</v>
      </c>
      <c r="B441" t="s">
        <v>46</v>
      </c>
      <c r="C441">
        <v>136789</v>
      </c>
      <c r="D441">
        <v>640470</v>
      </c>
      <c r="E441">
        <v>480</v>
      </c>
      <c r="F441" s="1">
        <v>45599.975694444445</v>
      </c>
      <c r="G441" s="5">
        <v>45599.950023148151</v>
      </c>
      <c r="K441">
        <v>24.458450317</v>
      </c>
      <c r="L441">
        <v>54.322303771999998</v>
      </c>
      <c r="M441">
        <v>24.458700180000001</v>
      </c>
      <c r="N441">
        <v>54.321701050000001</v>
      </c>
      <c r="O441" t="b">
        <v>0</v>
      </c>
      <c r="P441">
        <v>6.7083857699645394E-2</v>
      </c>
      <c r="Q441" t="b">
        <v>0</v>
      </c>
    </row>
    <row r="442" spans="1:17" x14ac:dyDescent="0.25">
      <c r="A442">
        <f t="shared" si="6"/>
        <v>441</v>
      </c>
      <c r="B442" t="s">
        <v>46</v>
      </c>
      <c r="C442">
        <v>136824</v>
      </c>
      <c r="D442">
        <v>646953</v>
      </c>
      <c r="E442">
        <v>640</v>
      </c>
      <c r="F442" s="1">
        <v>45599.9375</v>
      </c>
      <c r="G442" s="5">
        <v>45599.926365740743</v>
      </c>
      <c r="I442" t="s">
        <v>24</v>
      </c>
      <c r="K442">
        <v>24.461238860999899</v>
      </c>
      <c r="L442">
        <v>54.318019866999997</v>
      </c>
      <c r="M442">
        <v>24.461399077999999</v>
      </c>
      <c r="N442">
        <v>54.317798615000001</v>
      </c>
      <c r="O442" t="b">
        <v>0</v>
      </c>
      <c r="P442">
        <v>2.8602822387407901E-2</v>
      </c>
      <c r="Q442" t="b">
        <v>0</v>
      </c>
    </row>
    <row r="443" spans="1:17" x14ac:dyDescent="0.25">
      <c r="A443">
        <f t="shared" si="6"/>
        <v>442</v>
      </c>
      <c r="B443" t="s">
        <v>16</v>
      </c>
      <c r="C443">
        <v>136871</v>
      </c>
      <c r="D443">
        <v>626529</v>
      </c>
      <c r="E443">
        <v>57</v>
      </c>
      <c r="F443" s="1">
        <v>45599.385416666664</v>
      </c>
      <c r="G443" s="5">
        <v>45599.38318287037</v>
      </c>
      <c r="I443" t="s">
        <v>36</v>
      </c>
      <c r="K443">
        <v>51.549407959</v>
      </c>
      <c r="L443">
        <v>-0.108902998</v>
      </c>
      <c r="M443">
        <v>51.548999786000003</v>
      </c>
      <c r="N443">
        <v>-0.108446002</v>
      </c>
      <c r="O443" t="b">
        <v>0</v>
      </c>
      <c r="P443">
        <v>5.5382358629214402E-2</v>
      </c>
      <c r="Q443" t="b">
        <v>0</v>
      </c>
    </row>
    <row r="444" spans="1:17" x14ac:dyDescent="0.25">
      <c r="A444">
        <f t="shared" si="6"/>
        <v>443</v>
      </c>
      <c r="B444" t="s">
        <v>28</v>
      </c>
      <c r="C444">
        <v>136993</v>
      </c>
      <c r="D444">
        <v>638604</v>
      </c>
      <c r="E444">
        <v>388</v>
      </c>
      <c r="F444" s="1">
        <v>45599.447916666664</v>
      </c>
      <c r="G444" s="5">
        <v>45599.453819444447</v>
      </c>
      <c r="H444" s="4">
        <v>0</v>
      </c>
      <c r="I444" t="s">
        <v>17</v>
      </c>
      <c r="K444">
        <v>50.050796509000001</v>
      </c>
      <c r="L444">
        <v>8.5711364749999994</v>
      </c>
      <c r="M444">
        <v>50.055400847999998</v>
      </c>
      <c r="N444">
        <v>8.5896501539999992</v>
      </c>
      <c r="O444" t="b">
        <v>1</v>
      </c>
      <c r="P444">
        <v>1.4213626640242101</v>
      </c>
      <c r="Q444" t="b">
        <v>0</v>
      </c>
    </row>
    <row r="445" spans="1:17" x14ac:dyDescent="0.25">
      <c r="A445">
        <f t="shared" si="6"/>
        <v>444</v>
      </c>
      <c r="B445" t="s">
        <v>40</v>
      </c>
      <c r="C445">
        <v>137112</v>
      </c>
      <c r="D445">
        <v>634476</v>
      </c>
      <c r="E445">
        <v>263</v>
      </c>
      <c r="F445" s="1">
        <v>45599.677083333336</v>
      </c>
      <c r="G445" s="5">
        <v>45599.67119212963</v>
      </c>
      <c r="H445" s="4">
        <v>23</v>
      </c>
      <c r="I445" t="s">
        <v>24</v>
      </c>
      <c r="K445">
        <v>40.458770752</v>
      </c>
      <c r="L445">
        <v>-3.691128016</v>
      </c>
      <c r="M445">
        <v>40.458900452000002</v>
      </c>
      <c r="N445">
        <v>-3.6910600659999999</v>
      </c>
      <c r="O445" t="b">
        <v>0</v>
      </c>
      <c r="P445">
        <v>1.55127404785237E-2</v>
      </c>
      <c r="Q445" t="b">
        <v>0</v>
      </c>
    </row>
    <row r="446" spans="1:17" x14ac:dyDescent="0.25">
      <c r="A446">
        <f t="shared" si="6"/>
        <v>445</v>
      </c>
      <c r="B446" t="s">
        <v>75</v>
      </c>
      <c r="C446">
        <v>137224</v>
      </c>
      <c r="D446">
        <v>612789</v>
      </c>
      <c r="E446">
        <v>41</v>
      </c>
      <c r="F446" s="1">
        <v>45599.673611111109</v>
      </c>
      <c r="G446" s="5">
        <v>45599.650266203702</v>
      </c>
      <c r="H446" s="4">
        <v>0</v>
      </c>
      <c r="I446" t="s">
        <v>17</v>
      </c>
      <c r="K446">
        <v>-33.969921112000002</v>
      </c>
      <c r="L446">
        <v>18.597053528</v>
      </c>
      <c r="M446">
        <v>-33.969501495000003</v>
      </c>
      <c r="N446">
        <v>18.595300674000001</v>
      </c>
      <c r="O446" t="b">
        <v>0</v>
      </c>
      <c r="P446">
        <v>0.16854858199446801</v>
      </c>
      <c r="Q446" t="b">
        <v>0</v>
      </c>
    </row>
    <row r="447" spans="1:17" x14ac:dyDescent="0.25">
      <c r="A447">
        <f t="shared" si="6"/>
        <v>446</v>
      </c>
      <c r="B447" t="s">
        <v>18</v>
      </c>
      <c r="C447">
        <v>137639</v>
      </c>
      <c r="D447">
        <v>627597</v>
      </c>
      <c r="E447">
        <v>87</v>
      </c>
      <c r="F447" s="1">
        <v>45599.607638888891</v>
      </c>
      <c r="G447" s="5">
        <v>45599.604409722226</v>
      </c>
      <c r="H447" s="4">
        <v>-14</v>
      </c>
      <c r="I447" t="s">
        <v>17</v>
      </c>
      <c r="K447">
        <v>49.004482269</v>
      </c>
      <c r="L447">
        <v>2.5837581159999998</v>
      </c>
      <c r="M447">
        <v>48.993801116999997</v>
      </c>
      <c r="N447">
        <v>2.5259399409999999</v>
      </c>
      <c r="O447" t="b">
        <v>0</v>
      </c>
      <c r="P447">
        <v>4.3943232647096302</v>
      </c>
      <c r="Q447" t="b">
        <v>1</v>
      </c>
    </row>
    <row r="448" spans="1:17" x14ac:dyDescent="0.25">
      <c r="A448">
        <f t="shared" si="6"/>
        <v>447</v>
      </c>
      <c r="B448" t="s">
        <v>22</v>
      </c>
      <c r="C448">
        <v>137840</v>
      </c>
      <c r="D448">
        <v>631488</v>
      </c>
      <c r="E448">
        <v>166</v>
      </c>
      <c r="F448" s="1">
        <v>45599.774305555555</v>
      </c>
      <c r="G448" s="5">
        <v>45599.769687499997</v>
      </c>
      <c r="H448" s="4">
        <v>-13</v>
      </c>
      <c r="I448" t="s">
        <v>17</v>
      </c>
      <c r="K448">
        <v>48.354907990000001</v>
      </c>
      <c r="L448">
        <v>11.786849975999999</v>
      </c>
      <c r="M448">
        <v>48.353099823000001</v>
      </c>
      <c r="N448">
        <v>11.785900116000001</v>
      </c>
      <c r="O448" t="b">
        <v>0</v>
      </c>
      <c r="P448">
        <v>0.213030894412505</v>
      </c>
      <c r="Q448" t="b">
        <v>0</v>
      </c>
    </row>
    <row r="449" spans="1:17" x14ac:dyDescent="0.25">
      <c r="A449">
        <f t="shared" si="6"/>
        <v>448</v>
      </c>
      <c r="B449" t="s">
        <v>52</v>
      </c>
      <c r="C449">
        <v>137969</v>
      </c>
      <c r="D449">
        <v>606315</v>
      </c>
      <c r="E449">
        <v>16</v>
      </c>
      <c r="F449" s="1">
        <v>45599.600694444445</v>
      </c>
      <c r="G449" s="5">
        <v>45599.609965277778</v>
      </c>
      <c r="H449" s="4">
        <v>-10</v>
      </c>
      <c r="I449" t="s">
        <v>17</v>
      </c>
      <c r="K449">
        <v>41.259227752999998</v>
      </c>
      <c r="L449">
        <v>28.742847442999999</v>
      </c>
      <c r="M449">
        <v>41.258598327999998</v>
      </c>
      <c r="N449">
        <v>28.74090004</v>
      </c>
      <c r="O449" t="b">
        <v>1</v>
      </c>
      <c r="P449">
        <v>0.17754280793732699</v>
      </c>
      <c r="Q449" t="b">
        <v>0</v>
      </c>
    </row>
    <row r="450" spans="1:17" x14ac:dyDescent="0.25">
      <c r="A450">
        <f t="shared" si="6"/>
        <v>449</v>
      </c>
      <c r="B450" t="s">
        <v>52</v>
      </c>
      <c r="C450">
        <v>138171</v>
      </c>
      <c r="D450">
        <v>626826</v>
      </c>
      <c r="E450">
        <v>66</v>
      </c>
      <c r="F450" s="1">
        <v>45599.972222222219</v>
      </c>
      <c r="G450" s="5">
        <v>45599.911099537036</v>
      </c>
      <c r="H450" s="4">
        <v>-16</v>
      </c>
      <c r="I450" t="s">
        <v>17</v>
      </c>
      <c r="K450">
        <v>41.259227752999998</v>
      </c>
      <c r="L450">
        <v>28.742847442999999</v>
      </c>
      <c r="M450">
        <v>41.258998871000003</v>
      </c>
      <c r="N450">
        <v>28.742500305</v>
      </c>
      <c r="O450" t="b">
        <v>0</v>
      </c>
      <c r="P450">
        <v>3.8632635111311001E-2</v>
      </c>
      <c r="Q450" t="b">
        <v>0</v>
      </c>
    </row>
    <row r="451" spans="1:17" x14ac:dyDescent="0.25">
      <c r="A451">
        <f t="shared" si="6"/>
        <v>450</v>
      </c>
      <c r="B451" t="s">
        <v>30</v>
      </c>
      <c r="C451">
        <v>138473</v>
      </c>
      <c r="D451">
        <v>628062</v>
      </c>
      <c r="E451">
        <v>94</v>
      </c>
      <c r="F451" s="1">
        <v>45599.802083333336</v>
      </c>
      <c r="G451" s="5">
        <v>45599.792824074073</v>
      </c>
      <c r="H451" s="4">
        <v>-8</v>
      </c>
      <c r="I451" t="s">
        <v>17</v>
      </c>
      <c r="K451">
        <v>48.120124816999997</v>
      </c>
      <c r="L451">
        <v>16.562181472999999</v>
      </c>
      <c r="M451">
        <v>48.125099182</v>
      </c>
      <c r="N451">
        <v>16.562400818</v>
      </c>
      <c r="O451" t="b">
        <v>0</v>
      </c>
      <c r="P451">
        <v>0.55335411639032595</v>
      </c>
      <c r="Q451" t="b">
        <v>0</v>
      </c>
    </row>
    <row r="452" spans="1:17" x14ac:dyDescent="0.25">
      <c r="A452">
        <f t="shared" ref="A452:A515" si="7">A451+1</f>
        <v>451</v>
      </c>
      <c r="B452" t="s">
        <v>16</v>
      </c>
      <c r="C452">
        <v>138660</v>
      </c>
      <c r="D452">
        <v>635220</v>
      </c>
      <c r="E452">
        <v>276</v>
      </c>
      <c r="F452" s="1">
        <v>45599.958333333336</v>
      </c>
      <c r="G452" s="5">
        <v>45599.957268518519</v>
      </c>
      <c r="I452" t="s">
        <v>24</v>
      </c>
      <c r="K452">
        <v>51.510715484999999</v>
      </c>
      <c r="L452">
        <v>-7.6688996999999995E-2</v>
      </c>
      <c r="M452">
        <v>51.510898589999996</v>
      </c>
      <c r="N452">
        <v>-7.7046402E-2</v>
      </c>
      <c r="O452" t="b">
        <v>0</v>
      </c>
      <c r="P452">
        <v>3.2104134928704703E-2</v>
      </c>
      <c r="Q452" t="b">
        <v>0</v>
      </c>
    </row>
    <row r="453" spans="1:17" x14ac:dyDescent="0.25">
      <c r="A453">
        <f t="shared" si="7"/>
        <v>452</v>
      </c>
      <c r="B453" t="s">
        <v>46</v>
      </c>
      <c r="C453">
        <v>138814</v>
      </c>
      <c r="D453">
        <v>640470</v>
      </c>
      <c r="E453">
        <v>481</v>
      </c>
      <c r="F453" s="1">
        <v>45599.75</v>
      </c>
      <c r="G453" s="5">
        <v>45599.743460648147</v>
      </c>
      <c r="I453" t="s">
        <v>110</v>
      </c>
      <c r="J453">
        <v>5</v>
      </c>
      <c r="K453">
        <v>24.412832259999998</v>
      </c>
      <c r="L453">
        <v>54.474975585999999</v>
      </c>
      <c r="M453">
        <v>24.408700942999999</v>
      </c>
      <c r="N453">
        <v>54.474998474000003</v>
      </c>
      <c r="O453" t="b">
        <v>0</v>
      </c>
      <c r="P453">
        <v>0.45760786743544801</v>
      </c>
      <c r="Q453" t="b">
        <v>0</v>
      </c>
    </row>
    <row r="454" spans="1:17" x14ac:dyDescent="0.25">
      <c r="A454">
        <f t="shared" si="7"/>
        <v>453</v>
      </c>
      <c r="B454" t="s">
        <v>65</v>
      </c>
      <c r="C454">
        <v>138819</v>
      </c>
      <c r="D454">
        <v>627417</v>
      </c>
      <c r="E454">
        <v>83</v>
      </c>
      <c r="F454" s="1">
        <v>45599.694444444445</v>
      </c>
      <c r="G454" s="5">
        <v>45599.677465277775</v>
      </c>
      <c r="H454" s="4">
        <v>-1</v>
      </c>
      <c r="I454" t="s">
        <v>17</v>
      </c>
      <c r="J454">
        <v>5</v>
      </c>
      <c r="K454">
        <v>37.934852599999999</v>
      </c>
      <c r="L454">
        <v>23.949966431</v>
      </c>
      <c r="M454">
        <v>37.939899445000002</v>
      </c>
      <c r="N454">
        <v>23.946500778000001</v>
      </c>
      <c r="O454" t="b">
        <v>0</v>
      </c>
      <c r="P454">
        <v>0.637661481195121</v>
      </c>
      <c r="Q454" t="b">
        <v>0</v>
      </c>
    </row>
    <row r="455" spans="1:17" x14ac:dyDescent="0.25">
      <c r="A455">
        <f t="shared" si="7"/>
        <v>454</v>
      </c>
      <c r="B455" t="s">
        <v>48</v>
      </c>
      <c r="C455">
        <v>138854</v>
      </c>
      <c r="D455">
        <v>632490</v>
      </c>
      <c r="E455">
        <v>190</v>
      </c>
      <c r="F455" s="1">
        <v>45599.4375</v>
      </c>
      <c r="G455" s="5">
        <v>45599.431284722225</v>
      </c>
      <c r="H455" s="4">
        <v>13</v>
      </c>
      <c r="I455" t="s">
        <v>17</v>
      </c>
      <c r="J455">
        <v>3</v>
      </c>
      <c r="K455">
        <v>38.769851684999999</v>
      </c>
      <c r="L455">
        <v>-9.1281013489999996</v>
      </c>
      <c r="M455">
        <v>38.769001007</v>
      </c>
      <c r="N455">
        <v>-9.1250696179999995</v>
      </c>
      <c r="O455" t="b">
        <v>0</v>
      </c>
      <c r="P455">
        <v>0.27989046147067798</v>
      </c>
      <c r="Q455" t="b">
        <v>0</v>
      </c>
    </row>
    <row r="456" spans="1:17" x14ac:dyDescent="0.25">
      <c r="A456">
        <f t="shared" si="7"/>
        <v>455</v>
      </c>
      <c r="B456" t="s">
        <v>16</v>
      </c>
      <c r="C456">
        <v>138898</v>
      </c>
      <c r="D456">
        <v>633528</v>
      </c>
      <c r="E456">
        <v>228</v>
      </c>
      <c r="F456" s="1">
        <v>45599.559027777781</v>
      </c>
      <c r="G456" s="5">
        <v>45599.555787037039</v>
      </c>
      <c r="H456" s="4">
        <v>11</v>
      </c>
      <c r="I456" t="s">
        <v>17</v>
      </c>
      <c r="K456">
        <v>51.471553802000003</v>
      </c>
      <c r="L456">
        <v>-0.45422199400000002</v>
      </c>
      <c r="M456">
        <v>51.471698760999999</v>
      </c>
      <c r="N456">
        <v>-0.45776200299999997</v>
      </c>
      <c r="O456" t="b">
        <v>0</v>
      </c>
      <c r="P456">
        <v>0.24650082377806501</v>
      </c>
      <c r="Q456" t="b">
        <v>0</v>
      </c>
    </row>
    <row r="457" spans="1:17" x14ac:dyDescent="0.25">
      <c r="A457">
        <f t="shared" si="7"/>
        <v>456</v>
      </c>
      <c r="B457" t="s">
        <v>26</v>
      </c>
      <c r="C457">
        <v>138914</v>
      </c>
      <c r="D457">
        <v>637161</v>
      </c>
      <c r="E457">
        <v>316</v>
      </c>
      <c r="F457" s="1">
        <v>45599.772222222222</v>
      </c>
      <c r="G457" s="5">
        <v>45599.761238425926</v>
      </c>
      <c r="I457" t="s">
        <v>41</v>
      </c>
      <c r="K457">
        <v>25.239927292000001</v>
      </c>
      <c r="L457">
        <v>55.357528686999999</v>
      </c>
      <c r="M457">
        <v>25.240100860999998</v>
      </c>
      <c r="N457">
        <v>55.357601166000002</v>
      </c>
      <c r="O457" t="b">
        <v>0</v>
      </c>
      <c r="P457">
        <v>2.0567394153632498E-2</v>
      </c>
      <c r="Q457" t="b">
        <v>0</v>
      </c>
    </row>
    <row r="458" spans="1:17" x14ac:dyDescent="0.25">
      <c r="A458">
        <f t="shared" si="7"/>
        <v>457</v>
      </c>
      <c r="B458" t="s">
        <v>16</v>
      </c>
      <c r="C458">
        <v>138924</v>
      </c>
      <c r="D458">
        <v>643740</v>
      </c>
      <c r="E458">
        <v>571</v>
      </c>
      <c r="F458" s="1">
        <v>45599.291666666664</v>
      </c>
      <c r="G458" s="5">
        <v>45599.290567129632</v>
      </c>
      <c r="H458" s="4">
        <v>2</v>
      </c>
      <c r="I458" t="s">
        <v>17</v>
      </c>
      <c r="K458">
        <v>51.471553802000003</v>
      </c>
      <c r="L458">
        <v>-0.45422199400000002</v>
      </c>
      <c r="M458">
        <v>51.465599060000002</v>
      </c>
      <c r="N458">
        <v>-0.42391398499999999</v>
      </c>
      <c r="O458" t="b">
        <v>0</v>
      </c>
      <c r="P458">
        <v>2.2077968489234001</v>
      </c>
      <c r="Q458" t="b">
        <v>1</v>
      </c>
    </row>
    <row r="459" spans="1:17" x14ac:dyDescent="0.25">
      <c r="A459">
        <f t="shared" si="7"/>
        <v>458</v>
      </c>
      <c r="B459" t="s">
        <v>16</v>
      </c>
      <c r="C459">
        <v>138938</v>
      </c>
      <c r="D459">
        <v>626529</v>
      </c>
      <c r="E459">
        <v>57</v>
      </c>
      <c r="F459" s="1">
        <v>45599.291666666664</v>
      </c>
      <c r="G459" s="5">
        <v>45599.28564814815</v>
      </c>
      <c r="I459" t="s">
        <v>31</v>
      </c>
      <c r="K459">
        <v>51.571216583000002</v>
      </c>
      <c r="L459">
        <v>-0.33910399699999999</v>
      </c>
      <c r="M459">
        <v>51.571201324</v>
      </c>
      <c r="N459">
        <v>-0.339008003</v>
      </c>
      <c r="O459" t="b">
        <v>0</v>
      </c>
      <c r="P459">
        <v>6.8685959270420004E-3</v>
      </c>
      <c r="Q459" t="b">
        <v>0</v>
      </c>
    </row>
    <row r="460" spans="1:17" x14ac:dyDescent="0.25">
      <c r="A460">
        <f t="shared" si="7"/>
        <v>459</v>
      </c>
      <c r="B460" t="s">
        <v>16</v>
      </c>
      <c r="C460">
        <v>139004</v>
      </c>
      <c r="D460">
        <v>636300</v>
      </c>
      <c r="E460">
        <v>306</v>
      </c>
      <c r="F460" s="1">
        <v>45599.510416666664</v>
      </c>
      <c r="G460" s="5">
        <v>45599.502372685187</v>
      </c>
      <c r="H460" s="4">
        <v>0</v>
      </c>
      <c r="I460" t="s">
        <v>17</v>
      </c>
      <c r="K460">
        <v>51.471553802000003</v>
      </c>
      <c r="L460">
        <v>-0.45422199400000002</v>
      </c>
      <c r="M460">
        <v>51.473098755000002</v>
      </c>
      <c r="N460">
        <v>-0.49241700799999999</v>
      </c>
      <c r="O460" t="b">
        <v>0</v>
      </c>
      <c r="P460">
        <v>2.6594480456195599</v>
      </c>
      <c r="Q460" t="b">
        <v>1</v>
      </c>
    </row>
    <row r="461" spans="1:17" x14ac:dyDescent="0.25">
      <c r="A461">
        <f t="shared" si="7"/>
        <v>460</v>
      </c>
      <c r="B461" t="s">
        <v>16</v>
      </c>
      <c r="C461">
        <v>139114</v>
      </c>
      <c r="D461">
        <v>641655</v>
      </c>
      <c r="E461">
        <v>519</v>
      </c>
      <c r="F461" s="1">
        <v>45599.739583333336</v>
      </c>
      <c r="G461" s="5">
        <v>45599.73196759259</v>
      </c>
      <c r="H461" s="4">
        <v>0</v>
      </c>
      <c r="I461" t="s">
        <v>17</v>
      </c>
      <c r="K461">
        <v>51.471553802000003</v>
      </c>
      <c r="L461">
        <v>-0.45422199400000002</v>
      </c>
      <c r="M461">
        <v>51.469600677000003</v>
      </c>
      <c r="N461">
        <v>-0.45316100100000001</v>
      </c>
      <c r="O461" t="b">
        <v>0</v>
      </c>
      <c r="P461">
        <v>0.22946490274305301</v>
      </c>
      <c r="Q461" t="b">
        <v>0</v>
      </c>
    </row>
    <row r="462" spans="1:17" x14ac:dyDescent="0.25">
      <c r="A462">
        <f t="shared" si="7"/>
        <v>461</v>
      </c>
      <c r="B462" t="s">
        <v>46</v>
      </c>
      <c r="C462">
        <v>139244</v>
      </c>
      <c r="D462">
        <v>640470</v>
      </c>
      <c r="E462">
        <v>478</v>
      </c>
      <c r="F462" s="1">
        <v>45599.809027777781</v>
      </c>
      <c r="G462" s="5">
        <v>45599.792314814818</v>
      </c>
      <c r="H462" s="4">
        <v>-18</v>
      </c>
      <c r="I462" t="s">
        <v>17</v>
      </c>
      <c r="K462">
        <v>24.426725388000001</v>
      </c>
      <c r="L462">
        <v>54.646091460999997</v>
      </c>
      <c r="M462">
        <v>24.454000473000001</v>
      </c>
      <c r="N462">
        <v>54.625900268999999</v>
      </c>
      <c r="O462" t="b">
        <v>0</v>
      </c>
      <c r="P462">
        <v>3.64953909935043</v>
      </c>
      <c r="Q462" t="b">
        <v>1</v>
      </c>
    </row>
    <row r="463" spans="1:17" x14ac:dyDescent="0.25">
      <c r="A463">
        <f t="shared" si="7"/>
        <v>462</v>
      </c>
      <c r="B463" t="s">
        <v>18</v>
      </c>
      <c r="C463">
        <v>139271</v>
      </c>
      <c r="D463">
        <v>645543</v>
      </c>
      <c r="E463">
        <v>611</v>
      </c>
      <c r="F463" s="1">
        <v>45599.28125</v>
      </c>
      <c r="G463" s="5">
        <v>45599.27484953704</v>
      </c>
      <c r="H463" s="4">
        <v>7</v>
      </c>
      <c r="K463">
        <v>48.867000580000003</v>
      </c>
      <c r="L463">
        <v>2.3271849160000002</v>
      </c>
      <c r="M463">
        <v>48.867099762000002</v>
      </c>
      <c r="N463">
        <v>2.3275399210000001</v>
      </c>
      <c r="O463" t="b">
        <v>0</v>
      </c>
      <c r="P463">
        <v>2.8284612416442999E-2</v>
      </c>
      <c r="Q463" t="b">
        <v>0</v>
      </c>
    </row>
    <row r="464" spans="1:17" x14ac:dyDescent="0.25">
      <c r="A464">
        <f t="shared" si="7"/>
        <v>463</v>
      </c>
      <c r="B464" t="s">
        <v>16</v>
      </c>
      <c r="C464">
        <v>139326</v>
      </c>
      <c r="D464">
        <v>638946</v>
      </c>
      <c r="E464">
        <v>406</v>
      </c>
      <c r="F464" s="1">
        <v>45599.777777777781</v>
      </c>
      <c r="G464" s="5">
        <v>45599.734675925924</v>
      </c>
      <c r="K464">
        <v>51.503013611</v>
      </c>
      <c r="L464">
        <v>3.2179999999999999E-3</v>
      </c>
      <c r="M464">
        <v>51.494800568000002</v>
      </c>
      <c r="N464">
        <v>8.4598299999999998E-3</v>
      </c>
      <c r="O464" t="b">
        <v>0</v>
      </c>
      <c r="P464">
        <v>0.98359840251385999</v>
      </c>
      <c r="Q464" t="b">
        <v>0</v>
      </c>
    </row>
    <row r="465" spans="1:17" x14ac:dyDescent="0.25">
      <c r="A465">
        <f t="shared" si="7"/>
        <v>464</v>
      </c>
      <c r="B465" t="s">
        <v>16</v>
      </c>
      <c r="C465">
        <v>139336</v>
      </c>
      <c r="D465">
        <v>635220</v>
      </c>
      <c r="E465">
        <v>278</v>
      </c>
      <c r="F465" s="1">
        <v>45599.541666666664</v>
      </c>
      <c r="G465" s="5">
        <v>45599.531122685185</v>
      </c>
      <c r="I465" t="s">
        <v>31</v>
      </c>
      <c r="K465">
        <v>51.604591370000001</v>
      </c>
      <c r="L465">
        <v>-0.18108500499999999</v>
      </c>
      <c r="M465">
        <v>51.604499816999997</v>
      </c>
      <c r="N465">
        <v>-0.18126699299999999</v>
      </c>
      <c r="O465" t="b">
        <v>0</v>
      </c>
      <c r="P465">
        <v>1.6208947559656999E-2</v>
      </c>
      <c r="Q465" t="b">
        <v>0</v>
      </c>
    </row>
    <row r="466" spans="1:17" x14ac:dyDescent="0.25">
      <c r="A466">
        <f t="shared" si="7"/>
        <v>465</v>
      </c>
      <c r="B466" t="s">
        <v>16</v>
      </c>
      <c r="C466">
        <v>139360</v>
      </c>
      <c r="D466">
        <v>633438</v>
      </c>
      <c r="E466">
        <v>216</v>
      </c>
      <c r="F466" s="1">
        <v>45599.496527777781</v>
      </c>
      <c r="G466" s="5">
        <v>45599.478981481479</v>
      </c>
      <c r="H466" s="4">
        <v>-18</v>
      </c>
      <c r="I466" t="s">
        <v>17</v>
      </c>
      <c r="K466">
        <v>51.471553802000003</v>
      </c>
      <c r="L466">
        <v>-0.45422199400000002</v>
      </c>
      <c r="M466">
        <v>51.471500397</v>
      </c>
      <c r="N466">
        <v>-0.45461601000000001</v>
      </c>
      <c r="O466" t="b">
        <v>0</v>
      </c>
      <c r="P466">
        <v>2.8015055011424098E-2</v>
      </c>
      <c r="Q466" t="b">
        <v>0</v>
      </c>
    </row>
    <row r="467" spans="1:17" x14ac:dyDescent="0.25">
      <c r="A467">
        <f t="shared" si="7"/>
        <v>466</v>
      </c>
      <c r="B467" t="s">
        <v>16</v>
      </c>
      <c r="C467">
        <v>139393</v>
      </c>
      <c r="D467">
        <v>627279</v>
      </c>
      <c r="E467">
        <v>77</v>
      </c>
      <c r="F467" s="1">
        <v>45599.770833333336</v>
      </c>
      <c r="G467" s="5">
        <v>45599.757060185184</v>
      </c>
      <c r="H467" s="4">
        <v>5</v>
      </c>
      <c r="I467" t="s">
        <v>36</v>
      </c>
      <c r="K467">
        <v>51.456485747999999</v>
      </c>
      <c r="L467">
        <v>-0.162267998</v>
      </c>
      <c r="M467">
        <v>51.456501007</v>
      </c>
      <c r="N467">
        <v>-0.16169999500000001</v>
      </c>
      <c r="O467" t="b">
        <v>0</v>
      </c>
      <c r="P467">
        <v>3.9516448224196497E-2</v>
      </c>
      <c r="Q467" t="b">
        <v>0</v>
      </c>
    </row>
    <row r="468" spans="1:17" x14ac:dyDescent="0.25">
      <c r="A468">
        <f t="shared" si="7"/>
        <v>467</v>
      </c>
      <c r="B468" t="s">
        <v>65</v>
      </c>
      <c r="C468">
        <v>139396</v>
      </c>
      <c r="D468">
        <v>630177</v>
      </c>
      <c r="E468">
        <v>146</v>
      </c>
      <c r="F468" s="1">
        <v>45599.770833333336</v>
      </c>
      <c r="G468" s="5">
        <v>45599.70480324074</v>
      </c>
      <c r="I468" t="s">
        <v>20</v>
      </c>
      <c r="J468">
        <v>5</v>
      </c>
      <c r="K468">
        <v>37.936668396000002</v>
      </c>
      <c r="L468">
        <v>23.944444656000002</v>
      </c>
      <c r="M468">
        <v>37.936798095999997</v>
      </c>
      <c r="N468">
        <v>23.945999145999998</v>
      </c>
      <c r="O468" t="b">
        <v>0</v>
      </c>
      <c r="P468">
        <v>0.13740810874453099</v>
      </c>
      <c r="Q468" t="b">
        <v>0</v>
      </c>
    </row>
    <row r="469" spans="1:17" x14ac:dyDescent="0.25">
      <c r="A469">
        <f t="shared" si="7"/>
        <v>468</v>
      </c>
      <c r="B469" t="s">
        <v>16</v>
      </c>
      <c r="C469">
        <v>139506</v>
      </c>
      <c r="D469">
        <v>642990</v>
      </c>
      <c r="E469">
        <v>556</v>
      </c>
      <c r="F469" s="1">
        <v>45599.479166666664</v>
      </c>
      <c r="G469" s="5">
        <v>45599.466805555552</v>
      </c>
      <c r="I469" t="s">
        <v>31</v>
      </c>
      <c r="K469">
        <v>51.466987609999997</v>
      </c>
      <c r="L469">
        <v>-0.20822000500000001</v>
      </c>
      <c r="M469">
        <v>51.467700958000002</v>
      </c>
      <c r="N469">
        <v>-0.20787799400000001</v>
      </c>
      <c r="O469" t="b">
        <v>0</v>
      </c>
      <c r="P469">
        <v>8.28472192370662E-2</v>
      </c>
      <c r="Q469" t="b">
        <v>0</v>
      </c>
    </row>
    <row r="470" spans="1:17" x14ac:dyDescent="0.25">
      <c r="A470">
        <f t="shared" si="7"/>
        <v>469</v>
      </c>
      <c r="B470" t="s">
        <v>48</v>
      </c>
      <c r="C470">
        <v>139561</v>
      </c>
      <c r="D470">
        <v>640095</v>
      </c>
      <c r="E470">
        <v>459</v>
      </c>
      <c r="F470" s="1">
        <v>45599.229166666664</v>
      </c>
      <c r="G470" s="5">
        <v>45599.223113425927</v>
      </c>
      <c r="H470" s="4">
        <v>0</v>
      </c>
      <c r="I470" t="s">
        <v>111</v>
      </c>
      <c r="K470">
        <v>38.713962555000002</v>
      </c>
      <c r="L470">
        <v>-9.1444520950000001</v>
      </c>
      <c r="M470">
        <v>38.714698792</v>
      </c>
      <c r="N470">
        <v>-9.1443595890000005</v>
      </c>
      <c r="O470" t="b">
        <v>0</v>
      </c>
      <c r="P470">
        <v>8.2124750453060294E-2</v>
      </c>
      <c r="Q470" t="b">
        <v>0</v>
      </c>
    </row>
    <row r="471" spans="1:17" x14ac:dyDescent="0.25">
      <c r="A471">
        <f t="shared" si="7"/>
        <v>470</v>
      </c>
      <c r="B471" t="s">
        <v>18</v>
      </c>
      <c r="C471">
        <v>139613</v>
      </c>
      <c r="D471">
        <v>644349</v>
      </c>
      <c r="E471">
        <v>581</v>
      </c>
      <c r="F471" s="1">
        <v>45599.958333333336</v>
      </c>
      <c r="G471" s="5">
        <v>45599.936851851853</v>
      </c>
      <c r="I471" t="s">
        <v>79</v>
      </c>
      <c r="K471">
        <v>48.879959106000001</v>
      </c>
      <c r="L471">
        <v>2.3546979430000001</v>
      </c>
      <c r="M471">
        <v>48.880100249999998</v>
      </c>
      <c r="N471">
        <v>2.3535499569999998</v>
      </c>
      <c r="O471" t="b">
        <v>0</v>
      </c>
      <c r="P471">
        <v>8.5652252995076006E-2</v>
      </c>
      <c r="Q471" t="b">
        <v>0</v>
      </c>
    </row>
    <row r="472" spans="1:17" x14ac:dyDescent="0.25">
      <c r="A472">
        <f t="shared" si="7"/>
        <v>471</v>
      </c>
      <c r="B472" t="s">
        <v>16</v>
      </c>
      <c r="C472">
        <v>139628</v>
      </c>
      <c r="D472">
        <v>640272</v>
      </c>
      <c r="E472">
        <v>463</v>
      </c>
      <c r="F472" s="1">
        <v>45599.354166666664</v>
      </c>
      <c r="G472" s="5">
        <v>45599.346967592595</v>
      </c>
      <c r="I472" t="s">
        <v>20</v>
      </c>
      <c r="J472">
        <v>5</v>
      </c>
      <c r="K472">
        <v>51.505722046000002</v>
      </c>
      <c r="L472">
        <v>-0.140625998</v>
      </c>
      <c r="M472">
        <v>51.505599975999999</v>
      </c>
      <c r="N472">
        <v>-0.139457002</v>
      </c>
      <c r="O472" t="b">
        <v>0</v>
      </c>
      <c r="P472">
        <v>8.2294045172265906E-2</v>
      </c>
      <c r="Q472" t="b">
        <v>0</v>
      </c>
    </row>
    <row r="473" spans="1:17" x14ac:dyDescent="0.25">
      <c r="A473">
        <f t="shared" si="7"/>
        <v>472</v>
      </c>
      <c r="B473" t="s">
        <v>16</v>
      </c>
      <c r="C473">
        <v>139677</v>
      </c>
      <c r="D473">
        <v>627279</v>
      </c>
      <c r="E473">
        <v>76</v>
      </c>
      <c r="F473" s="1">
        <v>45599.65625</v>
      </c>
      <c r="G473" s="5">
        <v>45599.698472222219</v>
      </c>
      <c r="I473" t="s">
        <v>36</v>
      </c>
      <c r="K473">
        <v>51.480514526</v>
      </c>
      <c r="L473">
        <v>-0.14518399500000001</v>
      </c>
      <c r="M473">
        <v>51.478900908999996</v>
      </c>
      <c r="N473">
        <v>-0.14080099800000001</v>
      </c>
      <c r="O473" t="b">
        <v>1</v>
      </c>
      <c r="P473">
        <v>0.35347662733500002</v>
      </c>
      <c r="Q473" t="b">
        <v>0</v>
      </c>
    </row>
    <row r="474" spans="1:17" x14ac:dyDescent="0.25">
      <c r="A474">
        <f t="shared" si="7"/>
        <v>473</v>
      </c>
      <c r="B474" t="s">
        <v>75</v>
      </c>
      <c r="C474">
        <v>139682</v>
      </c>
      <c r="D474">
        <v>612789</v>
      </c>
      <c r="E474">
        <v>42</v>
      </c>
      <c r="F474" s="1">
        <v>45599.46875</v>
      </c>
      <c r="G474" s="5">
        <v>45599.435694444444</v>
      </c>
      <c r="H474" s="4">
        <v>-4</v>
      </c>
      <c r="I474" t="s">
        <v>17</v>
      </c>
      <c r="J474">
        <v>5</v>
      </c>
      <c r="K474">
        <v>-33.969921112000002</v>
      </c>
      <c r="L474">
        <v>18.597053528</v>
      </c>
      <c r="M474">
        <v>-33.967201232999997</v>
      </c>
      <c r="N474">
        <v>18.596099853999998</v>
      </c>
      <c r="O474" t="b">
        <v>0</v>
      </c>
      <c r="P474">
        <v>0.31430467303788001</v>
      </c>
      <c r="Q474" t="b">
        <v>0</v>
      </c>
    </row>
    <row r="475" spans="1:17" x14ac:dyDescent="0.25">
      <c r="A475">
        <f t="shared" si="7"/>
        <v>474</v>
      </c>
      <c r="B475" t="s">
        <v>16</v>
      </c>
      <c r="C475">
        <v>139732</v>
      </c>
      <c r="D475">
        <v>640356</v>
      </c>
      <c r="E475">
        <v>472</v>
      </c>
      <c r="F475" s="1">
        <v>45599.760416666664</v>
      </c>
      <c r="G475" s="5">
        <v>45599.727708333332</v>
      </c>
      <c r="I475" t="s">
        <v>64</v>
      </c>
      <c r="J475">
        <v>5</v>
      </c>
      <c r="K475">
        <v>51.451480865000001</v>
      </c>
      <c r="L475">
        <v>-0.34393000600000001</v>
      </c>
      <c r="M475">
        <v>51.452201842999997</v>
      </c>
      <c r="N475">
        <v>-0.343948007</v>
      </c>
      <c r="O475" t="b">
        <v>0</v>
      </c>
      <c r="P475">
        <v>8.0223547389020003E-2</v>
      </c>
      <c r="Q475" t="b">
        <v>0</v>
      </c>
    </row>
    <row r="476" spans="1:17" x14ac:dyDescent="0.25">
      <c r="A476">
        <f t="shared" si="7"/>
        <v>475</v>
      </c>
      <c r="B476" t="s">
        <v>70</v>
      </c>
      <c r="C476">
        <v>139774</v>
      </c>
      <c r="D476">
        <v>635331</v>
      </c>
      <c r="E476">
        <v>284</v>
      </c>
      <c r="F476" s="1">
        <v>45599.958333333336</v>
      </c>
      <c r="G476" s="5">
        <v>45599.937615740739</v>
      </c>
      <c r="H476" s="4">
        <v>-41</v>
      </c>
      <c r="I476" t="s">
        <v>17</v>
      </c>
      <c r="K476">
        <v>25.259706497</v>
      </c>
      <c r="L476">
        <v>51.614234924000002</v>
      </c>
      <c r="M476">
        <v>25.259399414000001</v>
      </c>
      <c r="N476">
        <v>51.617000580000003</v>
      </c>
      <c r="O476" t="b">
        <v>0</v>
      </c>
      <c r="P476">
        <v>0.28067294807967502</v>
      </c>
      <c r="Q476" t="b">
        <v>0</v>
      </c>
    </row>
    <row r="477" spans="1:17" x14ac:dyDescent="0.25">
      <c r="A477">
        <f t="shared" si="7"/>
        <v>476</v>
      </c>
      <c r="B477" t="s">
        <v>16</v>
      </c>
      <c r="C477">
        <v>139805</v>
      </c>
      <c r="D477">
        <v>645717</v>
      </c>
      <c r="E477">
        <v>613</v>
      </c>
      <c r="F477" s="1">
        <v>45599.253472222219</v>
      </c>
      <c r="G477" s="5">
        <v>45599.286898148152</v>
      </c>
      <c r="H477" s="4">
        <v>63</v>
      </c>
      <c r="I477" t="s">
        <v>17</v>
      </c>
      <c r="J477">
        <v>5</v>
      </c>
      <c r="K477">
        <v>51.471553802000003</v>
      </c>
      <c r="L477">
        <v>-0.45422199400000002</v>
      </c>
      <c r="M477">
        <v>51.458999634000001</v>
      </c>
      <c r="N477">
        <v>-0.44555699799999998</v>
      </c>
      <c r="O477" t="b">
        <v>1</v>
      </c>
      <c r="P477">
        <v>1.52101327748169</v>
      </c>
      <c r="Q477" t="b">
        <v>1</v>
      </c>
    </row>
    <row r="478" spans="1:17" x14ac:dyDescent="0.25">
      <c r="A478">
        <f t="shared" si="7"/>
        <v>477</v>
      </c>
      <c r="B478" t="s">
        <v>26</v>
      </c>
      <c r="C478">
        <v>139819</v>
      </c>
      <c r="D478">
        <v>629430</v>
      </c>
      <c r="E478">
        <v>126</v>
      </c>
      <c r="F478" s="1">
        <v>45599.3125</v>
      </c>
      <c r="G478" s="5">
        <v>45599.299224537041</v>
      </c>
      <c r="H478" s="4">
        <v>0</v>
      </c>
      <c r="I478" t="s">
        <v>24</v>
      </c>
      <c r="K478">
        <v>25.104328156000001</v>
      </c>
      <c r="L478">
        <v>55.148769379000001</v>
      </c>
      <c r="M478">
        <v>25.104299545</v>
      </c>
      <c r="N478">
        <v>55.148799896</v>
      </c>
      <c r="O478" t="b">
        <v>0</v>
      </c>
      <c r="P478">
        <v>4.4180895363102202E-3</v>
      </c>
      <c r="Q478" t="b">
        <v>0</v>
      </c>
    </row>
    <row r="479" spans="1:17" x14ac:dyDescent="0.25">
      <c r="A479">
        <f t="shared" si="7"/>
        <v>478</v>
      </c>
      <c r="B479" t="s">
        <v>47</v>
      </c>
      <c r="C479">
        <v>139892</v>
      </c>
      <c r="D479">
        <v>643353</v>
      </c>
      <c r="E479">
        <v>563</v>
      </c>
      <c r="F479" s="1">
        <v>45599.166666666664</v>
      </c>
      <c r="G479" s="5">
        <v>45599.138981481483</v>
      </c>
      <c r="I479" t="s">
        <v>38</v>
      </c>
      <c r="K479">
        <v>42.290431976000001</v>
      </c>
      <c r="L479">
        <v>3.280417919</v>
      </c>
      <c r="M479">
        <v>42.290401459000002</v>
      </c>
      <c r="N479">
        <v>3.2803699970000002</v>
      </c>
      <c r="O479" t="b">
        <v>0</v>
      </c>
      <c r="P479">
        <v>5.2068369108364404E-3</v>
      </c>
      <c r="Q479" t="b">
        <v>0</v>
      </c>
    </row>
    <row r="480" spans="1:17" x14ac:dyDescent="0.25">
      <c r="A480">
        <f t="shared" si="7"/>
        <v>479</v>
      </c>
      <c r="B480" t="s">
        <v>16</v>
      </c>
      <c r="C480">
        <v>139894</v>
      </c>
      <c r="D480">
        <v>644637</v>
      </c>
      <c r="E480">
        <v>590</v>
      </c>
      <c r="F480" s="1">
        <v>45599.615277777775</v>
      </c>
      <c r="G480" s="5">
        <v>45599.600173611114</v>
      </c>
      <c r="H480" s="4">
        <v>-9</v>
      </c>
      <c r="I480" t="s">
        <v>17</v>
      </c>
      <c r="J480">
        <v>5</v>
      </c>
      <c r="K480">
        <v>51.471553802000003</v>
      </c>
      <c r="L480">
        <v>-0.45422199400000002</v>
      </c>
      <c r="M480">
        <v>51.468399048000002</v>
      </c>
      <c r="N480">
        <v>-0.46435499200000002</v>
      </c>
      <c r="O480" t="b">
        <v>0</v>
      </c>
      <c r="P480">
        <v>0.78673648803600205</v>
      </c>
      <c r="Q480" t="b">
        <v>0</v>
      </c>
    </row>
    <row r="481" spans="1:17" x14ac:dyDescent="0.25">
      <c r="A481">
        <f t="shared" si="7"/>
        <v>480</v>
      </c>
      <c r="B481" t="s">
        <v>22</v>
      </c>
      <c r="C481">
        <v>139914</v>
      </c>
      <c r="D481">
        <v>635067</v>
      </c>
      <c r="E481">
        <v>272</v>
      </c>
      <c r="F481" s="1">
        <v>45599.3125</v>
      </c>
      <c r="G481" s="5">
        <v>45599.304537037038</v>
      </c>
      <c r="I481" t="s">
        <v>24</v>
      </c>
      <c r="K481">
        <v>48.137954712000003</v>
      </c>
      <c r="L481">
        <v>11.578886032</v>
      </c>
      <c r="M481">
        <v>48.136699677000003</v>
      </c>
      <c r="N481">
        <v>11.577300072</v>
      </c>
      <c r="O481" t="b">
        <v>0</v>
      </c>
      <c r="P481">
        <v>0.182777376088777</v>
      </c>
      <c r="Q481" t="b">
        <v>0</v>
      </c>
    </row>
    <row r="482" spans="1:17" x14ac:dyDescent="0.25">
      <c r="A482">
        <f t="shared" si="7"/>
        <v>481</v>
      </c>
      <c r="B482" t="s">
        <v>47</v>
      </c>
      <c r="C482">
        <v>140058</v>
      </c>
      <c r="D482">
        <v>642630</v>
      </c>
      <c r="E482">
        <v>543</v>
      </c>
      <c r="F482" s="1">
        <v>45599.46875</v>
      </c>
      <c r="G482" s="5">
        <v>45599.445277777777</v>
      </c>
      <c r="H482" s="4">
        <v>0</v>
      </c>
      <c r="I482" t="s">
        <v>17</v>
      </c>
      <c r="K482">
        <v>41.303153991999999</v>
      </c>
      <c r="L482">
        <v>2.076376915</v>
      </c>
      <c r="M482">
        <v>41.287601471000002</v>
      </c>
      <c r="N482">
        <v>2.072350025</v>
      </c>
      <c r="O482" t="b">
        <v>0</v>
      </c>
      <c r="P482">
        <v>1.7598803908412699</v>
      </c>
      <c r="Q482" t="b">
        <v>1</v>
      </c>
    </row>
    <row r="483" spans="1:17" x14ac:dyDescent="0.25">
      <c r="A483">
        <f t="shared" si="7"/>
        <v>482</v>
      </c>
      <c r="B483" t="s">
        <v>88</v>
      </c>
      <c r="C483">
        <v>140267</v>
      </c>
      <c r="D483">
        <v>646554</v>
      </c>
      <c r="E483">
        <v>633</v>
      </c>
      <c r="F483" s="1">
        <v>45599.427083333336</v>
      </c>
      <c r="G483" s="5">
        <v>45599.420810185184</v>
      </c>
      <c r="H483" s="4">
        <v>7</v>
      </c>
      <c r="K483">
        <v>43.549190521</v>
      </c>
      <c r="L483">
        <v>7.0273461340000001</v>
      </c>
      <c r="M483">
        <v>43.549301147000001</v>
      </c>
      <c r="N483">
        <v>7.0290198330000004</v>
      </c>
      <c r="O483" t="b">
        <v>0</v>
      </c>
      <c r="P483">
        <v>0.135810460153238</v>
      </c>
      <c r="Q483" t="b">
        <v>0</v>
      </c>
    </row>
    <row r="484" spans="1:17" x14ac:dyDescent="0.25">
      <c r="A484">
        <f t="shared" si="7"/>
        <v>483</v>
      </c>
      <c r="B484" t="s">
        <v>16</v>
      </c>
      <c r="C484">
        <v>140356</v>
      </c>
      <c r="D484">
        <v>628320</v>
      </c>
      <c r="E484">
        <v>106</v>
      </c>
      <c r="F484" s="1">
        <v>45599.375</v>
      </c>
      <c r="G484" s="5">
        <v>45599.364849537036</v>
      </c>
      <c r="H484" s="4">
        <v>-40</v>
      </c>
      <c r="I484" t="s">
        <v>31</v>
      </c>
      <c r="K484">
        <v>51.492828369000001</v>
      </c>
      <c r="L484">
        <v>-0.185920998</v>
      </c>
      <c r="M484">
        <v>51.492698668999999</v>
      </c>
      <c r="N484">
        <v>-0.18540500100000001</v>
      </c>
      <c r="O484" t="b">
        <v>0</v>
      </c>
      <c r="P484">
        <v>3.8632922670867403E-2</v>
      </c>
      <c r="Q484" t="b">
        <v>0</v>
      </c>
    </row>
    <row r="485" spans="1:17" x14ac:dyDescent="0.25">
      <c r="A485">
        <f t="shared" si="7"/>
        <v>484</v>
      </c>
      <c r="B485" t="s">
        <v>16</v>
      </c>
      <c r="C485">
        <v>140379</v>
      </c>
      <c r="D485">
        <v>639804</v>
      </c>
      <c r="E485">
        <v>448</v>
      </c>
      <c r="F485" s="1">
        <v>45599.729166666664</v>
      </c>
      <c r="G485" s="5">
        <v>45599.724374999998</v>
      </c>
      <c r="H485" s="4">
        <v>18</v>
      </c>
      <c r="I485" t="s">
        <v>24</v>
      </c>
      <c r="K485">
        <v>51.496967316000003</v>
      </c>
      <c r="L485">
        <v>-0.159279004</v>
      </c>
      <c r="M485">
        <v>51.496898651000002</v>
      </c>
      <c r="N485">
        <v>-0.15909700099999999</v>
      </c>
      <c r="O485" t="b">
        <v>0</v>
      </c>
      <c r="P485">
        <v>1.4768626959677801E-2</v>
      </c>
      <c r="Q485" t="b">
        <v>0</v>
      </c>
    </row>
    <row r="486" spans="1:17" x14ac:dyDescent="0.25">
      <c r="A486">
        <f t="shared" si="7"/>
        <v>485</v>
      </c>
      <c r="B486" t="s">
        <v>37</v>
      </c>
      <c r="C486">
        <v>140524</v>
      </c>
      <c r="D486">
        <v>642324</v>
      </c>
      <c r="E486">
        <v>534</v>
      </c>
      <c r="F486" s="1">
        <v>45599.427083333336</v>
      </c>
      <c r="G486" s="5">
        <v>45599.393171296295</v>
      </c>
      <c r="H486" s="4">
        <v>-50</v>
      </c>
      <c r="I486" t="s">
        <v>21</v>
      </c>
      <c r="K486">
        <v>52.310539245999998</v>
      </c>
      <c r="L486">
        <v>4.76827383</v>
      </c>
      <c r="M486">
        <v>52.308300017999997</v>
      </c>
      <c r="N486">
        <v>4.7595200540000002</v>
      </c>
      <c r="O486" t="b">
        <v>0</v>
      </c>
      <c r="P486">
        <v>0.64694538768057896</v>
      </c>
      <c r="Q486" t="b">
        <v>0</v>
      </c>
    </row>
    <row r="487" spans="1:17" x14ac:dyDescent="0.25">
      <c r="A487">
        <f t="shared" si="7"/>
        <v>486</v>
      </c>
      <c r="B487" t="s">
        <v>42</v>
      </c>
      <c r="C487">
        <v>140624</v>
      </c>
      <c r="D487">
        <v>633075</v>
      </c>
      <c r="E487">
        <v>193</v>
      </c>
      <c r="F487" s="1">
        <v>45599.295138888891</v>
      </c>
      <c r="G487" s="5">
        <v>45599.258043981485</v>
      </c>
      <c r="H487" s="4">
        <v>41</v>
      </c>
      <c r="I487" t="s">
        <v>17</v>
      </c>
      <c r="K487">
        <v>41.795158385999997</v>
      </c>
      <c r="L487">
        <v>12.252675055999999</v>
      </c>
      <c r="M487">
        <v>41.795299530000001</v>
      </c>
      <c r="N487">
        <v>12.251700401000001</v>
      </c>
      <c r="O487" t="b">
        <v>0</v>
      </c>
      <c r="P487">
        <v>8.2512209177699997E-2</v>
      </c>
      <c r="Q487" t="b">
        <v>0</v>
      </c>
    </row>
    <row r="488" spans="1:17" x14ac:dyDescent="0.25">
      <c r="A488">
        <f t="shared" si="7"/>
        <v>487</v>
      </c>
      <c r="B488" t="s">
        <v>18</v>
      </c>
      <c r="C488">
        <v>140694</v>
      </c>
      <c r="D488">
        <v>646017</v>
      </c>
      <c r="E488">
        <v>621</v>
      </c>
      <c r="F488" s="1">
        <v>45599.4375</v>
      </c>
      <c r="G488" s="5">
        <v>45599.432314814818</v>
      </c>
      <c r="I488" t="s">
        <v>24</v>
      </c>
      <c r="K488">
        <v>48.870559692</v>
      </c>
      <c r="L488">
        <v>2.3233740329999999</v>
      </c>
      <c r="M488">
        <v>48.870399474999999</v>
      </c>
      <c r="N488">
        <v>2.323299885</v>
      </c>
      <c r="O488" t="b">
        <v>0</v>
      </c>
      <c r="P488">
        <v>1.8629143158962601E-2</v>
      </c>
      <c r="Q488" t="b">
        <v>0</v>
      </c>
    </row>
    <row r="489" spans="1:17" x14ac:dyDescent="0.25">
      <c r="A489">
        <f t="shared" si="7"/>
        <v>488</v>
      </c>
      <c r="B489" t="s">
        <v>61</v>
      </c>
      <c r="C489">
        <v>140733</v>
      </c>
      <c r="D489">
        <v>629496</v>
      </c>
      <c r="E489">
        <v>130</v>
      </c>
      <c r="F489" s="1">
        <v>45599.756944444445</v>
      </c>
      <c r="G489" s="5">
        <v>45599.769166666665</v>
      </c>
      <c r="H489" s="4">
        <v>27</v>
      </c>
      <c r="I489" t="s">
        <v>17</v>
      </c>
      <c r="K489">
        <v>55.864196776999997</v>
      </c>
      <c r="L489">
        <v>-4.4317469599999999</v>
      </c>
      <c r="M489">
        <v>55.863498688</v>
      </c>
      <c r="N489">
        <v>-4.4369797709999999</v>
      </c>
      <c r="O489" t="b">
        <v>1</v>
      </c>
      <c r="P489">
        <v>0.33672954830891499</v>
      </c>
      <c r="Q489" t="b">
        <v>0</v>
      </c>
    </row>
    <row r="490" spans="1:17" x14ac:dyDescent="0.25">
      <c r="A490">
        <f t="shared" si="7"/>
        <v>489</v>
      </c>
      <c r="B490" t="s">
        <v>73</v>
      </c>
      <c r="C490">
        <v>140900</v>
      </c>
      <c r="D490">
        <v>631785</v>
      </c>
      <c r="E490">
        <v>169</v>
      </c>
      <c r="F490" s="1">
        <v>45599.833333333336</v>
      </c>
      <c r="G490" s="5">
        <v>45599.826516203706</v>
      </c>
      <c r="H490" s="4">
        <v>-3</v>
      </c>
      <c r="I490" t="s">
        <v>17</v>
      </c>
      <c r="K490">
        <v>50.099292755</v>
      </c>
      <c r="L490">
        <v>14.286929131000001</v>
      </c>
      <c r="M490">
        <v>50.105400084999999</v>
      </c>
      <c r="N490">
        <v>14.267100334</v>
      </c>
      <c r="O490" t="b">
        <v>0</v>
      </c>
      <c r="P490">
        <v>1.5728844186530999</v>
      </c>
      <c r="Q490" t="b">
        <v>1</v>
      </c>
    </row>
    <row r="491" spans="1:17" x14ac:dyDescent="0.25">
      <c r="A491">
        <f t="shared" si="7"/>
        <v>490</v>
      </c>
      <c r="B491" t="s">
        <v>16</v>
      </c>
      <c r="C491">
        <v>141004</v>
      </c>
      <c r="D491">
        <v>628800</v>
      </c>
      <c r="E491">
        <v>118</v>
      </c>
      <c r="F491" s="1">
        <v>45599.75</v>
      </c>
      <c r="G491" s="5">
        <v>45599.736990740741</v>
      </c>
      <c r="I491" t="s">
        <v>36</v>
      </c>
      <c r="K491">
        <v>51.511394500999998</v>
      </c>
      <c r="L491">
        <v>-8.4126003000000005E-2</v>
      </c>
      <c r="M491">
        <v>51.511199951000002</v>
      </c>
      <c r="N491">
        <v>-8.3033099999999999E-2</v>
      </c>
      <c r="O491" t="b">
        <v>0</v>
      </c>
      <c r="P491">
        <v>7.8900106124096495E-2</v>
      </c>
      <c r="Q491" t="b">
        <v>0</v>
      </c>
    </row>
    <row r="492" spans="1:17" x14ac:dyDescent="0.25">
      <c r="A492">
        <f t="shared" si="7"/>
        <v>491</v>
      </c>
      <c r="B492" t="s">
        <v>43</v>
      </c>
      <c r="C492">
        <v>141077</v>
      </c>
      <c r="D492">
        <v>633522</v>
      </c>
      <c r="E492">
        <v>220</v>
      </c>
      <c r="F492" s="1">
        <v>45599.75</v>
      </c>
      <c r="G492" s="5">
        <v>45599.727731481478</v>
      </c>
      <c r="I492" t="s">
        <v>112</v>
      </c>
      <c r="K492">
        <v>53.430843353</v>
      </c>
      <c r="L492">
        <v>-2.9608170989999998</v>
      </c>
      <c r="M492">
        <v>53.430301665999998</v>
      </c>
      <c r="N492">
        <v>-2.9577600959999999</v>
      </c>
      <c r="O492" t="b">
        <v>0</v>
      </c>
      <c r="P492">
        <v>0.211945991306071</v>
      </c>
      <c r="Q492" t="b">
        <v>0</v>
      </c>
    </row>
    <row r="493" spans="1:17" x14ac:dyDescent="0.25">
      <c r="A493">
        <f t="shared" si="7"/>
        <v>492</v>
      </c>
      <c r="B493" t="s">
        <v>42</v>
      </c>
      <c r="C493">
        <v>141170</v>
      </c>
      <c r="D493">
        <v>633168</v>
      </c>
      <c r="E493">
        <v>199</v>
      </c>
      <c r="F493" s="1">
        <v>45599.291666666664</v>
      </c>
      <c r="G493" s="5">
        <v>45599.287754629629</v>
      </c>
      <c r="I493" t="s">
        <v>24</v>
      </c>
      <c r="K493">
        <v>41.905410766999999</v>
      </c>
      <c r="L493">
        <v>12.486973763</v>
      </c>
      <c r="M493">
        <v>41.904899596999897</v>
      </c>
      <c r="N493">
        <v>12.487199782999999</v>
      </c>
      <c r="O493" t="b">
        <v>0</v>
      </c>
      <c r="P493">
        <v>5.97934781020346E-2</v>
      </c>
      <c r="Q493" t="b">
        <v>0</v>
      </c>
    </row>
    <row r="494" spans="1:17" x14ac:dyDescent="0.25">
      <c r="A494">
        <f t="shared" si="7"/>
        <v>493</v>
      </c>
      <c r="B494" t="s">
        <v>26</v>
      </c>
      <c r="C494">
        <v>141190</v>
      </c>
      <c r="D494">
        <v>629430</v>
      </c>
      <c r="E494">
        <v>127</v>
      </c>
      <c r="F494" s="1">
        <v>45599.961805555555</v>
      </c>
      <c r="G494" s="5">
        <v>45599.936041666668</v>
      </c>
      <c r="H494" s="4">
        <v>-34</v>
      </c>
      <c r="I494" t="s">
        <v>17</v>
      </c>
      <c r="K494">
        <v>25.246063232000001</v>
      </c>
      <c r="L494">
        <v>55.355430603000002</v>
      </c>
      <c r="M494">
        <v>25.249200820999999</v>
      </c>
      <c r="N494">
        <v>55.351299286</v>
      </c>
      <c r="O494" t="b">
        <v>0</v>
      </c>
      <c r="P494">
        <v>0.542256859135272</v>
      </c>
      <c r="Q494" t="b">
        <v>0</v>
      </c>
    </row>
    <row r="495" spans="1:17" x14ac:dyDescent="0.25">
      <c r="A495">
        <f t="shared" si="7"/>
        <v>494</v>
      </c>
      <c r="B495" t="s">
        <v>66</v>
      </c>
      <c r="C495">
        <v>141376</v>
      </c>
      <c r="D495">
        <v>641673</v>
      </c>
      <c r="E495">
        <v>520</v>
      </c>
      <c r="F495" s="1">
        <v>45599.930555555555</v>
      </c>
      <c r="G495" s="5">
        <v>45599.92527777778</v>
      </c>
      <c r="I495" t="s">
        <v>31</v>
      </c>
      <c r="K495">
        <v>59.947116852000001</v>
      </c>
      <c r="L495">
        <v>10.772208214000001</v>
      </c>
      <c r="M495">
        <v>59.946998596</v>
      </c>
      <c r="N495">
        <v>10.772500038</v>
      </c>
      <c r="O495" t="b">
        <v>0</v>
      </c>
      <c r="P495">
        <v>2.0966439604549799E-2</v>
      </c>
      <c r="Q495" t="b">
        <v>0</v>
      </c>
    </row>
    <row r="496" spans="1:17" x14ac:dyDescent="0.25">
      <c r="A496">
        <f t="shared" si="7"/>
        <v>495</v>
      </c>
      <c r="B496" t="s">
        <v>16</v>
      </c>
      <c r="C496">
        <v>141500</v>
      </c>
      <c r="D496">
        <v>638727</v>
      </c>
      <c r="E496">
        <v>395</v>
      </c>
      <c r="F496" s="1">
        <v>45599.489583333336</v>
      </c>
      <c r="G496" s="5">
        <v>45599.475624999999</v>
      </c>
      <c r="I496" t="s">
        <v>20</v>
      </c>
      <c r="K496">
        <v>51.451553345000001</v>
      </c>
      <c r="L496">
        <v>-0.29763099599999998</v>
      </c>
      <c r="M496">
        <v>51.451698303000001</v>
      </c>
      <c r="N496">
        <v>-0.29757601</v>
      </c>
      <c r="O496" t="b">
        <v>0</v>
      </c>
      <c r="P496">
        <v>1.6574340632092399E-2</v>
      </c>
      <c r="Q496" t="b">
        <v>0</v>
      </c>
    </row>
    <row r="497" spans="1:17" x14ac:dyDescent="0.25">
      <c r="A497">
        <f t="shared" si="7"/>
        <v>496</v>
      </c>
      <c r="B497" t="s">
        <v>16</v>
      </c>
      <c r="C497">
        <v>141537</v>
      </c>
      <c r="D497">
        <v>639804</v>
      </c>
      <c r="E497">
        <v>445</v>
      </c>
      <c r="F497" s="1">
        <v>45599.4375</v>
      </c>
      <c r="G497" s="5">
        <v>45599.427291666667</v>
      </c>
      <c r="I497" t="s">
        <v>77</v>
      </c>
      <c r="J497">
        <v>5</v>
      </c>
      <c r="K497">
        <v>51.986465453999998</v>
      </c>
      <c r="L497">
        <v>-0.62990498500000003</v>
      </c>
      <c r="M497">
        <v>51.986598968999999</v>
      </c>
      <c r="N497">
        <v>-0.62977200700000002</v>
      </c>
      <c r="O497" t="b">
        <v>0</v>
      </c>
      <c r="P497">
        <v>1.7439931679826499E-2</v>
      </c>
      <c r="Q497" t="b">
        <v>0</v>
      </c>
    </row>
    <row r="498" spans="1:17" x14ac:dyDescent="0.25">
      <c r="A498">
        <f t="shared" si="7"/>
        <v>497</v>
      </c>
      <c r="B498" t="s">
        <v>48</v>
      </c>
      <c r="C498">
        <v>141549</v>
      </c>
      <c r="D498">
        <v>634410</v>
      </c>
      <c r="E498">
        <v>260</v>
      </c>
      <c r="F498" s="1">
        <v>45599.385416666664</v>
      </c>
      <c r="G498" s="5">
        <v>45599.384768518517</v>
      </c>
      <c r="H498" s="4">
        <v>7</v>
      </c>
      <c r="I498" t="s">
        <v>17</v>
      </c>
      <c r="J498">
        <v>5</v>
      </c>
      <c r="K498">
        <v>38.769851684999999</v>
      </c>
      <c r="L498">
        <v>-9.1281013489999996</v>
      </c>
      <c r="M498">
        <v>38.768100738999998</v>
      </c>
      <c r="N498">
        <v>-9.1293001169999997</v>
      </c>
      <c r="O498" t="b">
        <v>0</v>
      </c>
      <c r="P498">
        <v>0.22053402613407699</v>
      </c>
      <c r="Q498" t="b">
        <v>0</v>
      </c>
    </row>
    <row r="499" spans="1:17" x14ac:dyDescent="0.25">
      <c r="A499">
        <f t="shared" si="7"/>
        <v>498</v>
      </c>
      <c r="B499" t="s">
        <v>18</v>
      </c>
      <c r="C499">
        <v>141620</v>
      </c>
      <c r="D499">
        <v>645279</v>
      </c>
      <c r="E499">
        <v>606</v>
      </c>
      <c r="F499" s="1">
        <v>45599.729166666664</v>
      </c>
      <c r="G499" s="5">
        <v>45599.729270833333</v>
      </c>
      <c r="I499" t="s">
        <v>79</v>
      </c>
      <c r="K499">
        <v>48.879959106000001</v>
      </c>
      <c r="L499">
        <v>2.3546979430000001</v>
      </c>
      <c r="M499">
        <v>48.880599975999999</v>
      </c>
      <c r="N499">
        <v>2.3543400760000002</v>
      </c>
      <c r="O499" t="b">
        <v>1</v>
      </c>
      <c r="P499">
        <v>7.5949481147814399E-2</v>
      </c>
      <c r="Q499" t="b">
        <v>0</v>
      </c>
    </row>
    <row r="500" spans="1:17" x14ac:dyDescent="0.25">
      <c r="A500">
        <f t="shared" si="7"/>
        <v>499</v>
      </c>
      <c r="B500" t="s">
        <v>16</v>
      </c>
      <c r="C500">
        <v>141676</v>
      </c>
      <c r="D500">
        <v>640311</v>
      </c>
      <c r="E500">
        <v>467</v>
      </c>
      <c r="F500" s="1">
        <v>45599.506944444445</v>
      </c>
      <c r="G500" s="5">
        <v>45599.50408564815</v>
      </c>
      <c r="I500" t="s">
        <v>77</v>
      </c>
      <c r="K500">
        <v>51.359554291000002</v>
      </c>
      <c r="L500">
        <v>-0.70248299800000003</v>
      </c>
      <c r="M500">
        <v>51.359401703000003</v>
      </c>
      <c r="N500">
        <v>-0.70236700799999996</v>
      </c>
      <c r="O500" t="b">
        <v>0</v>
      </c>
      <c r="P500">
        <v>1.8800640289044698E-2</v>
      </c>
      <c r="Q500" t="b">
        <v>0</v>
      </c>
    </row>
    <row r="501" spans="1:17" x14ac:dyDescent="0.25">
      <c r="A501">
        <f t="shared" si="7"/>
        <v>500</v>
      </c>
      <c r="B501" t="s">
        <v>18</v>
      </c>
      <c r="C501">
        <v>141802</v>
      </c>
      <c r="D501">
        <v>633834</v>
      </c>
      <c r="E501">
        <v>235</v>
      </c>
      <c r="F501" s="1">
        <v>45599.420138888891</v>
      </c>
      <c r="G501" s="5">
        <v>45599.376064814816</v>
      </c>
      <c r="H501" s="4">
        <v>9</v>
      </c>
      <c r="I501" t="s">
        <v>21</v>
      </c>
      <c r="K501">
        <v>49.004482269</v>
      </c>
      <c r="L501">
        <v>2.5837581159999998</v>
      </c>
      <c r="M501">
        <v>49.003398894999997</v>
      </c>
      <c r="N501">
        <v>2.5618801119999999</v>
      </c>
      <c r="O501" t="b">
        <v>0</v>
      </c>
      <c r="P501">
        <v>1.60525423531269</v>
      </c>
      <c r="Q501" t="b">
        <v>1</v>
      </c>
    </row>
    <row r="502" spans="1:17" x14ac:dyDescent="0.25">
      <c r="A502">
        <f t="shared" si="7"/>
        <v>501</v>
      </c>
      <c r="B502" t="s">
        <v>16</v>
      </c>
      <c r="C502">
        <v>141809</v>
      </c>
      <c r="D502">
        <v>628800</v>
      </c>
      <c r="E502">
        <v>119</v>
      </c>
      <c r="F502" s="1">
        <v>45599.711805555555</v>
      </c>
      <c r="G502" s="5">
        <v>45599.702939814815</v>
      </c>
      <c r="I502" t="s">
        <v>24</v>
      </c>
      <c r="K502">
        <v>51.507888794000003</v>
      </c>
      <c r="L502">
        <v>2.3238999999999999E-2</v>
      </c>
      <c r="M502">
        <v>51.508201599000003</v>
      </c>
      <c r="N502">
        <v>1.8962501E-2</v>
      </c>
      <c r="O502" t="b">
        <v>0</v>
      </c>
      <c r="P502">
        <v>0.298942700526376</v>
      </c>
      <c r="Q502" t="b">
        <v>0</v>
      </c>
    </row>
    <row r="503" spans="1:17" x14ac:dyDescent="0.25">
      <c r="A503">
        <f t="shared" si="7"/>
        <v>502</v>
      </c>
      <c r="B503" t="s">
        <v>16</v>
      </c>
      <c r="C503">
        <v>141903</v>
      </c>
      <c r="D503">
        <v>642045</v>
      </c>
      <c r="E503">
        <v>526</v>
      </c>
      <c r="F503" s="1">
        <v>45599.395833333336</v>
      </c>
      <c r="G503" s="5">
        <v>45599.351643518516</v>
      </c>
      <c r="H503" s="4">
        <v>-27</v>
      </c>
      <c r="I503" t="s">
        <v>17</v>
      </c>
      <c r="J503">
        <v>5</v>
      </c>
      <c r="K503">
        <v>51.471553802000003</v>
      </c>
      <c r="L503">
        <v>-0.45422199400000002</v>
      </c>
      <c r="M503">
        <v>51.459300995</v>
      </c>
      <c r="N503">
        <v>-0.44487398900000003</v>
      </c>
      <c r="O503" t="b">
        <v>0</v>
      </c>
      <c r="P503">
        <v>1.51008498282676</v>
      </c>
      <c r="Q503" t="b">
        <v>1</v>
      </c>
    </row>
    <row r="504" spans="1:17" x14ac:dyDescent="0.25">
      <c r="A504">
        <f t="shared" si="7"/>
        <v>503</v>
      </c>
      <c r="B504" t="s">
        <v>16</v>
      </c>
      <c r="C504">
        <v>141988</v>
      </c>
      <c r="D504">
        <v>642642</v>
      </c>
      <c r="E504">
        <v>544</v>
      </c>
      <c r="F504" s="1">
        <v>45599.1875</v>
      </c>
      <c r="G504" s="5">
        <v>45599.178020833337</v>
      </c>
      <c r="H504" s="4">
        <v>-33</v>
      </c>
      <c r="I504" t="s">
        <v>41</v>
      </c>
      <c r="K504">
        <v>51.517330170000001</v>
      </c>
      <c r="L504">
        <v>-3.9269999E-2</v>
      </c>
      <c r="M504">
        <v>51.517601012999997</v>
      </c>
      <c r="N504">
        <v>-3.8836098999999999E-2</v>
      </c>
      <c r="O504" t="b">
        <v>0</v>
      </c>
      <c r="P504">
        <v>4.2604753071239697E-2</v>
      </c>
      <c r="Q504" t="b">
        <v>0</v>
      </c>
    </row>
    <row r="505" spans="1:17" x14ac:dyDescent="0.25">
      <c r="A505">
        <f t="shared" si="7"/>
        <v>504</v>
      </c>
      <c r="B505" t="s">
        <v>47</v>
      </c>
      <c r="C505">
        <v>142066</v>
      </c>
      <c r="D505">
        <v>642630</v>
      </c>
      <c r="E505">
        <v>543</v>
      </c>
      <c r="F505" s="1">
        <v>45599.291666666664</v>
      </c>
      <c r="G505" s="5">
        <v>45599.283437500002</v>
      </c>
      <c r="K505">
        <v>41.391502379999999</v>
      </c>
      <c r="L505">
        <v>2.1715180869999999</v>
      </c>
      <c r="M505">
        <v>41.391201019</v>
      </c>
      <c r="N505">
        <v>2.1714799400000002</v>
      </c>
      <c r="O505" t="b">
        <v>0</v>
      </c>
      <c r="P505">
        <v>3.3621317347709401E-2</v>
      </c>
      <c r="Q505" t="b">
        <v>0</v>
      </c>
    </row>
    <row r="506" spans="1:17" x14ac:dyDescent="0.25">
      <c r="A506">
        <f t="shared" si="7"/>
        <v>505</v>
      </c>
      <c r="B506" t="s">
        <v>53</v>
      </c>
      <c r="C506">
        <v>142078</v>
      </c>
      <c r="D506">
        <v>646419</v>
      </c>
      <c r="E506">
        <v>626</v>
      </c>
      <c r="F506" s="1">
        <v>45599.951388888891</v>
      </c>
      <c r="G506" s="5">
        <v>45599.909826388888</v>
      </c>
      <c r="H506" s="4">
        <v>1</v>
      </c>
      <c r="I506" t="s">
        <v>17</v>
      </c>
      <c r="K506">
        <v>24.958066939999998</v>
      </c>
      <c r="L506">
        <v>46.700607300000001</v>
      </c>
      <c r="M506">
        <v>24.959199904999998</v>
      </c>
      <c r="N506">
        <v>46.699001312</v>
      </c>
      <c r="O506" t="b">
        <v>0</v>
      </c>
      <c r="P506">
        <v>0.20506709698981501</v>
      </c>
      <c r="Q506" t="b">
        <v>0</v>
      </c>
    </row>
    <row r="507" spans="1:17" x14ac:dyDescent="0.25">
      <c r="A507">
        <f t="shared" si="7"/>
        <v>506</v>
      </c>
      <c r="B507" t="s">
        <v>16</v>
      </c>
      <c r="C507">
        <v>142088</v>
      </c>
      <c r="D507">
        <v>638946</v>
      </c>
      <c r="E507">
        <v>409</v>
      </c>
      <c r="F507" s="1">
        <v>45599.541666666664</v>
      </c>
      <c r="G507" s="5">
        <v>45599.538402777776</v>
      </c>
      <c r="I507" t="s">
        <v>24</v>
      </c>
      <c r="K507">
        <v>51.807788848999998</v>
      </c>
      <c r="L507">
        <v>-1.4279930590000001</v>
      </c>
      <c r="M507">
        <v>51.808498383</v>
      </c>
      <c r="N507">
        <v>-1.4281599519999999</v>
      </c>
      <c r="O507" t="b">
        <v>0</v>
      </c>
      <c r="P507">
        <v>7.9780148820424696E-2</v>
      </c>
      <c r="Q507" t="b">
        <v>0</v>
      </c>
    </row>
    <row r="508" spans="1:17" x14ac:dyDescent="0.25">
      <c r="A508">
        <f t="shared" si="7"/>
        <v>507</v>
      </c>
      <c r="B508" t="s">
        <v>37</v>
      </c>
      <c r="C508">
        <v>142254</v>
      </c>
      <c r="D508">
        <v>631353</v>
      </c>
      <c r="E508">
        <v>163</v>
      </c>
      <c r="F508" s="1">
        <v>45599.270833333336</v>
      </c>
      <c r="G508" s="5">
        <v>45599.22996527778</v>
      </c>
      <c r="H508" s="4">
        <v>-27</v>
      </c>
      <c r="I508" t="s">
        <v>17</v>
      </c>
      <c r="K508">
        <v>52.310539245999998</v>
      </c>
      <c r="L508">
        <v>4.76827383</v>
      </c>
      <c r="M508">
        <v>52.304100036999998</v>
      </c>
      <c r="N508">
        <v>4.7507700919999998</v>
      </c>
      <c r="O508" t="b">
        <v>0</v>
      </c>
      <c r="P508">
        <v>1.39237942272291</v>
      </c>
      <c r="Q508" t="b">
        <v>0</v>
      </c>
    </row>
    <row r="509" spans="1:17" x14ac:dyDescent="0.25">
      <c r="A509">
        <f t="shared" si="7"/>
        <v>508</v>
      </c>
      <c r="B509" t="s">
        <v>32</v>
      </c>
      <c r="C509">
        <v>142462</v>
      </c>
      <c r="D509">
        <v>630726</v>
      </c>
      <c r="E509">
        <v>151</v>
      </c>
      <c r="F509" s="1">
        <v>45599.652777777781</v>
      </c>
      <c r="G509" s="5">
        <v>45599.628738425927</v>
      </c>
      <c r="H509" s="4">
        <v>-23</v>
      </c>
      <c r="I509" t="s">
        <v>17</v>
      </c>
      <c r="K509">
        <v>55.948081969999997</v>
      </c>
      <c r="L509">
        <v>-3.363940001</v>
      </c>
      <c r="M509">
        <v>55.948600769000002</v>
      </c>
      <c r="N509">
        <v>-3.362380028</v>
      </c>
      <c r="O509" t="b">
        <v>0</v>
      </c>
      <c r="P509">
        <v>0.113292716642695</v>
      </c>
      <c r="Q509" t="b">
        <v>0</v>
      </c>
    </row>
    <row r="510" spans="1:17" x14ac:dyDescent="0.25">
      <c r="A510">
        <f t="shared" si="7"/>
        <v>509</v>
      </c>
      <c r="B510" t="s">
        <v>113</v>
      </c>
      <c r="C510">
        <v>142494</v>
      </c>
      <c r="D510">
        <v>613788</v>
      </c>
      <c r="E510">
        <v>46</v>
      </c>
      <c r="F510" s="1">
        <v>45599.458333333336</v>
      </c>
      <c r="G510" s="5">
        <v>45599.456759259258</v>
      </c>
      <c r="I510" t="s">
        <v>24</v>
      </c>
      <c r="K510">
        <v>50.066658019999998</v>
      </c>
      <c r="L510">
        <v>19.801168442000002</v>
      </c>
      <c r="M510">
        <v>50.071800232000001</v>
      </c>
      <c r="N510">
        <v>19.802400589000001</v>
      </c>
      <c r="O510" t="b">
        <v>0</v>
      </c>
      <c r="P510">
        <v>0.57873267216101398</v>
      </c>
      <c r="Q510" t="b">
        <v>0</v>
      </c>
    </row>
    <row r="511" spans="1:17" x14ac:dyDescent="0.25">
      <c r="A511">
        <f t="shared" si="7"/>
        <v>510</v>
      </c>
      <c r="B511" t="s">
        <v>46</v>
      </c>
      <c r="C511">
        <v>142603</v>
      </c>
      <c r="D511">
        <v>640470</v>
      </c>
      <c r="E511">
        <v>476</v>
      </c>
      <c r="F511" s="1">
        <v>45599.770833333336</v>
      </c>
      <c r="G511" s="5">
        <v>45599.762511574074</v>
      </c>
      <c r="I511" t="s">
        <v>114</v>
      </c>
      <c r="K511">
        <v>24.434461593999998</v>
      </c>
      <c r="L511">
        <v>54.398059844999999</v>
      </c>
      <c r="M511">
        <v>24.434099196999998</v>
      </c>
      <c r="N511">
        <v>54.397300719999997</v>
      </c>
      <c r="O511" t="b">
        <v>0</v>
      </c>
      <c r="P511">
        <v>8.6817837389799604E-2</v>
      </c>
      <c r="Q511" t="b">
        <v>0</v>
      </c>
    </row>
    <row r="512" spans="1:17" x14ac:dyDescent="0.25">
      <c r="A512">
        <f t="shared" si="7"/>
        <v>511</v>
      </c>
      <c r="B512" t="s">
        <v>16</v>
      </c>
      <c r="C512">
        <v>142681</v>
      </c>
      <c r="D512">
        <v>633438</v>
      </c>
      <c r="E512">
        <v>208</v>
      </c>
      <c r="F512" s="1">
        <v>45599.270833333336</v>
      </c>
      <c r="G512" s="5">
        <v>45599.269004629627</v>
      </c>
      <c r="H512" s="4">
        <v>-3</v>
      </c>
      <c r="I512" t="s">
        <v>31</v>
      </c>
      <c r="K512">
        <v>51.493980407999999</v>
      </c>
      <c r="L512">
        <v>-0.153889999</v>
      </c>
      <c r="M512">
        <v>51.493999481000003</v>
      </c>
      <c r="N512">
        <v>-0.15366500599999999</v>
      </c>
      <c r="O512" t="b">
        <v>0</v>
      </c>
      <c r="P512">
        <v>1.5769115214608199E-2</v>
      </c>
      <c r="Q512" t="b">
        <v>0</v>
      </c>
    </row>
    <row r="513" spans="1:17" x14ac:dyDescent="0.25">
      <c r="A513">
        <f t="shared" si="7"/>
        <v>512</v>
      </c>
      <c r="B513" t="s">
        <v>16</v>
      </c>
      <c r="C513">
        <v>142696</v>
      </c>
      <c r="D513">
        <v>638727</v>
      </c>
      <c r="E513">
        <v>395</v>
      </c>
      <c r="F513" s="1">
        <v>45599.770833333336</v>
      </c>
      <c r="G513" s="5">
        <v>45599.769525462965</v>
      </c>
      <c r="I513" t="s">
        <v>74</v>
      </c>
      <c r="K513">
        <v>51.455329894999998</v>
      </c>
      <c r="L513">
        <v>-0.343053997</v>
      </c>
      <c r="M513">
        <v>51.458999634000001</v>
      </c>
      <c r="N513">
        <v>-0.34250798799999999</v>
      </c>
      <c r="O513" t="b">
        <v>0</v>
      </c>
      <c r="P513">
        <v>0.410044206996241</v>
      </c>
      <c r="Q513" t="b">
        <v>0</v>
      </c>
    </row>
    <row r="514" spans="1:17" x14ac:dyDescent="0.25">
      <c r="A514">
        <f t="shared" si="7"/>
        <v>513</v>
      </c>
      <c r="B514" t="s">
        <v>16</v>
      </c>
      <c r="C514">
        <v>142701</v>
      </c>
      <c r="D514">
        <v>643740</v>
      </c>
      <c r="E514">
        <v>571</v>
      </c>
      <c r="F514" s="1">
        <v>45599.857638888891</v>
      </c>
      <c r="G514" s="5">
        <v>45599.8358912037</v>
      </c>
      <c r="H514" s="4">
        <v>-28</v>
      </c>
      <c r="I514" t="s">
        <v>115</v>
      </c>
      <c r="K514">
        <v>51.156818389999998</v>
      </c>
      <c r="L514">
        <v>-0.16190099699999999</v>
      </c>
      <c r="M514">
        <v>51.161300658999998</v>
      </c>
      <c r="N514">
        <v>-0.17677900199999999</v>
      </c>
      <c r="O514" t="b">
        <v>0</v>
      </c>
      <c r="P514">
        <v>1.1541143019499001</v>
      </c>
      <c r="Q514" t="b">
        <v>0</v>
      </c>
    </row>
    <row r="515" spans="1:17" x14ac:dyDescent="0.25">
      <c r="A515">
        <f t="shared" si="7"/>
        <v>514</v>
      </c>
      <c r="B515" t="s">
        <v>52</v>
      </c>
      <c r="C515">
        <v>142796</v>
      </c>
      <c r="D515">
        <v>606315</v>
      </c>
      <c r="E515">
        <v>16</v>
      </c>
      <c r="F515" s="1">
        <v>45599.753472222219</v>
      </c>
      <c r="G515" s="5">
        <v>45599.752002314817</v>
      </c>
      <c r="I515" t="s">
        <v>17</v>
      </c>
      <c r="J515">
        <v>4</v>
      </c>
      <c r="K515">
        <v>41.259227752999998</v>
      </c>
      <c r="L515">
        <v>28.742847442999999</v>
      </c>
      <c r="M515">
        <v>41.243698119999998</v>
      </c>
      <c r="N515">
        <v>28.783500670999999</v>
      </c>
      <c r="O515" t="b">
        <v>0</v>
      </c>
      <c r="P515">
        <v>3.8189689958882398</v>
      </c>
      <c r="Q515" t="b">
        <v>1</v>
      </c>
    </row>
    <row r="516" spans="1:17" x14ac:dyDescent="0.25">
      <c r="A516">
        <f t="shared" ref="A516:A579" si="8">A515+1</f>
        <v>515</v>
      </c>
      <c r="B516" t="s">
        <v>40</v>
      </c>
      <c r="C516">
        <v>142819</v>
      </c>
      <c r="D516">
        <v>627159</v>
      </c>
      <c r="E516">
        <v>74</v>
      </c>
      <c r="F516" s="1">
        <v>45599.791666666664</v>
      </c>
      <c r="G516" s="5">
        <v>45599.779942129629</v>
      </c>
      <c r="H516" s="4">
        <v>-2</v>
      </c>
      <c r="I516" t="s">
        <v>17</v>
      </c>
      <c r="J516">
        <v>5</v>
      </c>
      <c r="K516">
        <v>40.491535186999997</v>
      </c>
      <c r="L516">
        <v>-3.593663931</v>
      </c>
      <c r="M516">
        <v>40.470100403000004</v>
      </c>
      <c r="N516">
        <v>-3.5711200239999998</v>
      </c>
      <c r="O516" t="b">
        <v>0</v>
      </c>
      <c r="P516">
        <v>3.0527607547245599</v>
      </c>
      <c r="Q516" t="b">
        <v>1</v>
      </c>
    </row>
    <row r="517" spans="1:17" x14ac:dyDescent="0.25">
      <c r="A517">
        <f t="shared" si="8"/>
        <v>516</v>
      </c>
      <c r="B517" t="s">
        <v>22</v>
      </c>
      <c r="C517">
        <v>142896</v>
      </c>
      <c r="D517">
        <v>634881</v>
      </c>
      <c r="E517">
        <v>268</v>
      </c>
      <c r="F517" s="1">
        <v>45599.666666666664</v>
      </c>
      <c r="G517" s="5">
        <v>45599.657430555555</v>
      </c>
      <c r="I517" t="s">
        <v>31</v>
      </c>
      <c r="K517">
        <v>47.609298705999997</v>
      </c>
      <c r="L517">
        <v>10.682741164999999</v>
      </c>
      <c r="M517">
        <v>47.609199523999997</v>
      </c>
      <c r="N517">
        <v>10.682999611</v>
      </c>
      <c r="O517" t="b">
        <v>0</v>
      </c>
      <c r="P517">
        <v>2.2342722384073199E-2</v>
      </c>
      <c r="Q517" t="b">
        <v>0</v>
      </c>
    </row>
    <row r="518" spans="1:17" x14ac:dyDescent="0.25">
      <c r="A518">
        <f t="shared" si="8"/>
        <v>517</v>
      </c>
      <c r="B518" t="s">
        <v>18</v>
      </c>
      <c r="C518">
        <v>142913</v>
      </c>
      <c r="D518">
        <v>644880</v>
      </c>
      <c r="E518">
        <v>597</v>
      </c>
      <c r="F518" s="1">
        <v>45599.958333333336</v>
      </c>
      <c r="G518" s="5">
        <v>45599.942974537036</v>
      </c>
      <c r="I518" t="s">
        <v>79</v>
      </c>
      <c r="K518">
        <v>48.879959106000001</v>
      </c>
      <c r="L518">
        <v>2.3546979430000001</v>
      </c>
      <c r="M518">
        <v>48.879299164000003</v>
      </c>
      <c r="N518">
        <v>2.3544099329999999</v>
      </c>
      <c r="O518" t="b">
        <v>0</v>
      </c>
      <c r="P518">
        <v>7.6370279732751706E-2</v>
      </c>
      <c r="Q518" t="b">
        <v>0</v>
      </c>
    </row>
    <row r="519" spans="1:17" x14ac:dyDescent="0.25">
      <c r="A519">
        <f t="shared" si="8"/>
        <v>518</v>
      </c>
      <c r="B519" t="s">
        <v>30</v>
      </c>
      <c r="C519">
        <v>142930</v>
      </c>
      <c r="D519">
        <v>637791</v>
      </c>
      <c r="E519">
        <v>368</v>
      </c>
      <c r="F519" s="1">
        <v>45599.71875</v>
      </c>
      <c r="G519" s="5">
        <v>45599.71497685185</v>
      </c>
      <c r="I519" t="s">
        <v>36</v>
      </c>
      <c r="J519">
        <v>5</v>
      </c>
      <c r="K519">
        <v>48.185192108000003</v>
      </c>
      <c r="L519">
        <v>16.277822494999999</v>
      </c>
      <c r="M519">
        <v>48.185100554999998</v>
      </c>
      <c r="N519">
        <v>16.277599335000001</v>
      </c>
      <c r="O519" t="b">
        <v>0</v>
      </c>
      <c r="P519">
        <v>1.9467581414675202E-2</v>
      </c>
      <c r="Q519" t="b">
        <v>0</v>
      </c>
    </row>
    <row r="520" spans="1:17" x14ac:dyDescent="0.25">
      <c r="A520">
        <f t="shared" si="8"/>
        <v>519</v>
      </c>
      <c r="B520" t="s">
        <v>16</v>
      </c>
      <c r="C520">
        <v>142931</v>
      </c>
      <c r="D520">
        <v>628782</v>
      </c>
      <c r="E520">
        <v>115</v>
      </c>
      <c r="F520" s="1">
        <v>45599.3125</v>
      </c>
      <c r="G520" s="5">
        <v>45599.303703703707</v>
      </c>
      <c r="I520" t="s">
        <v>24</v>
      </c>
      <c r="J520">
        <v>5</v>
      </c>
      <c r="K520">
        <v>51.493572235000002</v>
      </c>
      <c r="L520">
        <v>-0.159223005</v>
      </c>
      <c r="M520">
        <v>51.493499755999999</v>
      </c>
      <c r="N520">
        <v>-0.15939499400000001</v>
      </c>
      <c r="O520" t="b">
        <v>0</v>
      </c>
      <c r="P520">
        <v>1.4411848002302399E-2</v>
      </c>
      <c r="Q520" t="b">
        <v>0</v>
      </c>
    </row>
    <row r="521" spans="1:17" x14ac:dyDescent="0.25">
      <c r="A521">
        <f t="shared" si="8"/>
        <v>520</v>
      </c>
      <c r="B521" t="s">
        <v>26</v>
      </c>
      <c r="C521">
        <v>142976</v>
      </c>
      <c r="D521">
        <v>637161</v>
      </c>
      <c r="E521">
        <v>351</v>
      </c>
      <c r="F521" s="1">
        <v>45599.777777777781</v>
      </c>
      <c r="G521" s="5">
        <v>45599.755300925928</v>
      </c>
      <c r="I521" t="s">
        <v>31</v>
      </c>
      <c r="J521">
        <v>5</v>
      </c>
      <c r="K521">
        <v>25.173238754</v>
      </c>
      <c r="L521">
        <v>55.224155426000003</v>
      </c>
      <c r="M521">
        <v>25.173200606999998</v>
      </c>
      <c r="N521">
        <v>55.224098206000001</v>
      </c>
      <c r="O521" t="b">
        <v>0</v>
      </c>
      <c r="P521">
        <v>7.1504939969627198E-3</v>
      </c>
      <c r="Q521" t="b">
        <v>0</v>
      </c>
    </row>
    <row r="522" spans="1:17" x14ac:dyDescent="0.25">
      <c r="A522">
        <f t="shared" si="8"/>
        <v>521</v>
      </c>
      <c r="B522" t="s">
        <v>18</v>
      </c>
      <c r="C522">
        <v>142980</v>
      </c>
      <c r="D522">
        <v>638346</v>
      </c>
      <c r="E522">
        <v>378</v>
      </c>
      <c r="F522" s="1">
        <v>45599.5</v>
      </c>
      <c r="G522" s="5">
        <v>45599.475798611114</v>
      </c>
      <c r="I522" t="s">
        <v>62</v>
      </c>
      <c r="J522">
        <v>5</v>
      </c>
      <c r="K522">
        <v>48.860702515</v>
      </c>
      <c r="L522">
        <v>2.3469929700000001</v>
      </c>
      <c r="M522">
        <v>48.858299254999999</v>
      </c>
      <c r="N522">
        <v>2.3473899359999999</v>
      </c>
      <c r="O522" t="b">
        <v>0</v>
      </c>
      <c r="P522">
        <v>0.26884201820826698</v>
      </c>
      <c r="Q522" t="b">
        <v>0</v>
      </c>
    </row>
    <row r="523" spans="1:17" x14ac:dyDescent="0.25">
      <c r="A523">
        <f t="shared" si="8"/>
        <v>522</v>
      </c>
      <c r="B523" t="s">
        <v>16</v>
      </c>
      <c r="C523">
        <v>143201</v>
      </c>
      <c r="D523">
        <v>635931</v>
      </c>
      <c r="E523">
        <v>300</v>
      </c>
      <c r="F523" s="1">
        <v>45599.25</v>
      </c>
      <c r="G523" s="5">
        <v>45599.244629629633</v>
      </c>
      <c r="H523" s="4">
        <v>-20</v>
      </c>
      <c r="I523" t="s">
        <v>77</v>
      </c>
      <c r="K523">
        <v>51.476345062</v>
      </c>
      <c r="L523">
        <v>-0.19697000100000001</v>
      </c>
      <c r="M523">
        <v>51.476299286</v>
      </c>
      <c r="N523">
        <v>-0.19657100699999999</v>
      </c>
      <c r="O523" t="b">
        <v>0</v>
      </c>
      <c r="P523">
        <v>2.8184663262938899E-2</v>
      </c>
      <c r="Q523" t="b">
        <v>0</v>
      </c>
    </row>
    <row r="524" spans="1:17" x14ac:dyDescent="0.25">
      <c r="A524">
        <f t="shared" si="8"/>
        <v>523</v>
      </c>
      <c r="B524" t="s">
        <v>93</v>
      </c>
      <c r="C524">
        <v>143327</v>
      </c>
      <c r="D524">
        <v>644334</v>
      </c>
      <c r="E524">
        <v>580</v>
      </c>
      <c r="F524" s="1">
        <v>45599.762499999997</v>
      </c>
      <c r="G524" s="5">
        <v>45599.759340277778</v>
      </c>
      <c r="H524" s="4">
        <v>-26</v>
      </c>
      <c r="I524" t="s">
        <v>17</v>
      </c>
      <c r="J524">
        <v>5</v>
      </c>
      <c r="K524">
        <v>50.897178650000001</v>
      </c>
      <c r="L524">
        <v>4.4834728239999997</v>
      </c>
      <c r="M524">
        <v>50.897998809999997</v>
      </c>
      <c r="N524">
        <v>4.4827799800000001</v>
      </c>
      <c r="O524" t="b">
        <v>0</v>
      </c>
      <c r="P524">
        <v>0.10344360730408</v>
      </c>
      <c r="Q524" t="b">
        <v>0</v>
      </c>
    </row>
    <row r="525" spans="1:17" x14ac:dyDescent="0.25">
      <c r="A525">
        <f t="shared" si="8"/>
        <v>524</v>
      </c>
      <c r="B525" t="s">
        <v>26</v>
      </c>
      <c r="C525">
        <v>143348</v>
      </c>
      <c r="D525">
        <v>637161</v>
      </c>
      <c r="E525">
        <v>353</v>
      </c>
      <c r="F525" s="1">
        <v>45599.173611111109</v>
      </c>
      <c r="G525" s="5">
        <v>45599.165046296293</v>
      </c>
      <c r="H525" s="4">
        <v>-24</v>
      </c>
      <c r="I525" t="s">
        <v>24</v>
      </c>
      <c r="K525">
        <v>25.259233474999998</v>
      </c>
      <c r="L525">
        <v>55.319133759000003</v>
      </c>
      <c r="M525">
        <v>25.259300232000001</v>
      </c>
      <c r="N525">
        <v>55.319301605</v>
      </c>
      <c r="O525" t="b">
        <v>0</v>
      </c>
      <c r="P525">
        <v>1.8454804438784299E-2</v>
      </c>
      <c r="Q525" t="b">
        <v>0</v>
      </c>
    </row>
    <row r="526" spans="1:17" x14ac:dyDescent="0.25">
      <c r="A526">
        <f t="shared" si="8"/>
        <v>525</v>
      </c>
      <c r="B526" t="s">
        <v>43</v>
      </c>
      <c r="C526">
        <v>143357</v>
      </c>
      <c r="D526">
        <v>631725</v>
      </c>
      <c r="E526">
        <v>167</v>
      </c>
      <c r="F526" s="1">
        <v>45599.545138888891</v>
      </c>
      <c r="G526" s="5">
        <v>45599.528807870367</v>
      </c>
      <c r="I526" t="s">
        <v>79</v>
      </c>
      <c r="K526">
        <v>53.407070160000004</v>
      </c>
      <c r="L526">
        <v>-2.9783840179999999</v>
      </c>
      <c r="M526">
        <v>53.406898499</v>
      </c>
      <c r="N526">
        <v>-2.9774100780000001</v>
      </c>
      <c r="O526" t="b">
        <v>0</v>
      </c>
      <c r="P526">
        <v>6.7529924149701007E-2</v>
      </c>
      <c r="Q526" t="b">
        <v>0</v>
      </c>
    </row>
    <row r="527" spans="1:17" x14ac:dyDescent="0.25">
      <c r="A527">
        <f t="shared" si="8"/>
        <v>526</v>
      </c>
      <c r="B527" t="s">
        <v>42</v>
      </c>
      <c r="C527">
        <v>143555</v>
      </c>
      <c r="D527">
        <v>633168</v>
      </c>
      <c r="E527">
        <v>197</v>
      </c>
      <c r="F527" s="1">
        <v>45599.291666666664</v>
      </c>
      <c r="G527" s="5">
        <v>45599.275312500002</v>
      </c>
      <c r="I527" t="s">
        <v>20</v>
      </c>
      <c r="J527">
        <v>5</v>
      </c>
      <c r="K527">
        <v>41.906341552999997</v>
      </c>
      <c r="L527">
        <v>12.489817619</v>
      </c>
      <c r="M527">
        <v>41.906200409</v>
      </c>
      <c r="N527">
        <v>12.489700317</v>
      </c>
      <c r="O527" t="b">
        <v>0</v>
      </c>
      <c r="P527">
        <v>1.8452590982743999E-2</v>
      </c>
      <c r="Q527" t="b">
        <v>0</v>
      </c>
    </row>
    <row r="528" spans="1:17" x14ac:dyDescent="0.25">
      <c r="A528">
        <f t="shared" si="8"/>
        <v>527</v>
      </c>
      <c r="B528" t="s">
        <v>16</v>
      </c>
      <c r="C528">
        <v>143582</v>
      </c>
      <c r="D528">
        <v>643740</v>
      </c>
      <c r="E528">
        <v>571</v>
      </c>
      <c r="F528" s="1">
        <v>45599.427083333336</v>
      </c>
      <c r="G528" s="5">
        <v>45599.419791666667</v>
      </c>
      <c r="H528" s="4">
        <v>-4</v>
      </c>
      <c r="I528" t="s">
        <v>17</v>
      </c>
      <c r="K528">
        <v>51.471553802000003</v>
      </c>
      <c r="L528">
        <v>-0.45422199400000002</v>
      </c>
      <c r="M528">
        <v>51.483200072999999</v>
      </c>
      <c r="N528">
        <v>-0.44933700599999998</v>
      </c>
      <c r="O528" t="b">
        <v>0</v>
      </c>
      <c r="P528">
        <v>1.3394430653307301</v>
      </c>
      <c r="Q528" t="b">
        <v>0</v>
      </c>
    </row>
    <row r="529" spans="1:17" x14ac:dyDescent="0.25">
      <c r="A529">
        <f t="shared" si="8"/>
        <v>528</v>
      </c>
      <c r="B529" t="s">
        <v>16</v>
      </c>
      <c r="C529">
        <v>143791</v>
      </c>
      <c r="D529">
        <v>633438</v>
      </c>
      <c r="E529">
        <v>216</v>
      </c>
      <c r="F529" s="1">
        <v>45599.291666666664</v>
      </c>
      <c r="G529" s="5">
        <v>45599.269745370373</v>
      </c>
      <c r="I529" t="s">
        <v>116</v>
      </c>
      <c r="K529">
        <v>51.515899658000002</v>
      </c>
      <c r="L529">
        <v>-0.120099999</v>
      </c>
      <c r="M529">
        <v>51.515998840000002</v>
      </c>
      <c r="N529">
        <v>-0.120226003</v>
      </c>
      <c r="O529" t="b">
        <v>0</v>
      </c>
      <c r="P529">
        <v>1.4080915170210101E-2</v>
      </c>
      <c r="Q529" t="b">
        <v>0</v>
      </c>
    </row>
    <row r="530" spans="1:17" x14ac:dyDescent="0.25">
      <c r="A530">
        <f t="shared" si="8"/>
        <v>529</v>
      </c>
      <c r="B530" t="s">
        <v>65</v>
      </c>
      <c r="C530">
        <v>144099</v>
      </c>
      <c r="D530">
        <v>630177</v>
      </c>
      <c r="E530">
        <v>148</v>
      </c>
      <c r="F530" s="1">
        <v>45599.458333333336</v>
      </c>
      <c r="G530" s="5">
        <v>45599.41946759259</v>
      </c>
      <c r="H530" s="4">
        <v>-35</v>
      </c>
      <c r="I530" t="s">
        <v>17</v>
      </c>
      <c r="K530">
        <v>37.934852599999999</v>
      </c>
      <c r="L530">
        <v>23.949966431</v>
      </c>
      <c r="M530">
        <v>37.935798644999998</v>
      </c>
      <c r="N530">
        <v>23.946300507</v>
      </c>
      <c r="O530" t="b">
        <v>0</v>
      </c>
      <c r="P530">
        <v>0.33894560660214201</v>
      </c>
      <c r="Q530" t="b">
        <v>0</v>
      </c>
    </row>
    <row r="531" spans="1:17" x14ac:dyDescent="0.25">
      <c r="A531">
        <f t="shared" si="8"/>
        <v>530</v>
      </c>
      <c r="B531" t="s">
        <v>18</v>
      </c>
      <c r="C531">
        <v>144111</v>
      </c>
      <c r="D531">
        <v>638208</v>
      </c>
      <c r="E531">
        <v>374</v>
      </c>
      <c r="F531" s="1">
        <v>45599.86041666667</v>
      </c>
      <c r="G531" s="5">
        <v>45599.843090277776</v>
      </c>
      <c r="H531" s="4">
        <v>144</v>
      </c>
      <c r="I531" t="s">
        <v>17</v>
      </c>
      <c r="K531">
        <v>49.004482269</v>
      </c>
      <c r="L531">
        <v>2.5837581159999998</v>
      </c>
      <c r="M531">
        <v>49.004699707</v>
      </c>
      <c r="N531">
        <v>2.5796298979999999</v>
      </c>
      <c r="O531" t="b">
        <v>0</v>
      </c>
      <c r="P531">
        <v>0.30300777173868498</v>
      </c>
      <c r="Q531" t="b">
        <v>0</v>
      </c>
    </row>
    <row r="532" spans="1:17" x14ac:dyDescent="0.25">
      <c r="A532">
        <f t="shared" si="8"/>
        <v>531</v>
      </c>
      <c r="B532" t="s">
        <v>45</v>
      </c>
      <c r="C532">
        <v>144132</v>
      </c>
      <c r="D532">
        <v>634263</v>
      </c>
      <c r="E532">
        <v>253</v>
      </c>
      <c r="F532" s="1">
        <v>45599.385416666664</v>
      </c>
      <c r="G532" s="5">
        <v>45599.381238425929</v>
      </c>
      <c r="I532" t="s">
        <v>117</v>
      </c>
      <c r="K532">
        <v>52.480461120999998</v>
      </c>
      <c r="L532">
        <v>13.274460792999999</v>
      </c>
      <c r="M532">
        <v>52.479900360000002</v>
      </c>
      <c r="N532">
        <v>13.274299621999999</v>
      </c>
      <c r="O532" t="b">
        <v>0</v>
      </c>
      <c r="P532">
        <v>6.3352992153191207E-2</v>
      </c>
      <c r="Q532" t="b">
        <v>0</v>
      </c>
    </row>
    <row r="533" spans="1:17" x14ac:dyDescent="0.25">
      <c r="A533">
        <f t="shared" si="8"/>
        <v>532</v>
      </c>
      <c r="B533" t="s">
        <v>18</v>
      </c>
      <c r="C533">
        <v>144259</v>
      </c>
      <c r="D533">
        <v>627597</v>
      </c>
      <c r="E533">
        <v>87</v>
      </c>
      <c r="F533" s="1">
        <v>45599.479166666664</v>
      </c>
      <c r="G533" s="5">
        <v>45599.472650462965</v>
      </c>
      <c r="H533" s="4">
        <v>0</v>
      </c>
      <c r="I533" t="s">
        <v>21</v>
      </c>
      <c r="J533">
        <v>5</v>
      </c>
      <c r="K533">
        <v>49.004482269</v>
      </c>
      <c r="L533">
        <v>2.5837581159999998</v>
      </c>
      <c r="M533">
        <v>48.951698303000001</v>
      </c>
      <c r="N533">
        <v>2.5705800060000001</v>
      </c>
      <c r="O533" t="b">
        <v>0</v>
      </c>
      <c r="P533">
        <v>5.9488091087403596</v>
      </c>
      <c r="Q533" t="b">
        <v>1</v>
      </c>
    </row>
    <row r="534" spans="1:17" x14ac:dyDescent="0.25">
      <c r="A534">
        <f t="shared" si="8"/>
        <v>533</v>
      </c>
      <c r="B534" t="s">
        <v>48</v>
      </c>
      <c r="C534">
        <v>144328</v>
      </c>
      <c r="D534">
        <v>641397</v>
      </c>
      <c r="E534">
        <v>510</v>
      </c>
      <c r="F534" s="1">
        <v>45599.354166666664</v>
      </c>
      <c r="G534" s="5">
        <v>45599.354178240741</v>
      </c>
      <c r="H534" s="4">
        <v>10</v>
      </c>
      <c r="I534" t="s">
        <v>17</v>
      </c>
      <c r="K534">
        <v>38.769851684999999</v>
      </c>
      <c r="L534">
        <v>-9.1281013489999996</v>
      </c>
      <c r="M534">
        <v>38.768798828000001</v>
      </c>
      <c r="N534">
        <v>-9.1291503909999996</v>
      </c>
      <c r="O534" t="b">
        <v>1</v>
      </c>
      <c r="P534">
        <v>0.14823107516374101</v>
      </c>
      <c r="Q534" t="b">
        <v>0</v>
      </c>
    </row>
    <row r="535" spans="1:17" x14ac:dyDescent="0.25">
      <c r="A535">
        <f t="shared" si="8"/>
        <v>534</v>
      </c>
      <c r="B535" t="s">
        <v>16</v>
      </c>
      <c r="C535">
        <v>144385</v>
      </c>
      <c r="D535">
        <v>641544</v>
      </c>
      <c r="E535">
        <v>515</v>
      </c>
      <c r="F535" s="1">
        <v>45599.416666666664</v>
      </c>
      <c r="G535" s="5">
        <v>45599.386956018519</v>
      </c>
      <c r="H535" s="4">
        <v>20</v>
      </c>
      <c r="I535" t="s">
        <v>17</v>
      </c>
      <c r="K535">
        <v>51.471553802000003</v>
      </c>
      <c r="L535">
        <v>-0.45422199400000002</v>
      </c>
      <c r="M535">
        <v>51.459201813</v>
      </c>
      <c r="N535">
        <v>-0.44685301199999999</v>
      </c>
      <c r="O535" t="b">
        <v>0</v>
      </c>
      <c r="P535">
        <v>1.4665591165570799</v>
      </c>
      <c r="Q535" t="b">
        <v>0</v>
      </c>
    </row>
    <row r="536" spans="1:17" x14ac:dyDescent="0.25">
      <c r="A536">
        <f t="shared" si="8"/>
        <v>535</v>
      </c>
      <c r="B536" t="s">
        <v>26</v>
      </c>
      <c r="C536">
        <v>144420</v>
      </c>
      <c r="D536">
        <v>637161</v>
      </c>
      <c r="E536">
        <v>325</v>
      </c>
      <c r="F536" s="1">
        <v>45599.173611111109</v>
      </c>
      <c r="G536" s="5">
        <v>45599.160879629628</v>
      </c>
      <c r="H536" s="4">
        <v>-18</v>
      </c>
      <c r="I536" t="s">
        <v>24</v>
      </c>
      <c r="K536">
        <v>24.987701416</v>
      </c>
      <c r="L536">
        <v>55.023269653</v>
      </c>
      <c r="M536">
        <v>24.986999512000001</v>
      </c>
      <c r="N536">
        <v>55.023399353000002</v>
      </c>
      <c r="O536" t="b">
        <v>0</v>
      </c>
      <c r="P536">
        <v>7.88467503160699E-2</v>
      </c>
      <c r="Q536" t="b">
        <v>0</v>
      </c>
    </row>
    <row r="537" spans="1:17" x14ac:dyDescent="0.25">
      <c r="A537">
        <f t="shared" si="8"/>
        <v>536</v>
      </c>
      <c r="B537" t="s">
        <v>26</v>
      </c>
      <c r="C537">
        <v>144434</v>
      </c>
      <c r="D537">
        <v>629430</v>
      </c>
      <c r="E537">
        <v>128</v>
      </c>
      <c r="F537" s="1">
        <v>45599.0625</v>
      </c>
      <c r="G537" s="5">
        <v>45599.040682870371</v>
      </c>
      <c r="H537" s="4">
        <v>9</v>
      </c>
      <c r="I537" t="s">
        <v>21</v>
      </c>
      <c r="K537">
        <v>25.246063232000001</v>
      </c>
      <c r="L537">
        <v>55.355430603000002</v>
      </c>
      <c r="M537">
        <v>25.237300872999999</v>
      </c>
      <c r="N537">
        <v>55.362899779999999</v>
      </c>
      <c r="O537" t="b">
        <v>0</v>
      </c>
      <c r="P537">
        <v>1.2282070702023</v>
      </c>
      <c r="Q537" t="b">
        <v>0</v>
      </c>
    </row>
    <row r="538" spans="1:17" x14ac:dyDescent="0.25">
      <c r="A538">
        <f t="shared" si="8"/>
        <v>537</v>
      </c>
      <c r="B538" t="s">
        <v>48</v>
      </c>
      <c r="C538">
        <v>144568</v>
      </c>
      <c r="D538">
        <v>637149</v>
      </c>
      <c r="E538">
        <v>314</v>
      </c>
      <c r="F538" s="1">
        <v>45599.333333333336</v>
      </c>
      <c r="G538" s="5">
        <v>45599.314525462964</v>
      </c>
      <c r="I538" t="s">
        <v>20</v>
      </c>
      <c r="K538">
        <v>38.718669890999998</v>
      </c>
      <c r="L538">
        <v>-9.1450233460000003</v>
      </c>
      <c r="M538">
        <v>38.718700409</v>
      </c>
      <c r="N538">
        <v>-9.1448402400000006</v>
      </c>
      <c r="O538" t="b">
        <v>0</v>
      </c>
      <c r="P538">
        <v>1.6280809870484001E-2</v>
      </c>
      <c r="Q538" t="b">
        <v>0</v>
      </c>
    </row>
    <row r="539" spans="1:17" x14ac:dyDescent="0.25">
      <c r="A539">
        <f t="shared" si="8"/>
        <v>538</v>
      </c>
      <c r="B539" t="s">
        <v>16</v>
      </c>
      <c r="C539">
        <v>144625</v>
      </c>
      <c r="D539">
        <v>633897</v>
      </c>
      <c r="E539">
        <v>240</v>
      </c>
      <c r="F539" s="1">
        <v>45599.475694444445</v>
      </c>
      <c r="G539" s="5">
        <v>45599.47179398148</v>
      </c>
      <c r="H539" s="4">
        <v>41</v>
      </c>
      <c r="I539" t="s">
        <v>17</v>
      </c>
      <c r="K539">
        <v>51.471553802000003</v>
      </c>
      <c r="L539">
        <v>-0.45422199400000002</v>
      </c>
      <c r="M539">
        <v>51.484401703000003</v>
      </c>
      <c r="N539">
        <v>-0.45178300100000002</v>
      </c>
      <c r="O539" t="b">
        <v>0</v>
      </c>
      <c r="P539">
        <v>1.4394324478857701</v>
      </c>
      <c r="Q539" t="b">
        <v>0</v>
      </c>
    </row>
    <row r="540" spans="1:17" x14ac:dyDescent="0.25">
      <c r="A540">
        <f t="shared" si="8"/>
        <v>539</v>
      </c>
      <c r="B540" t="s">
        <v>16</v>
      </c>
      <c r="C540">
        <v>144792</v>
      </c>
      <c r="D540">
        <v>634215</v>
      </c>
      <c r="E540">
        <v>248</v>
      </c>
      <c r="F540" s="1">
        <v>45599.322916666664</v>
      </c>
      <c r="G540" s="5">
        <v>45599.313472222224</v>
      </c>
      <c r="K540">
        <v>51.751979828000003</v>
      </c>
      <c r="L540">
        <v>-1.2622450590000001</v>
      </c>
      <c r="M540">
        <v>51.751800537000001</v>
      </c>
      <c r="N540">
        <v>-1.2622799870000001</v>
      </c>
      <c r="O540" t="b">
        <v>0</v>
      </c>
      <c r="P540">
        <v>2.0093682705256199E-2</v>
      </c>
      <c r="Q540" t="b">
        <v>0</v>
      </c>
    </row>
    <row r="541" spans="1:17" x14ac:dyDescent="0.25">
      <c r="A541">
        <f t="shared" si="8"/>
        <v>540</v>
      </c>
      <c r="B541" t="s">
        <v>26</v>
      </c>
      <c r="C541">
        <v>145015</v>
      </c>
      <c r="D541">
        <v>637161</v>
      </c>
      <c r="E541">
        <v>325</v>
      </c>
      <c r="F541" s="1">
        <v>45599.336805555555</v>
      </c>
      <c r="G541" s="5">
        <v>45599.325648148151</v>
      </c>
      <c r="H541" s="4">
        <v>8</v>
      </c>
      <c r="I541" t="s">
        <v>21</v>
      </c>
      <c r="J541">
        <v>5</v>
      </c>
      <c r="K541">
        <v>25.246063232000001</v>
      </c>
      <c r="L541">
        <v>55.355430603000002</v>
      </c>
      <c r="M541">
        <v>25.243000031000001</v>
      </c>
      <c r="N541">
        <v>55.362800598</v>
      </c>
      <c r="O541" t="b">
        <v>0</v>
      </c>
      <c r="P541">
        <v>0.81638525503559001</v>
      </c>
      <c r="Q541" t="b">
        <v>0</v>
      </c>
    </row>
    <row r="542" spans="1:17" x14ac:dyDescent="0.25">
      <c r="A542">
        <f t="shared" si="8"/>
        <v>541</v>
      </c>
      <c r="B542" t="s">
        <v>16</v>
      </c>
      <c r="C542">
        <v>145084</v>
      </c>
      <c r="D542">
        <v>633528</v>
      </c>
      <c r="E542">
        <v>227</v>
      </c>
      <c r="F542" s="1">
        <v>45599.291666666664</v>
      </c>
      <c r="G542" s="5">
        <v>45599.282083333332</v>
      </c>
      <c r="H542" s="4">
        <v>9</v>
      </c>
      <c r="I542" t="s">
        <v>17</v>
      </c>
      <c r="K542">
        <v>51.471553802000003</v>
      </c>
      <c r="L542">
        <v>-0.45422199400000002</v>
      </c>
      <c r="M542">
        <v>51.471698760999999</v>
      </c>
      <c r="N542">
        <v>-0.45729699699999998</v>
      </c>
      <c r="O542" t="b">
        <v>0</v>
      </c>
      <c r="P542">
        <v>0.214270177421297</v>
      </c>
      <c r="Q542" t="b">
        <v>0</v>
      </c>
    </row>
    <row r="543" spans="1:17" x14ac:dyDescent="0.25">
      <c r="A543">
        <f t="shared" si="8"/>
        <v>542</v>
      </c>
      <c r="B543" t="s">
        <v>16</v>
      </c>
      <c r="C543">
        <v>145280</v>
      </c>
      <c r="D543">
        <v>639804</v>
      </c>
      <c r="E543">
        <v>436</v>
      </c>
      <c r="F543" s="1">
        <v>45599.402777777781</v>
      </c>
      <c r="G543" s="5">
        <v>45599.395520833335</v>
      </c>
      <c r="H543" s="4">
        <v>0</v>
      </c>
      <c r="I543" t="s">
        <v>20</v>
      </c>
      <c r="K543">
        <v>51.505004882999998</v>
      </c>
      <c r="L543">
        <v>-0.15001800700000001</v>
      </c>
      <c r="M543">
        <v>51.504901885999999</v>
      </c>
      <c r="N543">
        <v>-0.15049299599999999</v>
      </c>
      <c r="O543" t="b">
        <v>0</v>
      </c>
      <c r="P543">
        <v>3.4914011681895299E-2</v>
      </c>
      <c r="Q543" t="b">
        <v>0</v>
      </c>
    </row>
    <row r="544" spans="1:17" x14ac:dyDescent="0.25">
      <c r="A544">
        <f t="shared" si="8"/>
        <v>543</v>
      </c>
      <c r="B544" t="s">
        <v>118</v>
      </c>
      <c r="C544">
        <v>145354</v>
      </c>
      <c r="D544">
        <v>634719</v>
      </c>
      <c r="E544">
        <v>267</v>
      </c>
      <c r="F544" s="1">
        <v>45599.638888888891</v>
      </c>
      <c r="G544" s="5">
        <v>45599.625023148146</v>
      </c>
      <c r="I544" t="s">
        <v>119</v>
      </c>
      <c r="J544">
        <v>5</v>
      </c>
      <c r="K544">
        <v>41.150871277</v>
      </c>
      <c r="L544">
        <v>-8.5857105259999997</v>
      </c>
      <c r="M544">
        <v>41.148601532000001</v>
      </c>
      <c r="N544">
        <v>-8.5858097079999993</v>
      </c>
      <c r="O544" t="b">
        <v>0</v>
      </c>
      <c r="P544">
        <v>0.25220808500661501</v>
      </c>
      <c r="Q544" t="b">
        <v>0</v>
      </c>
    </row>
    <row r="545" spans="1:17" x14ac:dyDescent="0.25">
      <c r="A545">
        <f t="shared" si="8"/>
        <v>544</v>
      </c>
      <c r="B545" t="s">
        <v>43</v>
      </c>
      <c r="C545">
        <v>145416</v>
      </c>
      <c r="D545">
        <v>631725</v>
      </c>
      <c r="E545">
        <v>167</v>
      </c>
      <c r="F545" s="1">
        <v>45599.322916666664</v>
      </c>
      <c r="G545" s="5">
        <v>45599.281782407408</v>
      </c>
      <c r="H545" s="4">
        <v>0</v>
      </c>
      <c r="I545" t="s">
        <v>17</v>
      </c>
      <c r="J545">
        <v>5</v>
      </c>
      <c r="K545">
        <v>53.364547729000002</v>
      </c>
      <c r="L545">
        <v>-2.2731819149999999</v>
      </c>
      <c r="M545">
        <v>53.358600615999997</v>
      </c>
      <c r="N545">
        <v>-2.2902500629999998</v>
      </c>
      <c r="O545" t="b">
        <v>0</v>
      </c>
      <c r="P545">
        <v>1.3150209859323001</v>
      </c>
      <c r="Q545" t="b">
        <v>0</v>
      </c>
    </row>
    <row r="546" spans="1:17" x14ac:dyDescent="0.25">
      <c r="A546">
        <f t="shared" si="8"/>
        <v>545</v>
      </c>
      <c r="B546" t="s">
        <v>39</v>
      </c>
      <c r="C546">
        <v>145569</v>
      </c>
      <c r="D546">
        <v>626622</v>
      </c>
      <c r="E546">
        <v>60</v>
      </c>
      <c r="F546" s="1">
        <v>45599.725694444445</v>
      </c>
      <c r="G546" s="5">
        <v>45599.713483796295</v>
      </c>
      <c r="H546" s="4">
        <v>24</v>
      </c>
      <c r="I546" t="s">
        <v>17</v>
      </c>
      <c r="K546">
        <v>45.629405974999997</v>
      </c>
      <c r="L546">
        <v>8.7110481259999997</v>
      </c>
      <c r="M546">
        <v>45.625701904000003</v>
      </c>
      <c r="N546">
        <v>8.7130804059999996</v>
      </c>
      <c r="O546" t="b">
        <v>0</v>
      </c>
      <c r="P546">
        <v>0.44113580965156002</v>
      </c>
      <c r="Q546" t="b">
        <v>0</v>
      </c>
    </row>
    <row r="547" spans="1:17" x14ac:dyDescent="0.25">
      <c r="A547">
        <f t="shared" si="8"/>
        <v>546</v>
      </c>
      <c r="B547" t="s">
        <v>47</v>
      </c>
      <c r="C547">
        <v>145637</v>
      </c>
      <c r="D547">
        <v>598722</v>
      </c>
      <c r="E547">
        <v>4</v>
      </c>
      <c r="F547" s="1">
        <v>45599.663194444445</v>
      </c>
      <c r="G547" s="5">
        <v>45599.636932870373</v>
      </c>
      <c r="H547" s="4">
        <v>8</v>
      </c>
      <c r="I547" t="s">
        <v>17</v>
      </c>
      <c r="K547">
        <v>41.303153991999999</v>
      </c>
      <c r="L547">
        <v>2.076376915</v>
      </c>
      <c r="M547">
        <v>41.285900116000001</v>
      </c>
      <c r="N547">
        <v>2.0710299019999998</v>
      </c>
      <c r="O547" t="b">
        <v>0</v>
      </c>
      <c r="P547">
        <v>1.96785091339935</v>
      </c>
      <c r="Q547" t="b">
        <v>1</v>
      </c>
    </row>
    <row r="548" spans="1:17" x14ac:dyDescent="0.25">
      <c r="A548">
        <f t="shared" si="8"/>
        <v>547</v>
      </c>
      <c r="B548" t="s">
        <v>16</v>
      </c>
      <c r="C548">
        <v>145693</v>
      </c>
      <c r="D548">
        <v>644664</v>
      </c>
      <c r="E548">
        <v>592</v>
      </c>
      <c r="F548" s="1">
        <v>45599.618055555555</v>
      </c>
      <c r="G548" s="5">
        <v>45599.615902777776</v>
      </c>
      <c r="H548" s="4">
        <v>-3</v>
      </c>
      <c r="I548" t="s">
        <v>21</v>
      </c>
      <c r="J548">
        <v>5</v>
      </c>
      <c r="K548">
        <v>51.471553802000003</v>
      </c>
      <c r="L548">
        <v>-0.45422199400000002</v>
      </c>
      <c r="M548">
        <v>51.473300934000001</v>
      </c>
      <c r="N548">
        <v>-0.45296800100000001</v>
      </c>
      <c r="O548" t="b">
        <v>0</v>
      </c>
      <c r="P548">
        <v>0.21301588708506999</v>
      </c>
      <c r="Q548" t="b">
        <v>0</v>
      </c>
    </row>
    <row r="549" spans="1:17" x14ac:dyDescent="0.25">
      <c r="A549">
        <f t="shared" si="8"/>
        <v>548</v>
      </c>
      <c r="B549" t="s">
        <v>73</v>
      </c>
      <c r="C549">
        <v>145748</v>
      </c>
      <c r="D549">
        <v>599043</v>
      </c>
      <c r="E549">
        <v>6</v>
      </c>
      <c r="F549" s="1">
        <v>45599.590277777781</v>
      </c>
      <c r="G549" s="5">
        <v>45599.577870370369</v>
      </c>
      <c r="H549" s="4">
        <v>-5</v>
      </c>
      <c r="I549" t="s">
        <v>17</v>
      </c>
      <c r="K549">
        <v>50.099292755</v>
      </c>
      <c r="L549">
        <v>14.286929131000001</v>
      </c>
      <c r="M549">
        <v>50.115501404</v>
      </c>
      <c r="N549">
        <v>14.285300254999999</v>
      </c>
      <c r="O549" t="b">
        <v>0</v>
      </c>
      <c r="P549">
        <v>1.8066679590629899</v>
      </c>
      <c r="Q549" t="b">
        <v>1</v>
      </c>
    </row>
    <row r="550" spans="1:17" x14ac:dyDescent="0.25">
      <c r="A550">
        <f t="shared" si="8"/>
        <v>549</v>
      </c>
      <c r="B550" t="s">
        <v>47</v>
      </c>
      <c r="C550">
        <v>146071</v>
      </c>
      <c r="D550">
        <v>598722</v>
      </c>
      <c r="E550">
        <v>2</v>
      </c>
      <c r="F550" s="1">
        <v>45599.569444444445</v>
      </c>
      <c r="G550" s="5">
        <v>45599.562418981484</v>
      </c>
      <c r="H550" s="4">
        <v>1</v>
      </c>
      <c r="I550" t="s">
        <v>17</v>
      </c>
      <c r="J550">
        <v>5</v>
      </c>
      <c r="K550">
        <v>41.303153991999999</v>
      </c>
      <c r="L550">
        <v>2.076376915</v>
      </c>
      <c r="M550">
        <v>41.285800934000001</v>
      </c>
      <c r="N550">
        <v>2.0700299740000001</v>
      </c>
      <c r="O550" t="b">
        <v>0</v>
      </c>
      <c r="P550">
        <v>1.9992019260185401</v>
      </c>
      <c r="Q550" t="b">
        <v>1</v>
      </c>
    </row>
    <row r="551" spans="1:17" x14ac:dyDescent="0.25">
      <c r="A551">
        <f t="shared" si="8"/>
        <v>550</v>
      </c>
      <c r="B551" t="s">
        <v>34</v>
      </c>
      <c r="C551">
        <v>146099</v>
      </c>
      <c r="D551">
        <v>634119</v>
      </c>
      <c r="E551">
        <v>246</v>
      </c>
      <c r="F551" s="1">
        <v>45599.59375</v>
      </c>
      <c r="G551" s="5">
        <v>45599.580289351848</v>
      </c>
      <c r="I551" t="s">
        <v>20</v>
      </c>
      <c r="K551">
        <v>47.390754700000002</v>
      </c>
      <c r="L551">
        <v>8.5103139880000001</v>
      </c>
      <c r="M551">
        <v>47.390499114999997</v>
      </c>
      <c r="N551">
        <v>8.5096397400000008</v>
      </c>
      <c r="O551" t="b">
        <v>0</v>
      </c>
      <c r="P551">
        <v>5.8299480832580103E-2</v>
      </c>
      <c r="Q551" t="b">
        <v>0</v>
      </c>
    </row>
    <row r="552" spans="1:17" x14ac:dyDescent="0.25">
      <c r="A552">
        <f t="shared" si="8"/>
        <v>551</v>
      </c>
      <c r="B552" t="s">
        <v>16</v>
      </c>
      <c r="C552">
        <v>146199</v>
      </c>
      <c r="D552">
        <v>638547</v>
      </c>
      <c r="E552">
        <v>384</v>
      </c>
      <c r="F552" s="1">
        <v>45599.75</v>
      </c>
      <c r="G552" s="5">
        <v>45599.720196759263</v>
      </c>
      <c r="I552" t="s">
        <v>120</v>
      </c>
      <c r="K552">
        <v>51.459812163999999</v>
      </c>
      <c r="L552">
        <v>-0.33203500499999999</v>
      </c>
      <c r="M552">
        <v>51.460201263000002</v>
      </c>
      <c r="N552">
        <v>-0.33204698599999999</v>
      </c>
      <c r="O552" t="b">
        <v>0</v>
      </c>
      <c r="P552">
        <v>4.3298022710270799E-2</v>
      </c>
      <c r="Q552" t="b">
        <v>0</v>
      </c>
    </row>
    <row r="553" spans="1:17" x14ac:dyDescent="0.25">
      <c r="A553">
        <f t="shared" si="8"/>
        <v>552</v>
      </c>
      <c r="B553" t="s">
        <v>18</v>
      </c>
      <c r="C553">
        <v>146222</v>
      </c>
      <c r="D553">
        <v>625602</v>
      </c>
      <c r="E553">
        <v>51</v>
      </c>
      <c r="F553" s="1">
        <v>45599.479166666664</v>
      </c>
      <c r="G553" s="5">
        <v>45599.467465277776</v>
      </c>
      <c r="I553" t="s">
        <v>24</v>
      </c>
      <c r="K553">
        <v>48.871017455999997</v>
      </c>
      <c r="L553">
        <v>2.2936890129999998</v>
      </c>
      <c r="M553">
        <v>48.871200561999999</v>
      </c>
      <c r="N553">
        <v>2.2934799190000001</v>
      </c>
      <c r="O553" t="b">
        <v>0</v>
      </c>
      <c r="P553">
        <v>2.54937606012208E-2</v>
      </c>
      <c r="Q553" t="b">
        <v>0</v>
      </c>
    </row>
    <row r="554" spans="1:17" x14ac:dyDescent="0.25">
      <c r="A554">
        <f t="shared" si="8"/>
        <v>553</v>
      </c>
      <c r="B554" t="s">
        <v>16</v>
      </c>
      <c r="C554">
        <v>146298</v>
      </c>
      <c r="D554">
        <v>628320</v>
      </c>
      <c r="E554">
        <v>104</v>
      </c>
      <c r="F554" s="1">
        <v>45599.347222222219</v>
      </c>
      <c r="G554" s="5">
        <v>45599.337719907409</v>
      </c>
      <c r="H554" s="4">
        <v>-34</v>
      </c>
      <c r="I554" t="s">
        <v>36</v>
      </c>
      <c r="J554">
        <v>5</v>
      </c>
      <c r="K554">
        <v>51.442306518999999</v>
      </c>
      <c r="L554">
        <v>-0.14177100400000001</v>
      </c>
      <c r="M554">
        <v>51.442298889</v>
      </c>
      <c r="N554">
        <v>-0.14160999699999999</v>
      </c>
      <c r="O554" t="b">
        <v>0</v>
      </c>
      <c r="P554">
        <v>1.12266606671399E-2</v>
      </c>
      <c r="Q554" t="b">
        <v>0</v>
      </c>
    </row>
    <row r="555" spans="1:17" x14ac:dyDescent="0.25">
      <c r="A555">
        <f t="shared" si="8"/>
        <v>554</v>
      </c>
      <c r="B555" t="s">
        <v>16</v>
      </c>
      <c r="C555">
        <v>146318</v>
      </c>
      <c r="D555">
        <v>638727</v>
      </c>
      <c r="E555">
        <v>396</v>
      </c>
      <c r="F555" s="1">
        <v>45599.75</v>
      </c>
      <c r="G555" s="5">
        <v>45599.760763888888</v>
      </c>
      <c r="I555" t="s">
        <v>121</v>
      </c>
      <c r="J555">
        <v>5</v>
      </c>
      <c r="K555">
        <v>51.444351196</v>
      </c>
      <c r="L555">
        <v>-0.34493300300000002</v>
      </c>
      <c r="M555">
        <v>51.444301605</v>
      </c>
      <c r="N555">
        <v>-0.34342399200000001</v>
      </c>
      <c r="O555" t="b">
        <v>1</v>
      </c>
      <c r="P555">
        <v>0.105059100542632</v>
      </c>
      <c r="Q555" t="b">
        <v>0</v>
      </c>
    </row>
    <row r="556" spans="1:17" x14ac:dyDescent="0.25">
      <c r="A556">
        <f t="shared" si="8"/>
        <v>555</v>
      </c>
      <c r="B556" t="s">
        <v>16</v>
      </c>
      <c r="C556">
        <v>146599</v>
      </c>
      <c r="D556">
        <v>634215</v>
      </c>
      <c r="E556">
        <v>249</v>
      </c>
      <c r="F556" s="1">
        <v>45599.5625</v>
      </c>
      <c r="G556" s="5">
        <v>45599.542928240742</v>
      </c>
      <c r="H556" s="4">
        <v>6</v>
      </c>
      <c r="I556" t="s">
        <v>24</v>
      </c>
      <c r="K556">
        <v>51.513988495</v>
      </c>
      <c r="L556">
        <v>-0.13374699700000001</v>
      </c>
      <c r="M556">
        <v>51.531101227000001</v>
      </c>
      <c r="N556">
        <v>-0.15330000199999999</v>
      </c>
      <c r="O556" t="b">
        <v>0</v>
      </c>
      <c r="P556">
        <v>2.3380938116438799</v>
      </c>
      <c r="Q556" t="b">
        <v>1</v>
      </c>
    </row>
    <row r="557" spans="1:17" x14ac:dyDescent="0.25">
      <c r="A557">
        <f t="shared" si="8"/>
        <v>556</v>
      </c>
      <c r="B557" t="s">
        <v>88</v>
      </c>
      <c r="C557">
        <v>146703</v>
      </c>
      <c r="D557">
        <v>632286</v>
      </c>
      <c r="E557">
        <v>180</v>
      </c>
      <c r="F557" s="1">
        <v>45599.525000000001</v>
      </c>
      <c r="G557" s="5">
        <v>45599.517951388887</v>
      </c>
      <c r="H557" s="4">
        <v>-30</v>
      </c>
      <c r="I557" t="s">
        <v>17</v>
      </c>
      <c r="K557">
        <v>43.660617827999999</v>
      </c>
      <c r="L557">
        <v>7.2051978109999997</v>
      </c>
      <c r="M557">
        <v>43.660198211999997</v>
      </c>
      <c r="N557">
        <v>7.205470085</v>
      </c>
      <c r="O557" t="b">
        <v>0</v>
      </c>
      <c r="P557">
        <v>5.15356376792604E-2</v>
      </c>
      <c r="Q557" t="b">
        <v>0</v>
      </c>
    </row>
    <row r="558" spans="1:17" x14ac:dyDescent="0.25">
      <c r="A558">
        <f t="shared" si="8"/>
        <v>557</v>
      </c>
      <c r="B558" t="s">
        <v>29</v>
      </c>
      <c r="C558">
        <v>146795</v>
      </c>
      <c r="D558">
        <v>628434</v>
      </c>
      <c r="E558">
        <v>110</v>
      </c>
      <c r="F558" s="1">
        <v>45599.548611111109</v>
      </c>
      <c r="G558" s="5">
        <v>45599.528101851851</v>
      </c>
      <c r="H558" s="4">
        <v>16</v>
      </c>
      <c r="I558" t="s">
        <v>21</v>
      </c>
      <c r="J558">
        <v>5</v>
      </c>
      <c r="K558">
        <v>43.802070618000002</v>
      </c>
      <c r="L558">
        <v>11.201182364999999</v>
      </c>
      <c r="M558">
        <v>43.801101684999999</v>
      </c>
      <c r="N558">
        <v>11.201800346000001</v>
      </c>
      <c r="O558" t="b">
        <v>0</v>
      </c>
      <c r="P558">
        <v>0.118587886742238</v>
      </c>
      <c r="Q558" t="b">
        <v>0</v>
      </c>
    </row>
    <row r="559" spans="1:17" x14ac:dyDescent="0.25">
      <c r="A559">
        <f t="shared" si="8"/>
        <v>558</v>
      </c>
      <c r="B559" t="s">
        <v>53</v>
      </c>
      <c r="C559">
        <v>146919</v>
      </c>
      <c r="D559">
        <v>645420</v>
      </c>
      <c r="E559">
        <v>609</v>
      </c>
      <c r="F559" s="1">
        <v>45599.513888888891</v>
      </c>
      <c r="G559" s="5">
        <v>45599.482465277775</v>
      </c>
      <c r="H559" s="4">
        <v>1</v>
      </c>
      <c r="I559" t="s">
        <v>17</v>
      </c>
      <c r="K559">
        <v>24.958066939999998</v>
      </c>
      <c r="L559">
        <v>46.700607300000001</v>
      </c>
      <c r="M559">
        <v>24.957599640000002</v>
      </c>
      <c r="N559">
        <v>46.703998566000003</v>
      </c>
      <c r="O559" t="b">
        <v>0</v>
      </c>
      <c r="P559">
        <v>0.34635533636355198</v>
      </c>
      <c r="Q559" t="b">
        <v>0</v>
      </c>
    </row>
    <row r="560" spans="1:17" x14ac:dyDescent="0.25">
      <c r="A560">
        <f t="shared" si="8"/>
        <v>559</v>
      </c>
      <c r="B560" t="s">
        <v>34</v>
      </c>
      <c r="C560">
        <v>146925</v>
      </c>
      <c r="D560">
        <v>633570</v>
      </c>
      <c r="E560">
        <v>232</v>
      </c>
      <c r="F560" s="1">
        <v>45599.690972222219</v>
      </c>
      <c r="G560" s="5">
        <v>45599.672256944446</v>
      </c>
      <c r="H560" s="4">
        <v>2</v>
      </c>
      <c r="I560" t="s">
        <v>17</v>
      </c>
      <c r="J560">
        <v>5</v>
      </c>
      <c r="K560">
        <v>47.452186584000003</v>
      </c>
      <c r="L560">
        <v>8.5625295640000001</v>
      </c>
      <c r="M560">
        <v>47.452400208</v>
      </c>
      <c r="N560">
        <v>8.5632200239999996</v>
      </c>
      <c r="O560" t="b">
        <v>0</v>
      </c>
      <c r="P560">
        <v>5.7229850380291103E-2</v>
      </c>
      <c r="Q560" t="b">
        <v>0</v>
      </c>
    </row>
    <row r="561" spans="1:17" x14ac:dyDescent="0.25">
      <c r="A561">
        <f t="shared" si="8"/>
        <v>560</v>
      </c>
      <c r="B561" t="s">
        <v>16</v>
      </c>
      <c r="C561">
        <v>147060</v>
      </c>
      <c r="D561">
        <v>633978</v>
      </c>
      <c r="E561">
        <v>243</v>
      </c>
      <c r="F561" s="1">
        <v>45599.291666666664</v>
      </c>
      <c r="G561" s="5">
        <v>45599.288715277777</v>
      </c>
      <c r="I561" t="s">
        <v>17</v>
      </c>
      <c r="K561">
        <v>51.471553802000003</v>
      </c>
      <c r="L561">
        <v>-0.45422199400000002</v>
      </c>
      <c r="M561">
        <v>51.471698760999999</v>
      </c>
      <c r="N561">
        <v>-0.48956999200000001</v>
      </c>
      <c r="O561" t="b">
        <v>0</v>
      </c>
      <c r="P561">
        <v>2.4561600354407198</v>
      </c>
      <c r="Q561" t="b">
        <v>1</v>
      </c>
    </row>
    <row r="562" spans="1:17" x14ac:dyDescent="0.25">
      <c r="A562">
        <f t="shared" si="8"/>
        <v>561</v>
      </c>
      <c r="B562" t="s">
        <v>16</v>
      </c>
      <c r="C562">
        <v>147089</v>
      </c>
      <c r="D562">
        <v>628782</v>
      </c>
      <c r="E562">
        <v>115</v>
      </c>
      <c r="F562" s="1">
        <v>45599.25</v>
      </c>
      <c r="G562" s="5">
        <v>45599.246932870374</v>
      </c>
      <c r="K562">
        <v>51.536529541</v>
      </c>
      <c r="L562">
        <v>-0.90418600999999998</v>
      </c>
      <c r="M562">
        <v>51.536598206000001</v>
      </c>
      <c r="N562">
        <v>-0.90407901999999996</v>
      </c>
      <c r="O562" t="b">
        <v>0</v>
      </c>
      <c r="P562">
        <v>1.06522886601794E-2</v>
      </c>
      <c r="Q562" t="b">
        <v>0</v>
      </c>
    </row>
    <row r="563" spans="1:17" x14ac:dyDescent="0.25">
      <c r="A563">
        <f t="shared" si="8"/>
        <v>562</v>
      </c>
      <c r="B563" t="s">
        <v>30</v>
      </c>
      <c r="C563">
        <v>147187</v>
      </c>
      <c r="D563">
        <v>647007</v>
      </c>
      <c r="E563">
        <v>643</v>
      </c>
      <c r="F563" s="1">
        <v>45599.458333333336</v>
      </c>
      <c r="G563" s="5">
        <v>45599.454756944448</v>
      </c>
      <c r="I563" t="s">
        <v>24</v>
      </c>
      <c r="J563">
        <v>5</v>
      </c>
      <c r="K563">
        <v>48.147445679</v>
      </c>
      <c r="L563">
        <v>16.513666152999999</v>
      </c>
      <c r="M563">
        <v>48.146999358999999</v>
      </c>
      <c r="N563">
        <v>16.514600754</v>
      </c>
      <c r="O563" t="b">
        <v>0</v>
      </c>
      <c r="P563">
        <v>8.5437670604653501E-2</v>
      </c>
      <c r="Q563" t="b">
        <v>0</v>
      </c>
    </row>
    <row r="564" spans="1:17" x14ac:dyDescent="0.25">
      <c r="A564">
        <f t="shared" si="8"/>
        <v>563</v>
      </c>
      <c r="B564" t="s">
        <v>16</v>
      </c>
      <c r="C564">
        <v>147776</v>
      </c>
      <c r="D564">
        <v>639642</v>
      </c>
      <c r="E564">
        <v>429</v>
      </c>
      <c r="F564" s="1">
        <v>45599.819444444445</v>
      </c>
      <c r="G564" s="5">
        <v>45599.796400462961</v>
      </c>
      <c r="H564" s="4">
        <v>-26</v>
      </c>
      <c r="I564" t="s">
        <v>17</v>
      </c>
      <c r="K564">
        <v>51.471553802000003</v>
      </c>
      <c r="L564">
        <v>-0.45422199400000002</v>
      </c>
      <c r="M564">
        <v>51.469600677000003</v>
      </c>
      <c r="N564">
        <v>-0.45314800700000002</v>
      </c>
      <c r="O564" t="b">
        <v>0</v>
      </c>
      <c r="P564">
        <v>0.229756577844869</v>
      </c>
      <c r="Q564" t="b">
        <v>0</v>
      </c>
    </row>
    <row r="565" spans="1:17" x14ac:dyDescent="0.25">
      <c r="A565">
        <f t="shared" si="8"/>
        <v>564</v>
      </c>
      <c r="B565" t="s">
        <v>16</v>
      </c>
      <c r="C565">
        <v>147796</v>
      </c>
      <c r="D565">
        <v>639126</v>
      </c>
      <c r="E565">
        <v>415</v>
      </c>
      <c r="F565" s="1">
        <v>45599.429861111108</v>
      </c>
      <c r="G565" s="5">
        <v>45599.42559027778</v>
      </c>
      <c r="H565" s="4">
        <v>4</v>
      </c>
      <c r="I565" t="s">
        <v>17</v>
      </c>
      <c r="K565">
        <v>51.471553802000003</v>
      </c>
      <c r="L565">
        <v>-0.45422199400000002</v>
      </c>
      <c r="M565">
        <v>51.472301483000003</v>
      </c>
      <c r="N565">
        <v>-0.49040201300000003</v>
      </c>
      <c r="O565" t="b">
        <v>0</v>
      </c>
      <c r="P565">
        <v>2.515278275405</v>
      </c>
      <c r="Q565" t="b">
        <v>1</v>
      </c>
    </row>
    <row r="566" spans="1:17" x14ac:dyDescent="0.25">
      <c r="A566">
        <f t="shared" si="8"/>
        <v>565</v>
      </c>
      <c r="B566" t="s">
        <v>70</v>
      </c>
      <c r="C566">
        <v>147817</v>
      </c>
      <c r="D566">
        <v>635331</v>
      </c>
      <c r="E566">
        <v>285</v>
      </c>
      <c r="F566" s="1">
        <v>45599.958333333336</v>
      </c>
      <c r="G566" s="5">
        <v>45599.942719907405</v>
      </c>
      <c r="I566" t="s">
        <v>41</v>
      </c>
      <c r="J566">
        <v>5</v>
      </c>
      <c r="K566">
        <v>25.352388382000001</v>
      </c>
      <c r="L566">
        <v>51.480136870999999</v>
      </c>
      <c r="M566">
        <v>25.351900100999998</v>
      </c>
      <c r="N566">
        <v>51.479301452999998</v>
      </c>
      <c r="O566" t="b">
        <v>0</v>
      </c>
      <c r="P566">
        <v>9.9987746010237494E-2</v>
      </c>
      <c r="Q566" t="b">
        <v>0</v>
      </c>
    </row>
    <row r="567" spans="1:17" x14ac:dyDescent="0.25">
      <c r="A567">
        <f t="shared" si="8"/>
        <v>566</v>
      </c>
      <c r="B567" t="s">
        <v>16</v>
      </c>
      <c r="C567">
        <v>147883</v>
      </c>
      <c r="D567">
        <v>638547</v>
      </c>
      <c r="E567">
        <v>385</v>
      </c>
      <c r="F567" s="1">
        <v>45599.3125</v>
      </c>
      <c r="G567" s="5">
        <v>45599.304027777776</v>
      </c>
      <c r="H567" s="4">
        <v>-2</v>
      </c>
      <c r="I567" t="s">
        <v>17</v>
      </c>
      <c r="K567">
        <v>51.471553802000003</v>
      </c>
      <c r="L567">
        <v>-0.45422199400000002</v>
      </c>
      <c r="M567">
        <v>51.473899840999998</v>
      </c>
      <c r="N567">
        <v>-0.45251598999999998</v>
      </c>
      <c r="O567" t="b">
        <v>0</v>
      </c>
      <c r="P567">
        <v>0.28666915844088903</v>
      </c>
      <c r="Q567" t="b">
        <v>0</v>
      </c>
    </row>
    <row r="568" spans="1:17" x14ac:dyDescent="0.25">
      <c r="A568">
        <f t="shared" si="8"/>
        <v>567</v>
      </c>
      <c r="B568" t="s">
        <v>26</v>
      </c>
      <c r="C568">
        <v>147945</v>
      </c>
      <c r="D568">
        <v>629430</v>
      </c>
      <c r="E568">
        <v>128</v>
      </c>
      <c r="F568" s="1">
        <v>45599.9375</v>
      </c>
      <c r="G568" s="5">
        <v>45599.923472222225</v>
      </c>
      <c r="H568" s="4">
        <v>34</v>
      </c>
      <c r="I568" t="s">
        <v>21</v>
      </c>
      <c r="K568">
        <v>25.246063232000001</v>
      </c>
      <c r="L568">
        <v>55.355430603000002</v>
      </c>
      <c r="M568">
        <v>25.243799209999999</v>
      </c>
      <c r="N568">
        <v>55.34859848</v>
      </c>
      <c r="O568" t="b">
        <v>0</v>
      </c>
      <c r="P568">
        <v>0.73259737250438095</v>
      </c>
      <c r="Q568" t="b">
        <v>0</v>
      </c>
    </row>
    <row r="569" spans="1:17" x14ac:dyDescent="0.25">
      <c r="A569">
        <f t="shared" si="8"/>
        <v>568</v>
      </c>
      <c r="B569" t="s">
        <v>16</v>
      </c>
      <c r="C569">
        <v>147989</v>
      </c>
      <c r="D569">
        <v>642642</v>
      </c>
      <c r="E569">
        <v>544</v>
      </c>
      <c r="F569" s="1">
        <v>45599.229166666664</v>
      </c>
      <c r="G569" s="5">
        <v>45599.221388888887</v>
      </c>
      <c r="H569" s="4">
        <v>2</v>
      </c>
      <c r="I569" t="s">
        <v>24</v>
      </c>
      <c r="J569">
        <v>5</v>
      </c>
      <c r="K569">
        <v>51.513690947999997</v>
      </c>
      <c r="L569">
        <v>-0.120383002</v>
      </c>
      <c r="M569">
        <v>51.513698578000003</v>
      </c>
      <c r="N569">
        <v>-0.12007799700000001</v>
      </c>
      <c r="O569" t="b">
        <v>0</v>
      </c>
      <c r="P569">
        <v>2.1190367047997299E-2</v>
      </c>
      <c r="Q569" t="b">
        <v>0</v>
      </c>
    </row>
    <row r="570" spans="1:17" x14ac:dyDescent="0.25">
      <c r="A570">
        <f t="shared" si="8"/>
        <v>569</v>
      </c>
      <c r="B570" t="s">
        <v>37</v>
      </c>
      <c r="C570">
        <v>148080</v>
      </c>
      <c r="D570">
        <v>602703</v>
      </c>
      <c r="E570">
        <v>13</v>
      </c>
      <c r="F570" s="1">
        <v>45599.423611111109</v>
      </c>
      <c r="G570" s="5">
        <v>45599.372534722221</v>
      </c>
      <c r="H570" s="4">
        <v>-36</v>
      </c>
      <c r="I570" t="s">
        <v>17</v>
      </c>
      <c r="K570">
        <v>52.310539245999998</v>
      </c>
      <c r="L570">
        <v>4.76827383</v>
      </c>
      <c r="M570">
        <v>52.305999755999999</v>
      </c>
      <c r="N570">
        <v>4.7555098530000004</v>
      </c>
      <c r="O570" t="b">
        <v>0</v>
      </c>
      <c r="P570">
        <v>1.0065002750340399</v>
      </c>
      <c r="Q570" t="b">
        <v>0</v>
      </c>
    </row>
    <row r="571" spans="1:17" x14ac:dyDescent="0.25">
      <c r="A571">
        <f t="shared" si="8"/>
        <v>570</v>
      </c>
      <c r="B571" t="s">
        <v>16</v>
      </c>
      <c r="C571">
        <v>148140</v>
      </c>
      <c r="D571">
        <v>628287</v>
      </c>
      <c r="E571">
        <v>99</v>
      </c>
      <c r="F571" s="1">
        <v>45599.25</v>
      </c>
      <c r="G571" s="5">
        <v>45599.229328703703</v>
      </c>
      <c r="H571" s="4">
        <v>-15</v>
      </c>
      <c r="I571" t="s">
        <v>17</v>
      </c>
      <c r="J571">
        <v>5</v>
      </c>
      <c r="K571">
        <v>51.471553802000003</v>
      </c>
      <c r="L571">
        <v>-0.45422199400000002</v>
      </c>
      <c r="M571">
        <v>51.472400665000002</v>
      </c>
      <c r="N571">
        <v>-0.49030899999999999</v>
      </c>
      <c r="O571" t="b">
        <v>0</v>
      </c>
      <c r="P571">
        <v>2.5092063809820102</v>
      </c>
      <c r="Q571" t="b">
        <v>1</v>
      </c>
    </row>
    <row r="572" spans="1:17" x14ac:dyDescent="0.25">
      <c r="A572">
        <f t="shared" si="8"/>
        <v>571</v>
      </c>
      <c r="B572" t="s">
        <v>26</v>
      </c>
      <c r="C572">
        <v>148190</v>
      </c>
      <c r="D572">
        <v>637161</v>
      </c>
      <c r="E572">
        <v>329</v>
      </c>
      <c r="F572" s="1">
        <v>45599.40625</v>
      </c>
      <c r="G572" s="5">
        <v>45599.415891203702</v>
      </c>
      <c r="I572" t="s">
        <v>122</v>
      </c>
      <c r="K572">
        <v>25.248437881000001</v>
      </c>
      <c r="L572">
        <v>55.352367401000002</v>
      </c>
      <c r="M572">
        <v>25.248600006</v>
      </c>
      <c r="N572">
        <v>55.352500915999997</v>
      </c>
      <c r="O572" t="b">
        <v>1</v>
      </c>
      <c r="P572">
        <v>2.2438398158934801E-2</v>
      </c>
      <c r="Q572" t="b">
        <v>0</v>
      </c>
    </row>
    <row r="573" spans="1:17" x14ac:dyDescent="0.25">
      <c r="A573">
        <f t="shared" si="8"/>
        <v>572</v>
      </c>
      <c r="B573" t="s">
        <v>43</v>
      </c>
      <c r="C573">
        <v>148301</v>
      </c>
      <c r="D573">
        <v>639165</v>
      </c>
      <c r="E573">
        <v>416</v>
      </c>
      <c r="F573" s="1">
        <v>45599.767361111109</v>
      </c>
      <c r="G573" s="5">
        <v>45599.762233796297</v>
      </c>
      <c r="H573" s="4">
        <v>0</v>
      </c>
      <c r="I573" t="s">
        <v>17</v>
      </c>
      <c r="K573">
        <v>53.364547729000002</v>
      </c>
      <c r="L573">
        <v>-2.2731819149999999</v>
      </c>
      <c r="M573">
        <v>53.369800568000002</v>
      </c>
      <c r="N573">
        <v>-2.2817800049999999</v>
      </c>
      <c r="O573" t="b">
        <v>0</v>
      </c>
      <c r="P573">
        <v>0.81813168797273395</v>
      </c>
      <c r="Q573" t="b">
        <v>0</v>
      </c>
    </row>
    <row r="574" spans="1:17" x14ac:dyDescent="0.25">
      <c r="A574">
        <f t="shared" si="8"/>
        <v>573</v>
      </c>
      <c r="B574" t="s">
        <v>16</v>
      </c>
      <c r="C574">
        <v>148471</v>
      </c>
      <c r="D574">
        <v>638547</v>
      </c>
      <c r="E574">
        <v>387</v>
      </c>
      <c r="F574" s="1">
        <v>45599.625</v>
      </c>
      <c r="G574" s="5">
        <v>45599.624143518522</v>
      </c>
      <c r="H574" s="4">
        <v>-11</v>
      </c>
      <c r="I574" t="s">
        <v>17</v>
      </c>
      <c r="K574">
        <v>51.471553802000003</v>
      </c>
      <c r="L574">
        <v>-0.45422199400000002</v>
      </c>
      <c r="M574">
        <v>51.472400665000002</v>
      </c>
      <c r="N574">
        <v>-0.49028301200000002</v>
      </c>
      <c r="O574" t="b">
        <v>0</v>
      </c>
      <c r="P574">
        <v>2.5074019287703502</v>
      </c>
      <c r="Q574" t="b">
        <v>1</v>
      </c>
    </row>
    <row r="575" spans="1:17" x14ac:dyDescent="0.25">
      <c r="A575">
        <f t="shared" si="8"/>
        <v>574</v>
      </c>
      <c r="B575" t="s">
        <v>73</v>
      </c>
      <c r="C575">
        <v>148552</v>
      </c>
      <c r="D575">
        <v>631785</v>
      </c>
      <c r="E575">
        <v>169</v>
      </c>
      <c r="F575" s="1">
        <v>45599.34375</v>
      </c>
      <c r="G575" s="5">
        <v>45599.33734953704</v>
      </c>
      <c r="H575" s="4">
        <v>-15</v>
      </c>
      <c r="I575" t="s">
        <v>24</v>
      </c>
      <c r="K575">
        <v>50.085510253999999</v>
      </c>
      <c r="L575">
        <v>14.430236816000001</v>
      </c>
      <c r="M575">
        <v>50.085700989000003</v>
      </c>
      <c r="N575">
        <v>14.429699898000001</v>
      </c>
      <c r="O575" t="b">
        <v>0</v>
      </c>
      <c r="P575">
        <v>4.3894022079351502E-2</v>
      </c>
      <c r="Q575" t="b">
        <v>0</v>
      </c>
    </row>
    <row r="576" spans="1:17" x14ac:dyDescent="0.25">
      <c r="A576">
        <f t="shared" si="8"/>
        <v>575</v>
      </c>
      <c r="B576" t="s">
        <v>16</v>
      </c>
      <c r="C576">
        <v>148665</v>
      </c>
      <c r="D576">
        <v>640356</v>
      </c>
      <c r="E576">
        <v>470</v>
      </c>
      <c r="F576" s="1">
        <v>45599.329861111109</v>
      </c>
      <c r="G576" s="5">
        <v>45599.305532407408</v>
      </c>
      <c r="H576" s="4">
        <v>-19</v>
      </c>
      <c r="I576" t="s">
        <v>17</v>
      </c>
      <c r="K576">
        <v>51.471553802000003</v>
      </c>
      <c r="L576">
        <v>-0.45422199400000002</v>
      </c>
      <c r="M576">
        <v>51.470901488999999</v>
      </c>
      <c r="N576">
        <v>-0.45193698999999998</v>
      </c>
      <c r="O576" t="b">
        <v>0</v>
      </c>
      <c r="P576">
        <v>0.174572440754477</v>
      </c>
      <c r="Q576" t="b">
        <v>0</v>
      </c>
    </row>
    <row r="577" spans="1:17" x14ac:dyDescent="0.25">
      <c r="A577">
        <f t="shared" si="8"/>
        <v>576</v>
      </c>
      <c r="B577" t="s">
        <v>16</v>
      </c>
      <c r="C577">
        <v>148762</v>
      </c>
      <c r="D577">
        <v>639804</v>
      </c>
      <c r="E577">
        <v>443</v>
      </c>
      <c r="F577" s="1">
        <v>45599.388888888891</v>
      </c>
      <c r="G577" s="5">
        <v>45599.373912037037</v>
      </c>
      <c r="H577" s="4">
        <v>-25</v>
      </c>
      <c r="I577" t="s">
        <v>31</v>
      </c>
      <c r="J577">
        <v>5</v>
      </c>
      <c r="K577">
        <v>51.514007567999997</v>
      </c>
      <c r="L577">
        <v>-0.133800998</v>
      </c>
      <c r="M577">
        <v>51.514099121000001</v>
      </c>
      <c r="N577">
        <v>-0.13344200000000001</v>
      </c>
      <c r="O577" t="b">
        <v>0</v>
      </c>
      <c r="P577">
        <v>2.6922629722904799E-2</v>
      </c>
      <c r="Q577" t="b">
        <v>0</v>
      </c>
    </row>
    <row r="578" spans="1:17" x14ac:dyDescent="0.25">
      <c r="A578">
        <f t="shared" si="8"/>
        <v>577</v>
      </c>
      <c r="B578" t="s">
        <v>26</v>
      </c>
      <c r="C578">
        <v>148812</v>
      </c>
      <c r="D578">
        <v>638865</v>
      </c>
      <c r="E578">
        <v>400</v>
      </c>
      <c r="F578" s="1">
        <v>45599.458333333336</v>
      </c>
      <c r="G578" s="5">
        <v>45599.444328703707</v>
      </c>
      <c r="H578" s="4">
        <v>-17</v>
      </c>
      <c r="I578" t="s">
        <v>24</v>
      </c>
      <c r="K578">
        <v>25.121404647999999</v>
      </c>
      <c r="L578">
        <v>55.153690337999997</v>
      </c>
      <c r="M578">
        <v>25.1208992</v>
      </c>
      <c r="N578">
        <v>55.154201508</v>
      </c>
      <c r="O578" t="b">
        <v>0</v>
      </c>
      <c r="P578">
        <v>7.6108985635257406E-2</v>
      </c>
      <c r="Q578" t="b">
        <v>0</v>
      </c>
    </row>
    <row r="579" spans="1:17" x14ac:dyDescent="0.25">
      <c r="A579">
        <f t="shared" si="8"/>
        <v>578</v>
      </c>
      <c r="B579" t="s">
        <v>29</v>
      </c>
      <c r="C579">
        <v>148836</v>
      </c>
      <c r="D579">
        <v>639627</v>
      </c>
      <c r="E579">
        <v>428</v>
      </c>
      <c r="F579" s="1">
        <v>45599.083333333336</v>
      </c>
      <c r="G579" s="5">
        <v>45599.067060185182</v>
      </c>
      <c r="I579" t="s">
        <v>24</v>
      </c>
      <c r="K579">
        <v>43.776943207000002</v>
      </c>
      <c r="L579">
        <v>11.250276566</v>
      </c>
      <c r="M579">
        <v>43.769100189</v>
      </c>
      <c r="N579">
        <v>11.255800247</v>
      </c>
      <c r="O579" t="b">
        <v>0</v>
      </c>
      <c r="P579">
        <v>0.97833976487313501</v>
      </c>
      <c r="Q579" t="b">
        <v>0</v>
      </c>
    </row>
    <row r="580" spans="1:17" x14ac:dyDescent="0.25">
      <c r="A580">
        <f t="shared" ref="A580:A643" si="9">A579+1</f>
        <v>579</v>
      </c>
      <c r="B580" t="s">
        <v>70</v>
      </c>
      <c r="C580">
        <v>148948</v>
      </c>
      <c r="D580">
        <v>635331</v>
      </c>
      <c r="E580">
        <v>286</v>
      </c>
      <c r="F580" s="1">
        <v>45599.753472222219</v>
      </c>
      <c r="G580" s="5">
        <v>45599.722071759257</v>
      </c>
      <c r="H580" s="4">
        <v>-1</v>
      </c>
      <c r="I580" t="s">
        <v>17</v>
      </c>
      <c r="K580">
        <v>25.259706497</v>
      </c>
      <c r="L580">
        <v>51.614234924000002</v>
      </c>
      <c r="M580">
        <v>25.259599686000001</v>
      </c>
      <c r="N580">
        <v>51.614398956000002</v>
      </c>
      <c r="O580" t="b">
        <v>0</v>
      </c>
      <c r="P580">
        <v>2.03235205758668E-2</v>
      </c>
      <c r="Q580" t="b">
        <v>0</v>
      </c>
    </row>
    <row r="581" spans="1:17" x14ac:dyDescent="0.25">
      <c r="A581">
        <f t="shared" si="9"/>
        <v>580</v>
      </c>
      <c r="B581" t="s">
        <v>16</v>
      </c>
      <c r="C581">
        <v>149017</v>
      </c>
      <c r="D581">
        <v>639804</v>
      </c>
      <c r="E581">
        <v>436</v>
      </c>
      <c r="F581" s="1">
        <v>45599.364583333336</v>
      </c>
      <c r="G581" s="5">
        <v>45599.351724537039</v>
      </c>
      <c r="I581" t="s">
        <v>31</v>
      </c>
      <c r="J581">
        <v>5</v>
      </c>
      <c r="K581">
        <v>51.462501525999997</v>
      </c>
      <c r="L581">
        <v>-0.26982599499999999</v>
      </c>
      <c r="M581">
        <v>51.462799072000003</v>
      </c>
      <c r="N581">
        <v>-0.26917600600000002</v>
      </c>
      <c r="O581" t="b">
        <v>0</v>
      </c>
      <c r="P581">
        <v>5.6003865176016299E-2</v>
      </c>
      <c r="Q581" t="b">
        <v>0</v>
      </c>
    </row>
    <row r="582" spans="1:17" x14ac:dyDescent="0.25">
      <c r="A582">
        <f t="shared" si="9"/>
        <v>581</v>
      </c>
      <c r="B582" t="s">
        <v>37</v>
      </c>
      <c r="C582">
        <v>149241</v>
      </c>
      <c r="D582">
        <v>602703</v>
      </c>
      <c r="E582">
        <v>12</v>
      </c>
      <c r="F582" s="1">
        <v>45599.6875</v>
      </c>
      <c r="G582" s="5">
        <v>45599.658206018517</v>
      </c>
      <c r="I582" t="s">
        <v>123</v>
      </c>
      <c r="K582">
        <v>51.223564148000001</v>
      </c>
      <c r="L582">
        <v>4.5444941520000004</v>
      </c>
      <c r="M582">
        <v>51.223499298</v>
      </c>
      <c r="N582">
        <v>4.5444397929999996</v>
      </c>
      <c r="O582" t="b">
        <v>0</v>
      </c>
      <c r="P582">
        <v>8.1531216587416803E-3</v>
      </c>
      <c r="Q582" t="b">
        <v>0</v>
      </c>
    </row>
    <row r="583" spans="1:17" x14ac:dyDescent="0.25">
      <c r="A583">
        <f t="shared" si="9"/>
        <v>582</v>
      </c>
      <c r="B583" t="s">
        <v>16</v>
      </c>
      <c r="C583">
        <v>149438</v>
      </c>
      <c r="D583">
        <v>633528</v>
      </c>
      <c r="E583">
        <v>227</v>
      </c>
      <c r="F583" s="1">
        <v>45599.625</v>
      </c>
      <c r="G583" s="5">
        <v>45599.616446759261</v>
      </c>
      <c r="I583" t="s">
        <v>31</v>
      </c>
      <c r="K583">
        <v>51.368549346999998</v>
      </c>
      <c r="L583">
        <v>-0.69638699299999995</v>
      </c>
      <c r="M583">
        <v>51.370899199999997</v>
      </c>
      <c r="N583">
        <v>-0.69585400799999997</v>
      </c>
      <c r="O583" t="b">
        <v>0</v>
      </c>
      <c r="P583">
        <v>0.264055289340967</v>
      </c>
      <c r="Q583" t="b">
        <v>0</v>
      </c>
    </row>
    <row r="584" spans="1:17" x14ac:dyDescent="0.25">
      <c r="A584">
        <f t="shared" si="9"/>
        <v>583</v>
      </c>
      <c r="B584" t="s">
        <v>37</v>
      </c>
      <c r="C584">
        <v>149464</v>
      </c>
      <c r="D584">
        <v>631353</v>
      </c>
      <c r="E584">
        <v>162</v>
      </c>
      <c r="F584" s="1">
        <v>45599.28125</v>
      </c>
      <c r="G584" s="5">
        <v>45599.256736111114</v>
      </c>
      <c r="H584" s="4">
        <v>-22</v>
      </c>
      <c r="I584" t="s">
        <v>21</v>
      </c>
      <c r="J584">
        <v>5</v>
      </c>
      <c r="K584">
        <v>52.310539245999998</v>
      </c>
      <c r="L584">
        <v>4.76827383</v>
      </c>
      <c r="M584">
        <v>52.307498932000001</v>
      </c>
      <c r="N584">
        <v>4.763279915</v>
      </c>
      <c r="O584" t="b">
        <v>0</v>
      </c>
      <c r="P584">
        <v>0.48006538446046199</v>
      </c>
      <c r="Q584" t="b">
        <v>0</v>
      </c>
    </row>
    <row r="585" spans="1:17" x14ac:dyDescent="0.25">
      <c r="A585">
        <f t="shared" si="9"/>
        <v>584</v>
      </c>
      <c r="B585" t="s">
        <v>16</v>
      </c>
      <c r="C585">
        <v>149493</v>
      </c>
      <c r="D585">
        <v>640335</v>
      </c>
      <c r="E585">
        <v>469</v>
      </c>
      <c r="F585" s="1">
        <v>45599.770833333336</v>
      </c>
      <c r="G585" s="5">
        <v>45599.759733796294</v>
      </c>
      <c r="K585">
        <v>51.503013611</v>
      </c>
      <c r="L585">
        <v>3.2179999999999999E-3</v>
      </c>
      <c r="M585">
        <v>51.501598358000003</v>
      </c>
      <c r="N585">
        <v>1.3296899999999999E-3</v>
      </c>
      <c r="O585" t="b">
        <v>0</v>
      </c>
      <c r="P585">
        <v>0.20490271940497601</v>
      </c>
      <c r="Q585" t="b">
        <v>0</v>
      </c>
    </row>
    <row r="586" spans="1:17" x14ac:dyDescent="0.25">
      <c r="A586">
        <f t="shared" si="9"/>
        <v>585</v>
      </c>
      <c r="B586" t="s">
        <v>26</v>
      </c>
      <c r="C586">
        <v>149545</v>
      </c>
      <c r="D586">
        <v>637161</v>
      </c>
      <c r="E586">
        <v>323</v>
      </c>
      <c r="F586" s="1">
        <v>45599.25</v>
      </c>
      <c r="G586" s="5">
        <v>45599.243217592593</v>
      </c>
      <c r="I586" t="s">
        <v>24</v>
      </c>
      <c r="K586">
        <v>25.208272934</v>
      </c>
      <c r="L586">
        <v>55.260601043999998</v>
      </c>
      <c r="M586">
        <v>25.208299637</v>
      </c>
      <c r="N586">
        <v>55.260501861999998</v>
      </c>
      <c r="O586" t="b">
        <v>0</v>
      </c>
      <c r="P586">
        <v>1.04240021734943E-2</v>
      </c>
      <c r="Q586" t="b">
        <v>0</v>
      </c>
    </row>
    <row r="587" spans="1:17" x14ac:dyDescent="0.25">
      <c r="A587">
        <f t="shared" si="9"/>
        <v>586</v>
      </c>
      <c r="B587" t="s">
        <v>47</v>
      </c>
      <c r="C587">
        <v>149780</v>
      </c>
      <c r="D587">
        <v>644811</v>
      </c>
      <c r="E587">
        <v>594</v>
      </c>
      <c r="F587" s="1">
        <v>45599.395833333336</v>
      </c>
      <c r="G587" s="5">
        <v>45599.371620370373</v>
      </c>
      <c r="H587" s="4">
        <v>4</v>
      </c>
      <c r="I587" t="s">
        <v>17</v>
      </c>
      <c r="K587">
        <v>41.303153991999999</v>
      </c>
      <c r="L587">
        <v>2.076376915</v>
      </c>
      <c r="M587">
        <v>41.287101745999998</v>
      </c>
      <c r="N587">
        <v>2.0739200119999999</v>
      </c>
      <c r="O587" t="b">
        <v>0</v>
      </c>
      <c r="P587">
        <v>1.7945942034468201</v>
      </c>
      <c r="Q587" t="b">
        <v>1</v>
      </c>
    </row>
    <row r="588" spans="1:17" x14ac:dyDescent="0.25">
      <c r="A588">
        <f t="shared" si="9"/>
        <v>587</v>
      </c>
      <c r="B588" t="s">
        <v>16</v>
      </c>
      <c r="C588">
        <v>149948</v>
      </c>
      <c r="D588">
        <v>645114</v>
      </c>
      <c r="E588">
        <v>603</v>
      </c>
      <c r="F588" s="1">
        <v>45599.597222222219</v>
      </c>
      <c r="G588" s="5">
        <v>45599.581446759257</v>
      </c>
      <c r="H588" s="4">
        <v>-21</v>
      </c>
      <c r="I588" t="s">
        <v>17</v>
      </c>
      <c r="K588">
        <v>51.471553802000003</v>
      </c>
      <c r="L588">
        <v>-0.45422199400000002</v>
      </c>
      <c r="M588">
        <v>51.522499084000003</v>
      </c>
      <c r="N588">
        <v>-0.44706198600000002</v>
      </c>
      <c r="O588" t="b">
        <v>0</v>
      </c>
      <c r="P588">
        <v>5.6898264805850003</v>
      </c>
      <c r="Q588" t="b">
        <v>1</v>
      </c>
    </row>
    <row r="589" spans="1:17" x14ac:dyDescent="0.25">
      <c r="A589">
        <f t="shared" si="9"/>
        <v>588</v>
      </c>
      <c r="B589" t="s">
        <v>16</v>
      </c>
      <c r="C589">
        <v>150021</v>
      </c>
      <c r="D589">
        <v>641655</v>
      </c>
      <c r="E589">
        <v>519</v>
      </c>
      <c r="F589" s="1">
        <v>45599.291666666664</v>
      </c>
      <c r="G589" s="5">
        <v>45599.262060185189</v>
      </c>
      <c r="H589" s="4">
        <v>-21</v>
      </c>
      <c r="I589" t="s">
        <v>17</v>
      </c>
      <c r="K589">
        <v>51.471553802000003</v>
      </c>
      <c r="L589">
        <v>-0.45422199400000002</v>
      </c>
      <c r="M589">
        <v>51.481700897000003</v>
      </c>
      <c r="N589">
        <v>-0.44923400899999999</v>
      </c>
      <c r="O589" t="b">
        <v>0</v>
      </c>
      <c r="P589">
        <v>1.18093082452181</v>
      </c>
      <c r="Q589" t="b">
        <v>0</v>
      </c>
    </row>
    <row r="590" spans="1:17" x14ac:dyDescent="0.25">
      <c r="A590">
        <f t="shared" si="9"/>
        <v>589</v>
      </c>
      <c r="B590" t="s">
        <v>124</v>
      </c>
      <c r="C590">
        <v>150031</v>
      </c>
      <c r="D590">
        <v>643221</v>
      </c>
      <c r="E590">
        <v>562</v>
      </c>
      <c r="F590" s="1">
        <v>45599.458333333336</v>
      </c>
      <c r="G590" s="5">
        <v>45599.432905092595</v>
      </c>
      <c r="I590" t="s">
        <v>38</v>
      </c>
      <c r="K590">
        <v>52.481052398999999</v>
      </c>
      <c r="L590">
        <v>-1.890506029</v>
      </c>
      <c r="M590">
        <v>52.481300353999998</v>
      </c>
      <c r="N590">
        <v>-1.8900400399999999</v>
      </c>
      <c r="O590" t="b">
        <v>0</v>
      </c>
      <c r="P590">
        <v>4.1995027184078701E-2</v>
      </c>
      <c r="Q590" t="b">
        <v>0</v>
      </c>
    </row>
    <row r="591" spans="1:17" x14ac:dyDescent="0.25">
      <c r="A591">
        <f t="shared" si="9"/>
        <v>590</v>
      </c>
      <c r="B591" t="s">
        <v>30</v>
      </c>
      <c r="C591">
        <v>150042</v>
      </c>
      <c r="D591">
        <v>634284</v>
      </c>
      <c r="E591">
        <v>256</v>
      </c>
      <c r="F591" s="1">
        <v>45599.53125</v>
      </c>
      <c r="G591" s="5">
        <v>45599.489918981482</v>
      </c>
      <c r="I591" t="s">
        <v>31</v>
      </c>
      <c r="K591">
        <v>48.232086182000003</v>
      </c>
      <c r="L591">
        <v>16.425943374999999</v>
      </c>
      <c r="M591">
        <v>48.228401183999999</v>
      </c>
      <c r="N591">
        <v>16.423599243000002</v>
      </c>
      <c r="O591" t="b">
        <v>0</v>
      </c>
      <c r="P591">
        <v>0.44522587927726598</v>
      </c>
      <c r="Q591" t="b">
        <v>0</v>
      </c>
    </row>
    <row r="592" spans="1:17" x14ac:dyDescent="0.25">
      <c r="A592">
        <f t="shared" si="9"/>
        <v>591</v>
      </c>
      <c r="B592" t="s">
        <v>65</v>
      </c>
      <c r="C592">
        <v>150341</v>
      </c>
      <c r="D592">
        <v>630177</v>
      </c>
      <c r="E592">
        <v>148</v>
      </c>
      <c r="F592" s="1">
        <v>45599.402777777781</v>
      </c>
      <c r="G592" s="5">
        <v>45599.360127314816</v>
      </c>
      <c r="H592" s="4">
        <v>-15</v>
      </c>
      <c r="I592" t="s">
        <v>17</v>
      </c>
      <c r="J592">
        <v>5</v>
      </c>
      <c r="K592">
        <v>37.934852599999999</v>
      </c>
      <c r="L592">
        <v>23.949966431</v>
      </c>
      <c r="M592">
        <v>37.936698913999997</v>
      </c>
      <c r="N592">
        <v>23.946100234999999</v>
      </c>
      <c r="O592" t="b">
        <v>0</v>
      </c>
      <c r="P592">
        <v>0.396876714562859</v>
      </c>
      <c r="Q592" t="b">
        <v>0</v>
      </c>
    </row>
    <row r="593" spans="1:17" x14ac:dyDescent="0.25">
      <c r="A593">
        <f t="shared" si="9"/>
        <v>592</v>
      </c>
      <c r="B593" t="s">
        <v>87</v>
      </c>
      <c r="C593">
        <v>150363</v>
      </c>
      <c r="D593">
        <v>601674</v>
      </c>
      <c r="E593">
        <v>9</v>
      </c>
      <c r="F593" s="1">
        <v>45599.534722222219</v>
      </c>
      <c r="G593" s="5">
        <v>45599.53224537037</v>
      </c>
      <c r="H593" s="4">
        <v>15</v>
      </c>
      <c r="I593" t="s">
        <v>17</v>
      </c>
      <c r="J593">
        <v>5</v>
      </c>
      <c r="K593">
        <v>47.433017731</v>
      </c>
      <c r="L593">
        <v>19.262161254999999</v>
      </c>
      <c r="M593">
        <v>47.432899474999999</v>
      </c>
      <c r="N593">
        <v>19.262599945000002</v>
      </c>
      <c r="O593" t="b">
        <v>0</v>
      </c>
      <c r="P593">
        <v>3.5610494196954799E-2</v>
      </c>
      <c r="Q593" t="b">
        <v>0</v>
      </c>
    </row>
    <row r="594" spans="1:17" x14ac:dyDescent="0.25">
      <c r="A594">
        <f t="shared" si="9"/>
        <v>593</v>
      </c>
      <c r="B594" t="s">
        <v>16</v>
      </c>
      <c r="C594">
        <v>150364</v>
      </c>
      <c r="D594">
        <v>633528</v>
      </c>
      <c r="E594">
        <v>225</v>
      </c>
      <c r="F594" s="1">
        <v>45599.770833333336</v>
      </c>
      <c r="G594" s="5">
        <v>45599.797291666669</v>
      </c>
      <c r="I594" t="s">
        <v>44</v>
      </c>
      <c r="K594">
        <v>51.455955504999999</v>
      </c>
      <c r="L594">
        <v>-0.34150499099999998</v>
      </c>
      <c r="M594">
        <v>51.477600098000003</v>
      </c>
      <c r="N594">
        <v>-0.31336998900000002</v>
      </c>
      <c r="O594" t="b">
        <v>1</v>
      </c>
      <c r="P594">
        <v>3.1018633806610301</v>
      </c>
      <c r="Q594" t="b">
        <v>1</v>
      </c>
    </row>
    <row r="595" spans="1:17" x14ac:dyDescent="0.25">
      <c r="A595">
        <f t="shared" si="9"/>
        <v>594</v>
      </c>
      <c r="B595" t="s">
        <v>34</v>
      </c>
      <c r="C595">
        <v>150400</v>
      </c>
      <c r="D595">
        <v>626706</v>
      </c>
      <c r="E595">
        <v>63</v>
      </c>
      <c r="F595" s="1">
        <v>45599.340277777781</v>
      </c>
      <c r="G595" s="5">
        <v>45599.333356481482</v>
      </c>
      <c r="H595" s="4">
        <v>17</v>
      </c>
      <c r="I595" t="s">
        <v>125</v>
      </c>
      <c r="J595">
        <v>5</v>
      </c>
      <c r="K595">
        <v>47.452186584000003</v>
      </c>
      <c r="L595">
        <v>8.5625295640000001</v>
      </c>
      <c r="M595">
        <v>47.448001861999998</v>
      </c>
      <c r="N595">
        <v>8.5698404309999994</v>
      </c>
      <c r="O595" t="b">
        <v>0</v>
      </c>
      <c r="P595">
        <v>0.72142095571562503</v>
      </c>
      <c r="Q595" t="b">
        <v>0</v>
      </c>
    </row>
    <row r="596" spans="1:17" x14ac:dyDescent="0.25">
      <c r="A596">
        <f t="shared" si="9"/>
        <v>595</v>
      </c>
      <c r="B596" t="s">
        <v>65</v>
      </c>
      <c r="C596">
        <v>150614</v>
      </c>
      <c r="D596">
        <v>630177</v>
      </c>
      <c r="E596">
        <v>146</v>
      </c>
      <c r="F596" s="1">
        <v>45599.590277777781</v>
      </c>
      <c r="G596" s="5">
        <v>45599.582916666666</v>
      </c>
      <c r="H596" s="4">
        <v>-21</v>
      </c>
      <c r="K596">
        <v>37.981109619000001</v>
      </c>
      <c r="L596">
        <v>23.754114151</v>
      </c>
      <c r="M596">
        <v>37.981899261000002</v>
      </c>
      <c r="N596">
        <v>23.7541008</v>
      </c>
      <c r="O596" t="b">
        <v>0</v>
      </c>
      <c r="P596">
        <v>8.7655051622916799E-2</v>
      </c>
      <c r="Q596" t="b">
        <v>0</v>
      </c>
    </row>
    <row r="597" spans="1:17" x14ac:dyDescent="0.25">
      <c r="A597">
        <f t="shared" si="9"/>
        <v>596</v>
      </c>
      <c r="B597" t="s">
        <v>26</v>
      </c>
      <c r="C597">
        <v>150675</v>
      </c>
      <c r="D597">
        <v>637161</v>
      </c>
      <c r="E597">
        <v>353</v>
      </c>
      <c r="F597" s="1">
        <v>45599.9375</v>
      </c>
      <c r="G597" s="5">
        <v>45599.949699074074</v>
      </c>
      <c r="H597" s="4">
        <v>34</v>
      </c>
      <c r="I597" t="s">
        <v>17</v>
      </c>
      <c r="K597">
        <v>25.246063232000001</v>
      </c>
      <c r="L597">
        <v>55.355430603000002</v>
      </c>
      <c r="M597">
        <v>25.245300293</v>
      </c>
      <c r="N597">
        <v>55.355499268000003</v>
      </c>
      <c r="O597" t="b">
        <v>1</v>
      </c>
      <c r="P597">
        <v>8.4798409290720203E-2</v>
      </c>
      <c r="Q597" t="b">
        <v>0</v>
      </c>
    </row>
    <row r="598" spans="1:17" x14ac:dyDescent="0.25">
      <c r="A598">
        <f t="shared" si="9"/>
        <v>597</v>
      </c>
      <c r="B598" t="s">
        <v>47</v>
      </c>
      <c r="C598">
        <v>150683</v>
      </c>
      <c r="D598">
        <v>598722</v>
      </c>
      <c r="E598">
        <v>5</v>
      </c>
      <c r="F598" s="1">
        <v>45599.729166666664</v>
      </c>
      <c r="G598" s="5">
        <v>45599.72210648148</v>
      </c>
      <c r="H598" s="4">
        <v>25</v>
      </c>
      <c r="I598" t="s">
        <v>17</v>
      </c>
      <c r="K598">
        <v>41.303153991999999</v>
      </c>
      <c r="L598">
        <v>2.076376915</v>
      </c>
      <c r="M598">
        <v>41.285999298</v>
      </c>
      <c r="N598">
        <v>2.0697600839999999</v>
      </c>
      <c r="O598" t="b">
        <v>0</v>
      </c>
      <c r="P598">
        <v>1.9841685644879099</v>
      </c>
      <c r="Q598" t="b">
        <v>1</v>
      </c>
    </row>
    <row r="599" spans="1:17" x14ac:dyDescent="0.25">
      <c r="A599">
        <f t="shared" si="9"/>
        <v>598</v>
      </c>
      <c r="B599" t="s">
        <v>16</v>
      </c>
      <c r="C599">
        <v>150702</v>
      </c>
      <c r="D599">
        <v>638946</v>
      </c>
      <c r="E599">
        <v>409</v>
      </c>
      <c r="F599" s="1">
        <v>45599.666666666664</v>
      </c>
      <c r="G599" s="5">
        <v>45599.657777777778</v>
      </c>
      <c r="K599">
        <v>51.504398346000002</v>
      </c>
      <c r="L599">
        <v>-0.14979200100000001</v>
      </c>
      <c r="M599">
        <v>51.504501343000001</v>
      </c>
      <c r="N599">
        <v>-0.15026700500000001</v>
      </c>
      <c r="O599" t="b">
        <v>0</v>
      </c>
      <c r="P599">
        <v>3.4915338529938403E-2</v>
      </c>
      <c r="Q599" t="b">
        <v>0</v>
      </c>
    </row>
    <row r="600" spans="1:17" x14ac:dyDescent="0.25">
      <c r="A600">
        <f t="shared" si="9"/>
        <v>599</v>
      </c>
      <c r="B600" t="s">
        <v>18</v>
      </c>
      <c r="C600">
        <v>150705</v>
      </c>
      <c r="D600">
        <v>644247</v>
      </c>
      <c r="E600">
        <v>579</v>
      </c>
      <c r="F600" s="1">
        <v>45599.364583333336</v>
      </c>
      <c r="G600" s="5">
        <v>45599.343252314815</v>
      </c>
      <c r="I600" t="s">
        <v>38</v>
      </c>
      <c r="K600">
        <v>48.875759125000002</v>
      </c>
      <c r="L600">
        <v>2.3002951149999999</v>
      </c>
      <c r="M600">
        <v>48.875900268999999</v>
      </c>
      <c r="N600">
        <v>2.30050993</v>
      </c>
      <c r="O600" t="b">
        <v>0</v>
      </c>
      <c r="P600">
        <v>2.2241154373067201E-2</v>
      </c>
      <c r="Q600" t="b">
        <v>0</v>
      </c>
    </row>
    <row r="601" spans="1:17" x14ac:dyDescent="0.25">
      <c r="A601">
        <f t="shared" si="9"/>
        <v>600</v>
      </c>
      <c r="B601" t="s">
        <v>47</v>
      </c>
      <c r="C601">
        <v>150745</v>
      </c>
      <c r="D601">
        <v>642954</v>
      </c>
      <c r="E601">
        <v>552</v>
      </c>
      <c r="F601" s="1">
        <v>45599.545138888891</v>
      </c>
      <c r="G601" s="5">
        <v>45599.545254629629</v>
      </c>
      <c r="H601" s="4">
        <v>-36</v>
      </c>
      <c r="I601" t="s">
        <v>17</v>
      </c>
      <c r="J601">
        <v>5</v>
      </c>
      <c r="K601">
        <v>41.303153991999999</v>
      </c>
      <c r="L601">
        <v>2.076376915</v>
      </c>
      <c r="M601">
        <v>41.287998199</v>
      </c>
      <c r="N601">
        <v>2.0711998939999998</v>
      </c>
      <c r="O601" t="b">
        <v>1</v>
      </c>
      <c r="P601">
        <v>1.7381529455521501</v>
      </c>
      <c r="Q601" t="b">
        <v>1</v>
      </c>
    </row>
    <row r="602" spans="1:17" x14ac:dyDescent="0.25">
      <c r="A602">
        <f t="shared" si="9"/>
        <v>601</v>
      </c>
      <c r="B602" t="s">
        <v>26</v>
      </c>
      <c r="C602">
        <v>151033</v>
      </c>
      <c r="D602">
        <v>637161</v>
      </c>
      <c r="E602">
        <v>345</v>
      </c>
      <c r="F602" s="1">
        <v>45599.5</v>
      </c>
      <c r="G602" s="5">
        <v>45599.461967592593</v>
      </c>
      <c r="I602" t="s">
        <v>24</v>
      </c>
      <c r="K602">
        <v>25.584701538000001</v>
      </c>
      <c r="L602">
        <v>55.834659576</v>
      </c>
      <c r="M602">
        <v>25.584400176999999</v>
      </c>
      <c r="N602">
        <v>55.834899901999997</v>
      </c>
      <c r="O602" t="b">
        <v>0</v>
      </c>
      <c r="P602">
        <v>4.12013607082733E-2</v>
      </c>
      <c r="Q602" t="b">
        <v>0</v>
      </c>
    </row>
    <row r="603" spans="1:17" x14ac:dyDescent="0.25">
      <c r="A603">
        <f t="shared" si="9"/>
        <v>602</v>
      </c>
      <c r="B603" t="s">
        <v>18</v>
      </c>
      <c r="C603">
        <v>151044</v>
      </c>
      <c r="D603">
        <v>627597</v>
      </c>
      <c r="E603">
        <v>90</v>
      </c>
      <c r="F603" s="1">
        <v>45599.479166666664</v>
      </c>
      <c r="G603" s="5">
        <v>45599.469085648147</v>
      </c>
      <c r="I603" t="s">
        <v>20</v>
      </c>
      <c r="K603">
        <v>48.880737304999997</v>
      </c>
      <c r="L603">
        <v>2.2849130629999999</v>
      </c>
      <c r="M603">
        <v>48.880500793000003</v>
      </c>
      <c r="N603">
        <v>2.2846601010000001</v>
      </c>
      <c r="O603" t="b">
        <v>0</v>
      </c>
      <c r="P603">
        <v>3.2187511613061097E-2</v>
      </c>
      <c r="Q603" t="b">
        <v>0</v>
      </c>
    </row>
    <row r="604" spans="1:17" x14ac:dyDescent="0.25">
      <c r="A604">
        <f t="shared" si="9"/>
        <v>603</v>
      </c>
      <c r="B604" t="s">
        <v>26</v>
      </c>
      <c r="C604">
        <v>151096</v>
      </c>
      <c r="D604">
        <v>637161</v>
      </c>
      <c r="E604">
        <v>337</v>
      </c>
      <c r="F604" s="1">
        <v>45599.3125</v>
      </c>
      <c r="G604" s="5">
        <v>45599.305578703701</v>
      </c>
      <c r="H604" s="4">
        <v>-13</v>
      </c>
      <c r="I604" t="s">
        <v>103</v>
      </c>
      <c r="K604">
        <v>25.211194991999999</v>
      </c>
      <c r="L604">
        <v>55.281841278000002</v>
      </c>
      <c r="M604">
        <v>25.211099624999999</v>
      </c>
      <c r="N604">
        <v>55.282001495000003</v>
      </c>
      <c r="O604" t="b">
        <v>0</v>
      </c>
      <c r="P604">
        <v>1.9295204160793E-2</v>
      </c>
      <c r="Q604" t="b">
        <v>0</v>
      </c>
    </row>
    <row r="605" spans="1:17" x14ac:dyDescent="0.25">
      <c r="A605">
        <f t="shared" si="9"/>
        <v>604</v>
      </c>
      <c r="B605" t="s">
        <v>48</v>
      </c>
      <c r="C605">
        <v>151196</v>
      </c>
      <c r="D605">
        <v>637149</v>
      </c>
      <c r="E605">
        <v>315</v>
      </c>
      <c r="F605" s="1">
        <v>45599.527777777781</v>
      </c>
      <c r="G605" s="5">
        <v>45599.523738425924</v>
      </c>
      <c r="H605" s="4">
        <v>-4</v>
      </c>
      <c r="I605" t="s">
        <v>17</v>
      </c>
      <c r="K605">
        <v>38.769851684999999</v>
      </c>
      <c r="L605">
        <v>-9.1281013489999996</v>
      </c>
      <c r="M605">
        <v>38.769901275999999</v>
      </c>
      <c r="N605">
        <v>-9.1283397669999999</v>
      </c>
      <c r="O605" t="b">
        <v>0</v>
      </c>
      <c r="P605">
        <v>2.1438895315966301E-2</v>
      </c>
      <c r="Q605" t="b">
        <v>0</v>
      </c>
    </row>
    <row r="606" spans="1:17" x14ac:dyDescent="0.25">
      <c r="A606">
        <f t="shared" si="9"/>
        <v>605</v>
      </c>
      <c r="B606" t="s">
        <v>18</v>
      </c>
      <c r="C606">
        <v>151200</v>
      </c>
      <c r="D606">
        <v>643647</v>
      </c>
      <c r="E606">
        <v>568</v>
      </c>
      <c r="F606" s="1">
        <v>45599.916666666664</v>
      </c>
      <c r="G606" s="5">
        <v>45599.892094907409</v>
      </c>
      <c r="I606" t="s">
        <v>20</v>
      </c>
      <c r="K606">
        <v>48.867256165000001</v>
      </c>
      <c r="L606">
        <v>2.2858119010000002</v>
      </c>
      <c r="M606">
        <v>48.867000580000003</v>
      </c>
      <c r="N606">
        <v>2.286020041</v>
      </c>
      <c r="O606" t="b">
        <v>0</v>
      </c>
      <c r="P606">
        <v>3.2265257601523101E-2</v>
      </c>
      <c r="Q606" t="b">
        <v>0</v>
      </c>
    </row>
    <row r="607" spans="1:17" x14ac:dyDescent="0.25">
      <c r="A607">
        <f t="shared" si="9"/>
        <v>606</v>
      </c>
      <c r="B607" t="s">
        <v>34</v>
      </c>
      <c r="C607">
        <v>151264</v>
      </c>
      <c r="D607">
        <v>632010</v>
      </c>
      <c r="E607">
        <v>174</v>
      </c>
      <c r="F607" s="1">
        <v>45599.715277777781</v>
      </c>
      <c r="G607" s="5">
        <v>45599.703101851854</v>
      </c>
      <c r="I607" t="s">
        <v>20</v>
      </c>
      <c r="J607">
        <v>5</v>
      </c>
      <c r="K607">
        <v>47.366710662999999</v>
      </c>
      <c r="L607">
        <v>8.5363426209999993</v>
      </c>
      <c r="M607">
        <v>47.366600036999998</v>
      </c>
      <c r="N607">
        <v>8.5364599230000007</v>
      </c>
      <c r="O607" t="b">
        <v>0</v>
      </c>
      <c r="P607">
        <v>1.5158322508018201E-2</v>
      </c>
      <c r="Q607" t="b">
        <v>0</v>
      </c>
    </row>
    <row r="608" spans="1:17" x14ac:dyDescent="0.25">
      <c r="A608">
        <f t="shared" si="9"/>
        <v>607</v>
      </c>
      <c r="B608" t="s">
        <v>18</v>
      </c>
      <c r="C608">
        <v>151276</v>
      </c>
      <c r="D608">
        <v>627597</v>
      </c>
      <c r="E608">
        <v>86</v>
      </c>
      <c r="F608" s="1">
        <v>45599.298611111109</v>
      </c>
      <c r="G608" s="5">
        <v>45599.254328703704</v>
      </c>
      <c r="H608" s="4">
        <v>-13</v>
      </c>
      <c r="I608" t="s">
        <v>17</v>
      </c>
      <c r="K608">
        <v>49.004482269</v>
      </c>
      <c r="L608">
        <v>2.5837581159999998</v>
      </c>
      <c r="M608">
        <v>49.013999939000001</v>
      </c>
      <c r="N608">
        <v>2.5425100330000001</v>
      </c>
      <c r="O608" t="b">
        <v>0</v>
      </c>
      <c r="P608">
        <v>3.1978857962782898</v>
      </c>
      <c r="Q608" t="b">
        <v>1</v>
      </c>
    </row>
    <row r="609" spans="1:17" x14ac:dyDescent="0.25">
      <c r="A609">
        <f t="shared" si="9"/>
        <v>608</v>
      </c>
      <c r="B609" t="s">
        <v>16</v>
      </c>
      <c r="C609">
        <v>151332</v>
      </c>
      <c r="D609">
        <v>641340</v>
      </c>
      <c r="E609">
        <v>509</v>
      </c>
      <c r="F609" s="1">
        <v>45599.645833333336</v>
      </c>
      <c r="G609" s="5">
        <v>45599.629467592589</v>
      </c>
      <c r="I609" t="s">
        <v>36</v>
      </c>
      <c r="K609">
        <v>51.510513306</v>
      </c>
      <c r="L609">
        <v>-7.1519001999999998E-2</v>
      </c>
      <c r="M609">
        <v>51.510299683</v>
      </c>
      <c r="N609">
        <v>-7.1273296999999999E-2</v>
      </c>
      <c r="O609" t="b">
        <v>0</v>
      </c>
      <c r="P609">
        <v>2.9255060665606101E-2</v>
      </c>
      <c r="Q609" t="b">
        <v>0</v>
      </c>
    </row>
    <row r="610" spans="1:17" x14ac:dyDescent="0.25">
      <c r="A610">
        <f t="shared" si="9"/>
        <v>609</v>
      </c>
      <c r="B610" t="s">
        <v>16</v>
      </c>
      <c r="C610">
        <v>151400</v>
      </c>
      <c r="D610">
        <v>632253</v>
      </c>
      <c r="E610">
        <v>178</v>
      </c>
      <c r="F610" s="1">
        <v>45599.413194444445</v>
      </c>
      <c r="G610" s="5">
        <v>45599.402858796297</v>
      </c>
      <c r="H610" s="4">
        <v>-6</v>
      </c>
      <c r="I610" t="s">
        <v>21</v>
      </c>
      <c r="K610">
        <v>51.471553802000003</v>
      </c>
      <c r="L610">
        <v>-0.45422199400000002</v>
      </c>
      <c r="M610">
        <v>51.471298218000001</v>
      </c>
      <c r="N610">
        <v>-0.45528098900000002</v>
      </c>
      <c r="O610" t="b">
        <v>0</v>
      </c>
      <c r="P610">
        <v>7.8886375512738693E-2</v>
      </c>
      <c r="Q610" t="b">
        <v>0</v>
      </c>
    </row>
    <row r="611" spans="1:17" x14ac:dyDescent="0.25">
      <c r="A611">
        <f t="shared" si="9"/>
        <v>610</v>
      </c>
      <c r="B611" t="s">
        <v>34</v>
      </c>
      <c r="C611">
        <v>151404</v>
      </c>
      <c r="D611">
        <v>631539</v>
      </c>
      <c r="E611">
        <v>167</v>
      </c>
      <c r="F611" s="1">
        <v>45599.354166666664</v>
      </c>
      <c r="G611" s="5">
        <v>45599.349849537037</v>
      </c>
      <c r="I611" t="s">
        <v>126</v>
      </c>
      <c r="J611">
        <v>5</v>
      </c>
      <c r="K611">
        <v>47.364334106000001</v>
      </c>
      <c r="L611">
        <v>8.5470600129999994</v>
      </c>
      <c r="M611">
        <v>47.364398956000002</v>
      </c>
      <c r="N611">
        <v>8.5468301770000004</v>
      </c>
      <c r="O611" t="b">
        <v>0</v>
      </c>
      <c r="P611">
        <v>1.87987834322146E-2</v>
      </c>
      <c r="Q611" t="b">
        <v>0</v>
      </c>
    </row>
    <row r="612" spans="1:17" x14ac:dyDescent="0.25">
      <c r="A612">
        <f t="shared" si="9"/>
        <v>611</v>
      </c>
      <c r="B612" t="s">
        <v>16</v>
      </c>
      <c r="C612">
        <v>151441</v>
      </c>
      <c r="D612">
        <v>642621</v>
      </c>
      <c r="E612">
        <v>542</v>
      </c>
      <c r="F612" s="1">
        <v>45599.770833333336</v>
      </c>
      <c r="G612" s="5">
        <v>45599.764490740738</v>
      </c>
      <c r="I612" t="s">
        <v>44</v>
      </c>
      <c r="K612">
        <v>51.455955504999999</v>
      </c>
      <c r="L612">
        <v>-0.34150499099999998</v>
      </c>
      <c r="M612">
        <v>51.453399658000002</v>
      </c>
      <c r="N612">
        <v>-0.34110200400000001</v>
      </c>
      <c r="O612" t="b">
        <v>0</v>
      </c>
      <c r="P612">
        <v>0.28573213392020602</v>
      </c>
      <c r="Q612" t="b">
        <v>0</v>
      </c>
    </row>
    <row r="613" spans="1:17" x14ac:dyDescent="0.25">
      <c r="A613">
        <f t="shared" si="9"/>
        <v>612</v>
      </c>
      <c r="B613" t="s">
        <v>45</v>
      </c>
      <c r="C613">
        <v>151473</v>
      </c>
      <c r="D613">
        <v>634263</v>
      </c>
      <c r="E613">
        <v>252</v>
      </c>
      <c r="F613" s="1">
        <v>45599.791666666664</v>
      </c>
      <c r="G613" s="5">
        <v>45599.772974537038</v>
      </c>
      <c r="I613" t="s">
        <v>21</v>
      </c>
      <c r="K613">
        <v>52.363838196000003</v>
      </c>
      <c r="L613">
        <v>13.508419991</v>
      </c>
      <c r="M613">
        <v>52.369400024000001</v>
      </c>
      <c r="N613">
        <v>13.522600174000001</v>
      </c>
      <c r="O613" t="b">
        <v>0</v>
      </c>
      <c r="P613">
        <v>1.1471568002972199</v>
      </c>
      <c r="Q613" t="b">
        <v>0</v>
      </c>
    </row>
    <row r="614" spans="1:17" x14ac:dyDescent="0.25">
      <c r="A614">
        <f t="shared" si="9"/>
        <v>613</v>
      </c>
      <c r="B614" t="s">
        <v>26</v>
      </c>
      <c r="C614">
        <v>151761</v>
      </c>
      <c r="D614">
        <v>637161</v>
      </c>
      <c r="E614">
        <v>342</v>
      </c>
      <c r="F614" s="1">
        <v>45599.996527777781</v>
      </c>
      <c r="G614" s="5">
        <v>45599.987303240741</v>
      </c>
      <c r="H614" s="4">
        <v>2</v>
      </c>
      <c r="I614" t="s">
        <v>24</v>
      </c>
      <c r="K614">
        <v>25.078290938999999</v>
      </c>
      <c r="L614">
        <v>55.141029357999997</v>
      </c>
      <c r="M614">
        <v>25.078300475999999</v>
      </c>
      <c r="N614">
        <v>55.141101837000001</v>
      </c>
      <c r="O614" t="b">
        <v>0</v>
      </c>
      <c r="P614">
        <v>7.3880418148699698E-3</v>
      </c>
      <c r="Q614" t="b">
        <v>0</v>
      </c>
    </row>
    <row r="615" spans="1:17" x14ac:dyDescent="0.25">
      <c r="A615">
        <f t="shared" si="9"/>
        <v>614</v>
      </c>
      <c r="B615" t="s">
        <v>40</v>
      </c>
      <c r="C615">
        <v>151797</v>
      </c>
      <c r="D615">
        <v>634476</v>
      </c>
      <c r="E615">
        <v>263</v>
      </c>
      <c r="F615" s="1">
        <v>45599.416666666664</v>
      </c>
      <c r="G615" s="5">
        <v>45599.381307870368</v>
      </c>
      <c r="H615" s="4">
        <v>-10</v>
      </c>
      <c r="I615" t="s">
        <v>17</v>
      </c>
      <c r="K615">
        <v>40.491535186999997</v>
      </c>
      <c r="L615">
        <v>-3.593663931</v>
      </c>
      <c r="M615">
        <v>40.468498230000002</v>
      </c>
      <c r="N615">
        <v>-3.5689001079999998</v>
      </c>
      <c r="O615" t="b">
        <v>0</v>
      </c>
      <c r="P615">
        <v>3.30954486779263</v>
      </c>
      <c r="Q615" t="b">
        <v>1</v>
      </c>
    </row>
    <row r="616" spans="1:17" x14ac:dyDescent="0.25">
      <c r="A616">
        <f t="shared" si="9"/>
        <v>615</v>
      </c>
      <c r="B616" t="s">
        <v>47</v>
      </c>
      <c r="C616">
        <v>151841</v>
      </c>
      <c r="D616">
        <v>598722</v>
      </c>
      <c r="E616">
        <v>1</v>
      </c>
      <c r="F616" s="1">
        <v>45599.416666666664</v>
      </c>
      <c r="G616" s="5">
        <v>45599.375034722223</v>
      </c>
      <c r="J616">
        <v>5</v>
      </c>
      <c r="K616">
        <v>41.343639373999999</v>
      </c>
      <c r="L616">
        <v>2.167846918</v>
      </c>
      <c r="M616">
        <v>41.354598998999997</v>
      </c>
      <c r="N616">
        <v>2.1767699720000002</v>
      </c>
      <c r="O616" t="b">
        <v>0</v>
      </c>
      <c r="P616">
        <v>1.4280044248322501</v>
      </c>
      <c r="Q616" t="b">
        <v>0</v>
      </c>
    </row>
    <row r="617" spans="1:17" x14ac:dyDescent="0.25">
      <c r="A617">
        <f t="shared" si="9"/>
        <v>616</v>
      </c>
      <c r="B617" t="s">
        <v>26</v>
      </c>
      <c r="C617">
        <v>151853</v>
      </c>
      <c r="D617">
        <v>637161</v>
      </c>
      <c r="E617">
        <v>340</v>
      </c>
      <c r="F617" s="1">
        <v>45599.003472222219</v>
      </c>
      <c r="G617" s="5">
        <v>45598.978472222225</v>
      </c>
      <c r="H617" s="4">
        <v>12</v>
      </c>
      <c r="I617" t="s">
        <v>17</v>
      </c>
      <c r="K617">
        <v>25.246063232000001</v>
      </c>
      <c r="L617">
        <v>55.355430603000002</v>
      </c>
      <c r="M617">
        <v>25.239700317</v>
      </c>
      <c r="N617">
        <v>55.366798400999997</v>
      </c>
      <c r="O617" t="b">
        <v>0</v>
      </c>
      <c r="P617">
        <v>1.3448323137053499</v>
      </c>
      <c r="Q617" t="b">
        <v>0</v>
      </c>
    </row>
    <row r="618" spans="1:17" x14ac:dyDescent="0.25">
      <c r="A618">
        <f t="shared" si="9"/>
        <v>617</v>
      </c>
      <c r="B618" t="s">
        <v>16</v>
      </c>
      <c r="C618">
        <v>152000</v>
      </c>
      <c r="D618">
        <v>641340</v>
      </c>
      <c r="E618">
        <v>507</v>
      </c>
      <c r="F618" s="1">
        <v>45599.6875</v>
      </c>
      <c r="G618" s="5">
        <v>45599.67796296296</v>
      </c>
      <c r="H618" s="4">
        <v>-3</v>
      </c>
      <c r="I618" t="s">
        <v>20</v>
      </c>
      <c r="K618">
        <v>51.507289886000002</v>
      </c>
      <c r="L618">
        <v>-0.14116999499999999</v>
      </c>
      <c r="M618">
        <v>51.506999968999999</v>
      </c>
      <c r="N618">
        <v>-0.14087699400000001</v>
      </c>
      <c r="O618" t="b">
        <v>0</v>
      </c>
      <c r="P618">
        <v>3.8134737844959E-2</v>
      </c>
      <c r="Q618" t="b">
        <v>0</v>
      </c>
    </row>
    <row r="619" spans="1:17" x14ac:dyDescent="0.25">
      <c r="A619">
        <f t="shared" si="9"/>
        <v>618</v>
      </c>
      <c r="B619" t="s">
        <v>16</v>
      </c>
      <c r="C619">
        <v>152130</v>
      </c>
      <c r="D619">
        <v>639804</v>
      </c>
      <c r="E619">
        <v>444</v>
      </c>
      <c r="F619" s="1">
        <v>45599.708333333336</v>
      </c>
      <c r="G619" s="5">
        <v>45599.706134259257</v>
      </c>
      <c r="I619" t="s">
        <v>41</v>
      </c>
      <c r="J619">
        <v>5</v>
      </c>
      <c r="K619">
        <v>51.801448821999998</v>
      </c>
      <c r="L619">
        <v>-0.245701</v>
      </c>
      <c r="M619">
        <v>51.803001404</v>
      </c>
      <c r="N619">
        <v>-0.243401006</v>
      </c>
      <c r="O619" t="b">
        <v>0</v>
      </c>
      <c r="P619">
        <v>0.23454696203454101</v>
      </c>
      <c r="Q619" t="b">
        <v>0</v>
      </c>
    </row>
    <row r="620" spans="1:17" x14ac:dyDescent="0.25">
      <c r="A620">
        <f t="shared" si="9"/>
        <v>619</v>
      </c>
      <c r="B620" t="s">
        <v>16</v>
      </c>
      <c r="C620">
        <v>152143</v>
      </c>
      <c r="D620">
        <v>641340</v>
      </c>
      <c r="E620">
        <v>507</v>
      </c>
      <c r="F620" s="1">
        <v>45599.770833333336</v>
      </c>
      <c r="G620" s="5">
        <v>45599.766446759262</v>
      </c>
      <c r="I620" t="s">
        <v>44</v>
      </c>
      <c r="K620">
        <v>51.455955504999999</v>
      </c>
      <c r="L620">
        <v>-0.34150499099999998</v>
      </c>
      <c r="M620">
        <v>51.459701537999997</v>
      </c>
      <c r="N620">
        <v>-0.33779099600000001</v>
      </c>
      <c r="O620" t="b">
        <v>0</v>
      </c>
      <c r="P620">
        <v>0.49024015849645203</v>
      </c>
      <c r="Q620" t="b">
        <v>0</v>
      </c>
    </row>
    <row r="621" spans="1:17" x14ac:dyDescent="0.25">
      <c r="A621">
        <f t="shared" si="9"/>
        <v>620</v>
      </c>
      <c r="B621" t="s">
        <v>16</v>
      </c>
      <c r="C621">
        <v>152168</v>
      </c>
      <c r="D621">
        <v>633528</v>
      </c>
      <c r="E621">
        <v>226</v>
      </c>
      <c r="F621" s="1">
        <v>45599.364583333336</v>
      </c>
      <c r="G621" s="5">
        <v>45599.355555555558</v>
      </c>
      <c r="H621" s="4">
        <v>-29</v>
      </c>
      <c r="I621" t="s">
        <v>31</v>
      </c>
      <c r="J621">
        <v>5</v>
      </c>
      <c r="K621">
        <v>51.495262146000002</v>
      </c>
      <c r="L621">
        <v>-0.13429300499999999</v>
      </c>
      <c r="M621">
        <v>51.495300293</v>
      </c>
      <c r="N621">
        <v>-0.13422299900000001</v>
      </c>
      <c r="O621" t="b">
        <v>0</v>
      </c>
      <c r="P621">
        <v>6.4536394199467299E-3</v>
      </c>
      <c r="Q621" t="b">
        <v>0</v>
      </c>
    </row>
    <row r="622" spans="1:17" x14ac:dyDescent="0.25">
      <c r="A622">
        <f t="shared" si="9"/>
        <v>621</v>
      </c>
      <c r="B622" t="s">
        <v>16</v>
      </c>
      <c r="C622">
        <v>152231</v>
      </c>
      <c r="D622">
        <v>642426</v>
      </c>
      <c r="E622">
        <v>535</v>
      </c>
      <c r="F622" s="1">
        <v>45599.4375</v>
      </c>
      <c r="G622" s="5">
        <v>45599.436122685183</v>
      </c>
      <c r="H622" s="4">
        <v>55</v>
      </c>
      <c r="I622" t="s">
        <v>31</v>
      </c>
      <c r="J622">
        <v>5</v>
      </c>
      <c r="K622">
        <v>51.971546173</v>
      </c>
      <c r="L622">
        <v>0.87422597400000002</v>
      </c>
      <c r="M622">
        <v>51.971099854000002</v>
      </c>
      <c r="N622">
        <v>0.87352997099999996</v>
      </c>
      <c r="O622" t="b">
        <v>0</v>
      </c>
      <c r="P622">
        <v>6.8948783384250506E-2</v>
      </c>
      <c r="Q622" t="b">
        <v>0</v>
      </c>
    </row>
    <row r="623" spans="1:17" x14ac:dyDescent="0.25">
      <c r="A623">
        <f t="shared" si="9"/>
        <v>622</v>
      </c>
      <c r="B623" t="s">
        <v>40</v>
      </c>
      <c r="C623">
        <v>152360</v>
      </c>
      <c r="D623">
        <v>634476</v>
      </c>
      <c r="E623">
        <v>263</v>
      </c>
      <c r="F623" s="1">
        <v>45599.583333333336</v>
      </c>
      <c r="G623" s="5">
        <v>45599.559953703705</v>
      </c>
      <c r="H623" s="4">
        <v>-30</v>
      </c>
      <c r="I623" t="s">
        <v>21</v>
      </c>
      <c r="K623">
        <v>40.491535186999997</v>
      </c>
      <c r="L623">
        <v>-3.593663931</v>
      </c>
      <c r="M623">
        <v>40.491901398000003</v>
      </c>
      <c r="N623">
        <v>-3.593810081</v>
      </c>
      <c r="O623" t="b">
        <v>0</v>
      </c>
      <c r="P623">
        <v>4.2511279464801398E-2</v>
      </c>
      <c r="Q623" t="b">
        <v>0</v>
      </c>
    </row>
    <row r="624" spans="1:17" x14ac:dyDescent="0.25">
      <c r="A624">
        <f t="shared" si="9"/>
        <v>623</v>
      </c>
      <c r="B624" t="s">
        <v>16</v>
      </c>
      <c r="C624">
        <v>152584</v>
      </c>
      <c r="D624">
        <v>638946</v>
      </c>
      <c r="E624">
        <v>410</v>
      </c>
      <c r="F624" s="1">
        <v>45599.583333333336</v>
      </c>
      <c r="G624" s="5">
        <v>45599.576956018522</v>
      </c>
      <c r="I624" t="s">
        <v>95</v>
      </c>
      <c r="K624">
        <v>51.343906402999998</v>
      </c>
      <c r="L624">
        <v>-0.95034700599999999</v>
      </c>
      <c r="M624">
        <v>51.347000121999997</v>
      </c>
      <c r="N624">
        <v>-0.965269029</v>
      </c>
      <c r="O624" t="b">
        <v>0</v>
      </c>
      <c r="P624">
        <v>1.09518530404042</v>
      </c>
      <c r="Q624" t="b">
        <v>0</v>
      </c>
    </row>
    <row r="625" spans="1:17" x14ac:dyDescent="0.25">
      <c r="A625">
        <f t="shared" si="9"/>
        <v>624</v>
      </c>
      <c r="B625" t="s">
        <v>43</v>
      </c>
      <c r="C625">
        <v>152624</v>
      </c>
      <c r="D625">
        <v>631725</v>
      </c>
      <c r="E625">
        <v>167</v>
      </c>
      <c r="F625" s="1">
        <v>45599.708333333336</v>
      </c>
      <c r="G625" s="5">
        <v>45599.650347222225</v>
      </c>
      <c r="I625" t="s">
        <v>112</v>
      </c>
      <c r="K625">
        <v>53.430843353</v>
      </c>
      <c r="L625">
        <v>-2.9608170989999998</v>
      </c>
      <c r="M625">
        <v>53.429000854000002</v>
      </c>
      <c r="N625">
        <v>-2.9596400260000002</v>
      </c>
      <c r="O625" t="b">
        <v>0</v>
      </c>
      <c r="P625">
        <v>0.219478256365812</v>
      </c>
      <c r="Q625" t="b">
        <v>0</v>
      </c>
    </row>
    <row r="626" spans="1:17" x14ac:dyDescent="0.25">
      <c r="A626">
        <f t="shared" si="9"/>
        <v>625</v>
      </c>
      <c r="B626" t="s">
        <v>16</v>
      </c>
      <c r="C626">
        <v>152865</v>
      </c>
      <c r="D626">
        <v>633744</v>
      </c>
      <c r="E626">
        <v>234</v>
      </c>
      <c r="F626" s="1">
        <v>45599.75</v>
      </c>
      <c r="G626" s="5">
        <v>45599.728078703702</v>
      </c>
      <c r="I626" t="s">
        <v>77</v>
      </c>
      <c r="J626">
        <v>5</v>
      </c>
      <c r="K626">
        <v>51.455085754000002</v>
      </c>
      <c r="L626">
        <v>-0.34007498600000002</v>
      </c>
      <c r="M626">
        <v>51.458400726000001</v>
      </c>
      <c r="N626">
        <v>-0.33863800799999999</v>
      </c>
      <c r="O626" t="b">
        <v>0</v>
      </c>
      <c r="P626">
        <v>0.38209876850750701</v>
      </c>
      <c r="Q626" t="b">
        <v>0</v>
      </c>
    </row>
    <row r="627" spans="1:17" x14ac:dyDescent="0.25">
      <c r="A627">
        <f t="shared" si="9"/>
        <v>626</v>
      </c>
      <c r="B627" t="s">
        <v>16</v>
      </c>
      <c r="C627">
        <v>153030</v>
      </c>
      <c r="D627">
        <v>638946</v>
      </c>
      <c r="E627">
        <v>407</v>
      </c>
      <c r="F627" s="1">
        <v>45599.833333333336</v>
      </c>
      <c r="G627" s="5">
        <v>45599.80909722222</v>
      </c>
      <c r="H627" s="4">
        <v>-23</v>
      </c>
      <c r="I627" t="s">
        <v>17</v>
      </c>
      <c r="J627">
        <v>5</v>
      </c>
      <c r="K627">
        <v>51.471553802000003</v>
      </c>
      <c r="L627">
        <v>-0.45422199400000002</v>
      </c>
      <c r="M627">
        <v>51.471698760999999</v>
      </c>
      <c r="N627">
        <v>-0.489282995</v>
      </c>
      <c r="O627" t="b">
        <v>0</v>
      </c>
      <c r="P627">
        <v>2.4362188769294102</v>
      </c>
      <c r="Q627" t="b">
        <v>1</v>
      </c>
    </row>
    <row r="628" spans="1:17" x14ac:dyDescent="0.25">
      <c r="A628">
        <f t="shared" si="9"/>
        <v>627</v>
      </c>
      <c r="B628" t="s">
        <v>16</v>
      </c>
      <c r="C628">
        <v>153032</v>
      </c>
      <c r="D628">
        <v>634272</v>
      </c>
      <c r="E628">
        <v>255</v>
      </c>
      <c r="F628" s="1">
        <v>45599.961805555555</v>
      </c>
      <c r="G628" s="5">
        <v>45599.958668981482</v>
      </c>
      <c r="H628" s="4">
        <v>1</v>
      </c>
      <c r="I628" t="s">
        <v>21</v>
      </c>
      <c r="J628">
        <v>5</v>
      </c>
      <c r="K628">
        <v>51.471553802000003</v>
      </c>
      <c r="L628">
        <v>-0.45422199400000002</v>
      </c>
      <c r="M628">
        <v>51.471698760999999</v>
      </c>
      <c r="N628">
        <v>-0.45727598699999999</v>
      </c>
      <c r="O628" t="b">
        <v>0</v>
      </c>
      <c r="P628">
        <v>0.21281449591403401</v>
      </c>
      <c r="Q628" t="b">
        <v>0</v>
      </c>
    </row>
    <row r="629" spans="1:17" x14ac:dyDescent="0.25">
      <c r="A629">
        <f t="shared" si="9"/>
        <v>628</v>
      </c>
      <c r="B629" t="s">
        <v>16</v>
      </c>
      <c r="C629">
        <v>153063</v>
      </c>
      <c r="D629">
        <v>638946</v>
      </c>
      <c r="E629">
        <v>410</v>
      </c>
      <c r="F629" s="1">
        <v>45599.958333333336</v>
      </c>
      <c r="G629" s="5">
        <v>45599.94195601852</v>
      </c>
      <c r="I629" t="s">
        <v>41</v>
      </c>
      <c r="K629">
        <v>51.315322876000003</v>
      </c>
      <c r="L629">
        <v>-0.27568000599999998</v>
      </c>
      <c r="M629">
        <v>51.316299438000001</v>
      </c>
      <c r="N629">
        <v>-0.27758199</v>
      </c>
      <c r="O629" t="b">
        <v>0</v>
      </c>
      <c r="P629">
        <v>0.17143098443482799</v>
      </c>
      <c r="Q629" t="b">
        <v>0</v>
      </c>
    </row>
    <row r="630" spans="1:17" x14ac:dyDescent="0.25">
      <c r="A630">
        <f t="shared" si="9"/>
        <v>629</v>
      </c>
      <c r="B630" t="s">
        <v>16</v>
      </c>
      <c r="C630">
        <v>153171</v>
      </c>
      <c r="D630">
        <v>633438</v>
      </c>
      <c r="E630">
        <v>211</v>
      </c>
      <c r="F630" s="1">
        <v>45599.760416666664</v>
      </c>
      <c r="G630" s="5">
        <v>45599.745324074072</v>
      </c>
      <c r="I630" t="s">
        <v>74</v>
      </c>
      <c r="K630">
        <v>51.455329894999998</v>
      </c>
      <c r="L630">
        <v>-0.343053997</v>
      </c>
      <c r="M630">
        <v>51.451400757000002</v>
      </c>
      <c r="N630">
        <v>-0.34324601300000002</v>
      </c>
      <c r="O630" t="b">
        <v>0</v>
      </c>
      <c r="P630">
        <v>0.43734760440380099</v>
      </c>
      <c r="Q630" t="b">
        <v>0</v>
      </c>
    </row>
    <row r="631" spans="1:17" x14ac:dyDescent="0.25">
      <c r="A631">
        <f t="shared" si="9"/>
        <v>630</v>
      </c>
      <c r="B631" t="s">
        <v>16</v>
      </c>
      <c r="C631">
        <v>153200</v>
      </c>
      <c r="D631">
        <v>641655</v>
      </c>
      <c r="E631">
        <v>519</v>
      </c>
      <c r="F631" s="1">
        <v>45599.5</v>
      </c>
      <c r="G631" s="5">
        <v>45599.489363425928</v>
      </c>
      <c r="I631" t="s">
        <v>77</v>
      </c>
      <c r="K631">
        <v>51.433761597</v>
      </c>
      <c r="L631">
        <v>-0.71160501200000004</v>
      </c>
      <c r="M631">
        <v>51.434299469000003</v>
      </c>
      <c r="N631">
        <v>-0.71209800199999995</v>
      </c>
      <c r="O631" t="b">
        <v>0</v>
      </c>
      <c r="P631">
        <v>6.8966343365351193E-2</v>
      </c>
      <c r="Q631" t="b">
        <v>0</v>
      </c>
    </row>
    <row r="632" spans="1:17" x14ac:dyDescent="0.25">
      <c r="A632">
        <f t="shared" si="9"/>
        <v>631</v>
      </c>
      <c r="B632" t="s">
        <v>47</v>
      </c>
      <c r="C632">
        <v>153407</v>
      </c>
      <c r="D632">
        <v>598722</v>
      </c>
      <c r="E632">
        <v>5</v>
      </c>
      <c r="F632" s="1">
        <v>45599.5</v>
      </c>
      <c r="G632" s="5">
        <v>45599.49486111111</v>
      </c>
      <c r="I632" t="s">
        <v>24</v>
      </c>
      <c r="K632">
        <v>41.391162872000002</v>
      </c>
      <c r="L632">
        <v>2.1719150539999998</v>
      </c>
      <c r="M632">
        <v>41.390701294000003</v>
      </c>
      <c r="N632">
        <v>2.1718900200000002</v>
      </c>
      <c r="O632" t="b">
        <v>0</v>
      </c>
      <c r="P632">
        <v>5.1306271448906003E-2</v>
      </c>
      <c r="Q632" t="b">
        <v>0</v>
      </c>
    </row>
    <row r="633" spans="1:17" x14ac:dyDescent="0.25">
      <c r="A633">
        <f t="shared" si="9"/>
        <v>632</v>
      </c>
      <c r="B633" t="s">
        <v>42</v>
      </c>
      <c r="C633">
        <v>153462</v>
      </c>
      <c r="D633">
        <v>609414</v>
      </c>
      <c r="E633">
        <v>28</v>
      </c>
      <c r="F633" s="1">
        <v>45599.520833333336</v>
      </c>
      <c r="G633" s="5">
        <v>45599.504004629627</v>
      </c>
      <c r="H633" s="4">
        <v>11</v>
      </c>
      <c r="I633" t="s">
        <v>17</v>
      </c>
      <c r="K633">
        <v>41.795158385999997</v>
      </c>
      <c r="L633">
        <v>12.252675055999999</v>
      </c>
      <c r="M633">
        <v>41.794998169000003</v>
      </c>
      <c r="N633">
        <v>12.253800392</v>
      </c>
      <c r="O633" t="b">
        <v>0</v>
      </c>
      <c r="P633">
        <v>9.5211242665263193E-2</v>
      </c>
      <c r="Q633" t="b">
        <v>0</v>
      </c>
    </row>
    <row r="634" spans="1:17" x14ac:dyDescent="0.25">
      <c r="A634">
        <f t="shared" si="9"/>
        <v>633</v>
      </c>
      <c r="B634" t="s">
        <v>16</v>
      </c>
      <c r="C634">
        <v>153493</v>
      </c>
      <c r="D634">
        <v>639804</v>
      </c>
      <c r="E634">
        <v>435</v>
      </c>
      <c r="F634" s="1">
        <v>45599.430555555555</v>
      </c>
      <c r="G634" s="5">
        <v>45599.429270833331</v>
      </c>
      <c r="H634" s="4">
        <v>-10</v>
      </c>
      <c r="I634" t="s">
        <v>17</v>
      </c>
      <c r="K634">
        <v>51.471553802000003</v>
      </c>
      <c r="L634">
        <v>-0.45422199400000002</v>
      </c>
      <c r="M634">
        <v>51.475700377999999</v>
      </c>
      <c r="N634">
        <v>-0.49586999399999998</v>
      </c>
      <c r="O634" t="b">
        <v>0</v>
      </c>
      <c r="P634">
        <v>2.93027140002543</v>
      </c>
      <c r="Q634" t="b">
        <v>1</v>
      </c>
    </row>
    <row r="635" spans="1:17" x14ac:dyDescent="0.25">
      <c r="A635">
        <f t="shared" si="9"/>
        <v>634</v>
      </c>
      <c r="B635" t="s">
        <v>53</v>
      </c>
      <c r="C635">
        <v>153606</v>
      </c>
      <c r="D635">
        <v>646419</v>
      </c>
      <c r="E635">
        <v>629</v>
      </c>
      <c r="F635" s="1">
        <v>45599.979166666664</v>
      </c>
      <c r="G635" s="5">
        <v>45599.970231481479</v>
      </c>
      <c r="I635" t="s">
        <v>24</v>
      </c>
      <c r="J635">
        <v>5</v>
      </c>
      <c r="K635">
        <v>24.783672332999998</v>
      </c>
      <c r="L635">
        <v>46.652801513999997</v>
      </c>
      <c r="M635">
        <v>24.783700942999999</v>
      </c>
      <c r="N635">
        <v>46.653099060000002</v>
      </c>
      <c r="O635" t="b">
        <v>0</v>
      </c>
      <c r="P635">
        <v>3.02561006169847E-2</v>
      </c>
      <c r="Q635" t="b">
        <v>0</v>
      </c>
    </row>
    <row r="636" spans="1:17" x14ac:dyDescent="0.25">
      <c r="A636">
        <f t="shared" si="9"/>
        <v>635</v>
      </c>
      <c r="B636" t="s">
        <v>40</v>
      </c>
      <c r="C636">
        <v>153618</v>
      </c>
      <c r="D636">
        <v>646506</v>
      </c>
      <c r="E636">
        <v>631</v>
      </c>
      <c r="F636" s="1">
        <v>45599.479166666664</v>
      </c>
      <c r="G636" s="5">
        <v>45599.470648148148</v>
      </c>
      <c r="I636" t="s">
        <v>38</v>
      </c>
      <c r="K636">
        <v>40.427017212000003</v>
      </c>
      <c r="L636">
        <v>-3.6873230929999998</v>
      </c>
      <c r="M636">
        <v>40.427101135000001</v>
      </c>
      <c r="N636">
        <v>-3.6875</v>
      </c>
      <c r="O636" t="b">
        <v>0</v>
      </c>
      <c r="P636">
        <v>1.7669522798598201E-2</v>
      </c>
      <c r="Q636" t="b">
        <v>0</v>
      </c>
    </row>
    <row r="637" spans="1:17" x14ac:dyDescent="0.25">
      <c r="A637">
        <f t="shared" si="9"/>
        <v>636</v>
      </c>
      <c r="B637" t="s">
        <v>37</v>
      </c>
      <c r="C637">
        <v>153706</v>
      </c>
      <c r="D637">
        <v>640059</v>
      </c>
      <c r="E637">
        <v>457</v>
      </c>
      <c r="F637" s="1">
        <v>45599.3125</v>
      </c>
      <c r="G637" s="5">
        <v>45599.290497685186</v>
      </c>
      <c r="H637" s="4">
        <v>-33</v>
      </c>
      <c r="I637" t="s">
        <v>17</v>
      </c>
      <c r="K637">
        <v>52.310539245999998</v>
      </c>
      <c r="L637">
        <v>4.76827383</v>
      </c>
      <c r="M637">
        <v>52.307399750000002</v>
      </c>
      <c r="N637">
        <v>4.7549400329999996</v>
      </c>
      <c r="O637" t="b">
        <v>0</v>
      </c>
      <c r="P637">
        <v>0.97421045534485196</v>
      </c>
      <c r="Q637" t="b">
        <v>0</v>
      </c>
    </row>
    <row r="638" spans="1:17" x14ac:dyDescent="0.25">
      <c r="A638">
        <f t="shared" si="9"/>
        <v>637</v>
      </c>
      <c r="B638" t="s">
        <v>26</v>
      </c>
      <c r="C638">
        <v>153760</v>
      </c>
      <c r="D638">
        <v>637161</v>
      </c>
      <c r="E638">
        <v>354</v>
      </c>
      <c r="F638" s="1">
        <v>45599.527777777781</v>
      </c>
      <c r="G638" s="5">
        <v>45599.52138888889</v>
      </c>
      <c r="H638" s="4">
        <v>7</v>
      </c>
      <c r="I638" t="s">
        <v>17</v>
      </c>
      <c r="K638">
        <v>25.246063232000001</v>
      </c>
      <c r="L638">
        <v>55.355430603000002</v>
      </c>
      <c r="M638">
        <v>25.248600006</v>
      </c>
      <c r="N638">
        <v>55.352100372000002</v>
      </c>
      <c r="O638" t="b">
        <v>0</v>
      </c>
      <c r="P638">
        <v>0.43764957085727202</v>
      </c>
      <c r="Q638" t="b">
        <v>0</v>
      </c>
    </row>
    <row r="639" spans="1:17" x14ac:dyDescent="0.25">
      <c r="A639">
        <f t="shared" si="9"/>
        <v>638</v>
      </c>
      <c r="B639" t="s">
        <v>37</v>
      </c>
      <c r="C639">
        <v>153785</v>
      </c>
      <c r="D639">
        <v>631353</v>
      </c>
      <c r="E639">
        <v>162</v>
      </c>
      <c r="F639" s="1">
        <v>45599.4375</v>
      </c>
      <c r="G639" s="5">
        <v>45599.418506944443</v>
      </c>
      <c r="H639" s="4">
        <v>-24</v>
      </c>
      <c r="I639" t="s">
        <v>17</v>
      </c>
      <c r="K639">
        <v>52.310539245999998</v>
      </c>
      <c r="L639">
        <v>4.76827383</v>
      </c>
      <c r="M639">
        <v>52.307498932000001</v>
      </c>
      <c r="N639">
        <v>4.7635197639999998</v>
      </c>
      <c r="O639" t="b">
        <v>0</v>
      </c>
      <c r="P639">
        <v>0.46860074584654599</v>
      </c>
      <c r="Q639" t="b">
        <v>0</v>
      </c>
    </row>
    <row r="640" spans="1:17" x14ac:dyDescent="0.25">
      <c r="A640">
        <f t="shared" si="9"/>
        <v>639</v>
      </c>
      <c r="B640" t="s">
        <v>16</v>
      </c>
      <c r="C640">
        <v>153787</v>
      </c>
      <c r="D640">
        <v>628287</v>
      </c>
      <c r="E640">
        <v>100</v>
      </c>
      <c r="F640" s="1">
        <v>45599.149305555555</v>
      </c>
      <c r="G640" s="5">
        <v>45599.148611111108</v>
      </c>
      <c r="I640" t="s">
        <v>24</v>
      </c>
      <c r="K640">
        <v>51.507888794000003</v>
      </c>
      <c r="L640">
        <v>2.3238999999999999E-2</v>
      </c>
      <c r="M640">
        <v>51.508098601999997</v>
      </c>
      <c r="N640">
        <v>2.3008199E-2</v>
      </c>
      <c r="O640" t="b">
        <v>0</v>
      </c>
      <c r="P640">
        <v>2.8313600931282601E-2</v>
      </c>
      <c r="Q640" t="b">
        <v>0</v>
      </c>
    </row>
    <row r="641" spans="1:17" x14ac:dyDescent="0.25">
      <c r="A641">
        <f t="shared" si="9"/>
        <v>640</v>
      </c>
      <c r="B641" t="s">
        <v>26</v>
      </c>
      <c r="C641">
        <v>153875</v>
      </c>
      <c r="D641">
        <v>638865</v>
      </c>
      <c r="E641">
        <v>398</v>
      </c>
      <c r="F641" s="1">
        <v>45599.5625</v>
      </c>
      <c r="G641" s="5">
        <v>45599.547905092593</v>
      </c>
      <c r="I641" t="s">
        <v>31</v>
      </c>
      <c r="K641">
        <v>25.268379210999999</v>
      </c>
      <c r="L641">
        <v>55.371902466000002</v>
      </c>
      <c r="M641">
        <v>25.268400192000001</v>
      </c>
      <c r="N641">
        <v>55.371498107999997</v>
      </c>
      <c r="O641" t="b">
        <v>0</v>
      </c>
      <c r="P641">
        <v>4.0797115907397499E-2</v>
      </c>
      <c r="Q641" t="b">
        <v>0</v>
      </c>
    </row>
    <row r="642" spans="1:17" x14ac:dyDescent="0.25">
      <c r="A642">
        <f t="shared" si="9"/>
        <v>641</v>
      </c>
      <c r="B642" t="s">
        <v>26</v>
      </c>
      <c r="C642">
        <v>153976</v>
      </c>
      <c r="D642">
        <v>637161</v>
      </c>
      <c r="E642">
        <v>350</v>
      </c>
      <c r="F642" s="1">
        <v>45599.5625</v>
      </c>
      <c r="G642" s="5">
        <v>45599.554166666669</v>
      </c>
      <c r="I642" t="s">
        <v>24</v>
      </c>
      <c r="K642">
        <v>25.208936691000002</v>
      </c>
      <c r="L642">
        <v>55.343563080000003</v>
      </c>
      <c r="M642">
        <v>25.208599091</v>
      </c>
      <c r="N642">
        <v>55.343399048000002</v>
      </c>
      <c r="O642" t="b">
        <v>0</v>
      </c>
      <c r="P642">
        <v>4.0888645334874303E-2</v>
      </c>
      <c r="Q642" t="b">
        <v>0</v>
      </c>
    </row>
    <row r="643" spans="1:17" x14ac:dyDescent="0.25">
      <c r="A643">
        <f t="shared" si="9"/>
        <v>642</v>
      </c>
      <c r="B643" t="s">
        <v>37</v>
      </c>
      <c r="C643">
        <v>153999</v>
      </c>
      <c r="D643">
        <v>631353</v>
      </c>
      <c r="E643">
        <v>161</v>
      </c>
      <c r="F643" s="1">
        <v>45599.822916666664</v>
      </c>
      <c r="G643" s="5">
        <v>45599.805717592593</v>
      </c>
      <c r="H643" s="4">
        <v>-7</v>
      </c>
      <c r="I643" t="s">
        <v>17</v>
      </c>
      <c r="K643">
        <v>52.310539245999998</v>
      </c>
      <c r="L643">
        <v>4.76827383</v>
      </c>
      <c r="M643">
        <v>52.304000854000002</v>
      </c>
      <c r="N643">
        <v>4.7512497900000001</v>
      </c>
      <c r="O643" t="b">
        <v>0</v>
      </c>
      <c r="P643">
        <v>1.3702581630998401</v>
      </c>
      <c r="Q643" t="b">
        <v>0</v>
      </c>
    </row>
    <row r="644" spans="1:17" x14ac:dyDescent="0.25">
      <c r="A644">
        <f t="shared" ref="A644:A707" si="10">A643+1</f>
        <v>643</v>
      </c>
      <c r="B644" t="s">
        <v>42</v>
      </c>
      <c r="C644">
        <v>154079</v>
      </c>
      <c r="D644">
        <v>609414</v>
      </c>
      <c r="E644">
        <v>29</v>
      </c>
      <c r="F644" s="1">
        <v>45599.315972222219</v>
      </c>
      <c r="G644" s="5">
        <v>45599.304884259262</v>
      </c>
      <c r="H644" s="4">
        <v>41</v>
      </c>
      <c r="I644" t="s">
        <v>17</v>
      </c>
      <c r="J644">
        <v>5</v>
      </c>
      <c r="K644">
        <v>41.795158385999997</v>
      </c>
      <c r="L644">
        <v>12.252675055999999</v>
      </c>
      <c r="M644">
        <v>41.795501709</v>
      </c>
      <c r="N644">
        <v>12.252099991</v>
      </c>
      <c r="O644" t="b">
        <v>0</v>
      </c>
      <c r="P644">
        <v>6.1144473580496003E-2</v>
      </c>
      <c r="Q644" t="b">
        <v>0</v>
      </c>
    </row>
    <row r="645" spans="1:17" x14ac:dyDescent="0.25">
      <c r="A645">
        <f t="shared" si="10"/>
        <v>644</v>
      </c>
      <c r="B645" t="s">
        <v>16</v>
      </c>
      <c r="C645">
        <v>154203</v>
      </c>
      <c r="D645">
        <v>640311</v>
      </c>
      <c r="E645">
        <v>467</v>
      </c>
      <c r="F645" s="1">
        <v>45599.770833333336</v>
      </c>
      <c r="G645" s="5">
        <v>45599.764305555553</v>
      </c>
      <c r="I645" t="s">
        <v>44</v>
      </c>
      <c r="K645">
        <v>51.455955504999999</v>
      </c>
      <c r="L645">
        <v>-0.34150499099999998</v>
      </c>
      <c r="M645">
        <v>51.458999634000001</v>
      </c>
      <c r="N645">
        <v>-0.34275698700000001</v>
      </c>
      <c r="O645" t="b">
        <v>0</v>
      </c>
      <c r="P645">
        <v>0.34968148144579297</v>
      </c>
      <c r="Q645" t="b">
        <v>0</v>
      </c>
    </row>
    <row r="646" spans="1:17" x14ac:dyDescent="0.25">
      <c r="A646">
        <f t="shared" si="10"/>
        <v>645</v>
      </c>
      <c r="B646" t="s">
        <v>46</v>
      </c>
      <c r="C646">
        <v>154255</v>
      </c>
      <c r="D646">
        <v>639603</v>
      </c>
      <c r="E646">
        <v>426</v>
      </c>
      <c r="F646" s="1">
        <v>45599.489583333336</v>
      </c>
      <c r="G646" s="5">
        <v>45599.479351851849</v>
      </c>
      <c r="H646" s="4">
        <v>-5</v>
      </c>
      <c r="I646" t="s">
        <v>24</v>
      </c>
      <c r="K646">
        <v>24.549816132</v>
      </c>
      <c r="L646">
        <v>54.455993651999997</v>
      </c>
      <c r="M646">
        <v>24.549699783000001</v>
      </c>
      <c r="N646">
        <v>54.455600738999998</v>
      </c>
      <c r="O646" t="b">
        <v>0</v>
      </c>
      <c r="P646">
        <v>4.1842077643966601E-2</v>
      </c>
      <c r="Q646" t="b">
        <v>0</v>
      </c>
    </row>
    <row r="647" spans="1:17" x14ac:dyDescent="0.25">
      <c r="A647">
        <f t="shared" si="10"/>
        <v>646</v>
      </c>
      <c r="B647" t="s">
        <v>26</v>
      </c>
      <c r="C647">
        <v>154327</v>
      </c>
      <c r="D647">
        <v>637161</v>
      </c>
      <c r="E647">
        <v>336</v>
      </c>
      <c r="F647" s="1">
        <v>45599.829861111109</v>
      </c>
      <c r="G647" s="5">
        <v>45599.81527777778</v>
      </c>
      <c r="H647" s="4">
        <v>-9</v>
      </c>
      <c r="I647" t="s">
        <v>21</v>
      </c>
      <c r="J647">
        <v>5</v>
      </c>
      <c r="K647">
        <v>25.246063232000001</v>
      </c>
      <c r="L647">
        <v>55.355430603000002</v>
      </c>
      <c r="M647">
        <v>25.245199202999999</v>
      </c>
      <c r="N647">
        <v>55.359901428000001</v>
      </c>
      <c r="O647" t="b">
        <v>0</v>
      </c>
      <c r="P647">
        <v>0.46048590955319901</v>
      </c>
      <c r="Q647" t="b">
        <v>0</v>
      </c>
    </row>
    <row r="648" spans="1:17" x14ac:dyDescent="0.25">
      <c r="A648">
        <f t="shared" si="10"/>
        <v>647</v>
      </c>
      <c r="B648" t="s">
        <v>18</v>
      </c>
      <c r="C648">
        <v>154365</v>
      </c>
      <c r="D648">
        <v>644397</v>
      </c>
      <c r="E648">
        <v>583</v>
      </c>
      <c r="F648" s="1">
        <v>45599.375</v>
      </c>
      <c r="G648" s="5">
        <v>45599.359791666669</v>
      </c>
      <c r="K648">
        <v>48.843166351000001</v>
      </c>
      <c r="L648">
        <v>2.2729001050000002</v>
      </c>
      <c r="M648">
        <v>48.843498230000002</v>
      </c>
      <c r="N648">
        <v>2.2734899519999998</v>
      </c>
      <c r="O648" t="b">
        <v>0</v>
      </c>
      <c r="P648">
        <v>5.6891370839364602E-2</v>
      </c>
      <c r="Q648" t="b">
        <v>0</v>
      </c>
    </row>
    <row r="649" spans="1:17" x14ac:dyDescent="0.25">
      <c r="A649">
        <f t="shared" si="10"/>
        <v>648</v>
      </c>
      <c r="B649" t="s">
        <v>18</v>
      </c>
      <c r="C649">
        <v>154509</v>
      </c>
      <c r="D649">
        <v>641334</v>
      </c>
      <c r="E649">
        <v>506</v>
      </c>
      <c r="F649" s="1">
        <v>45599.326388888891</v>
      </c>
      <c r="G649" s="5">
        <v>45599.284745370373</v>
      </c>
      <c r="H649" s="4">
        <v>-2</v>
      </c>
      <c r="I649" t="s">
        <v>17</v>
      </c>
      <c r="K649">
        <v>49.004482269</v>
      </c>
      <c r="L649">
        <v>2.5837581159999998</v>
      </c>
      <c r="M649">
        <v>49.003700256000002</v>
      </c>
      <c r="N649">
        <v>2.5678799149999998</v>
      </c>
      <c r="O649" t="b">
        <v>0</v>
      </c>
      <c r="P649">
        <v>1.16499190686593</v>
      </c>
      <c r="Q649" t="b">
        <v>0</v>
      </c>
    </row>
    <row r="650" spans="1:17" x14ac:dyDescent="0.25">
      <c r="A650">
        <f t="shared" si="10"/>
        <v>649</v>
      </c>
      <c r="B650" t="s">
        <v>16</v>
      </c>
      <c r="C650">
        <v>154556</v>
      </c>
      <c r="D650">
        <v>639804</v>
      </c>
      <c r="E650">
        <v>443</v>
      </c>
      <c r="F650" s="1">
        <v>45599.28125</v>
      </c>
      <c r="G650" s="5">
        <v>45599.268587962964</v>
      </c>
      <c r="H650" s="4">
        <v>9</v>
      </c>
      <c r="I650" t="s">
        <v>17</v>
      </c>
      <c r="K650">
        <v>51.471553802000003</v>
      </c>
      <c r="L650">
        <v>-0.45422199400000002</v>
      </c>
      <c r="M650">
        <v>51.471698760999999</v>
      </c>
      <c r="N650">
        <v>-0.45682001100000003</v>
      </c>
      <c r="O650" t="b">
        <v>0</v>
      </c>
      <c r="P650">
        <v>0.18123864417521601</v>
      </c>
      <c r="Q650" t="b">
        <v>0</v>
      </c>
    </row>
    <row r="651" spans="1:17" x14ac:dyDescent="0.25">
      <c r="A651">
        <f t="shared" si="10"/>
        <v>650</v>
      </c>
      <c r="B651" t="s">
        <v>106</v>
      </c>
      <c r="C651">
        <v>154626</v>
      </c>
      <c r="D651">
        <v>633540</v>
      </c>
      <c r="E651">
        <v>230</v>
      </c>
      <c r="F651" s="1">
        <v>45599.791666666664</v>
      </c>
      <c r="G651" s="5">
        <v>45599.748425925929</v>
      </c>
      <c r="H651" s="4">
        <v>6</v>
      </c>
      <c r="I651" t="s">
        <v>17</v>
      </c>
      <c r="K651">
        <v>51.278472899999997</v>
      </c>
      <c r="L651">
        <v>6.7659392360000004</v>
      </c>
      <c r="M651">
        <v>51.277000426999997</v>
      </c>
      <c r="N651">
        <v>6.7674598689999996</v>
      </c>
      <c r="O651" t="b">
        <v>0</v>
      </c>
      <c r="P651">
        <v>0.195179062673912</v>
      </c>
      <c r="Q651" t="b">
        <v>0</v>
      </c>
    </row>
    <row r="652" spans="1:17" x14ac:dyDescent="0.25">
      <c r="A652">
        <f t="shared" si="10"/>
        <v>651</v>
      </c>
      <c r="B652" t="s">
        <v>16</v>
      </c>
      <c r="C652">
        <v>154683</v>
      </c>
      <c r="D652">
        <v>633897</v>
      </c>
      <c r="E652">
        <v>240</v>
      </c>
      <c r="F652" s="1">
        <v>45599.635416666664</v>
      </c>
      <c r="G652" s="5">
        <v>45599.617488425924</v>
      </c>
      <c r="I652" t="s">
        <v>20</v>
      </c>
      <c r="K652">
        <v>51.508491515999999</v>
      </c>
      <c r="L652">
        <v>2.5040000999999999E-2</v>
      </c>
      <c r="M652">
        <v>51.507900237999998</v>
      </c>
      <c r="N652">
        <v>2.3269201E-2</v>
      </c>
      <c r="O652" t="b">
        <v>0</v>
      </c>
      <c r="P652">
        <v>0.139436797237661</v>
      </c>
      <c r="Q652" t="b">
        <v>0</v>
      </c>
    </row>
    <row r="653" spans="1:17" x14ac:dyDescent="0.25">
      <c r="A653">
        <f t="shared" si="10"/>
        <v>652</v>
      </c>
      <c r="B653" t="s">
        <v>22</v>
      </c>
      <c r="C653">
        <v>154685</v>
      </c>
      <c r="D653">
        <v>635019</v>
      </c>
      <c r="E653">
        <v>270</v>
      </c>
      <c r="F653" s="1">
        <v>45599.333333333336</v>
      </c>
      <c r="G653" s="5">
        <v>45599.326874999999</v>
      </c>
      <c r="I653" t="s">
        <v>31</v>
      </c>
      <c r="J653">
        <v>5</v>
      </c>
      <c r="K653">
        <v>48.121257782000001</v>
      </c>
      <c r="L653">
        <v>11.572797775</v>
      </c>
      <c r="M653">
        <v>48.138401031000001</v>
      </c>
      <c r="N653">
        <v>11.576499939</v>
      </c>
      <c r="O653" t="b">
        <v>0</v>
      </c>
      <c r="P653">
        <v>1.9260241384683601</v>
      </c>
      <c r="Q653" t="b">
        <v>1</v>
      </c>
    </row>
    <row r="654" spans="1:17" x14ac:dyDescent="0.25">
      <c r="A654">
        <f t="shared" si="10"/>
        <v>653</v>
      </c>
      <c r="B654" t="s">
        <v>43</v>
      </c>
      <c r="C654">
        <v>154729</v>
      </c>
      <c r="D654">
        <v>643101</v>
      </c>
      <c r="E654">
        <v>558</v>
      </c>
      <c r="F654" s="1">
        <v>45599.71875</v>
      </c>
      <c r="G654" s="5">
        <v>45599.675104166665</v>
      </c>
      <c r="H654" s="4">
        <v>-9</v>
      </c>
      <c r="I654" t="s">
        <v>17</v>
      </c>
      <c r="K654">
        <v>53.364547729000002</v>
      </c>
      <c r="L654">
        <v>-2.2731819149999999</v>
      </c>
      <c r="M654">
        <v>53.370601653999998</v>
      </c>
      <c r="N654">
        <v>-2.2744801039999998</v>
      </c>
      <c r="O654" t="b">
        <v>0</v>
      </c>
      <c r="P654">
        <v>0.67927961879846899</v>
      </c>
      <c r="Q654" t="b">
        <v>0</v>
      </c>
    </row>
    <row r="655" spans="1:17" x14ac:dyDescent="0.25">
      <c r="A655">
        <f t="shared" si="10"/>
        <v>654</v>
      </c>
      <c r="B655" t="s">
        <v>16</v>
      </c>
      <c r="C655">
        <v>154890</v>
      </c>
      <c r="D655">
        <v>639804</v>
      </c>
      <c r="E655">
        <v>448</v>
      </c>
      <c r="F655" s="1">
        <v>45599.1875</v>
      </c>
      <c r="G655" s="5">
        <v>45599.179467592592</v>
      </c>
      <c r="H655" s="4">
        <v>2</v>
      </c>
      <c r="I655" t="s">
        <v>24</v>
      </c>
      <c r="K655">
        <v>51.490287780999999</v>
      </c>
      <c r="L655">
        <v>-0.15720200500000001</v>
      </c>
      <c r="M655">
        <v>51.490398407000001</v>
      </c>
      <c r="N655">
        <v>-0.15707400399999999</v>
      </c>
      <c r="O655" t="b">
        <v>0</v>
      </c>
      <c r="P655">
        <v>1.51830373595055E-2</v>
      </c>
      <c r="Q655" t="b">
        <v>0</v>
      </c>
    </row>
    <row r="656" spans="1:17" x14ac:dyDescent="0.25">
      <c r="A656">
        <f t="shared" si="10"/>
        <v>655</v>
      </c>
      <c r="B656" t="s">
        <v>34</v>
      </c>
      <c r="C656">
        <v>155063</v>
      </c>
      <c r="D656">
        <v>632010</v>
      </c>
      <c r="E656">
        <v>174</v>
      </c>
      <c r="F656" s="1">
        <v>45599.701388888891</v>
      </c>
      <c r="G656" s="5">
        <v>45599.694652777776</v>
      </c>
      <c r="I656" t="s">
        <v>35</v>
      </c>
      <c r="J656">
        <v>5</v>
      </c>
      <c r="K656">
        <v>47.378143311000002</v>
      </c>
      <c r="L656">
        <v>8.5402507780000008</v>
      </c>
      <c r="M656">
        <v>47.378299712999997</v>
      </c>
      <c r="N656">
        <v>8.5411100389999994</v>
      </c>
      <c r="O656" t="b">
        <v>0</v>
      </c>
      <c r="P656">
        <v>6.7178768279378506E-2</v>
      </c>
      <c r="Q656" t="b">
        <v>0</v>
      </c>
    </row>
    <row r="657" spans="1:17" x14ac:dyDescent="0.25">
      <c r="A657">
        <f t="shared" si="10"/>
        <v>656</v>
      </c>
      <c r="B657" t="s">
        <v>16</v>
      </c>
      <c r="C657">
        <v>155076</v>
      </c>
      <c r="D657">
        <v>633438</v>
      </c>
      <c r="E657">
        <v>212</v>
      </c>
      <c r="F657" s="1">
        <v>45599.576388888891</v>
      </c>
      <c r="G657" s="5">
        <v>45599.546724537038</v>
      </c>
      <c r="H657" s="4">
        <v>11</v>
      </c>
      <c r="I657" t="s">
        <v>19</v>
      </c>
      <c r="K657">
        <v>51.471553802000003</v>
      </c>
      <c r="L657">
        <v>-0.45422199400000002</v>
      </c>
      <c r="M657">
        <v>51.459300995</v>
      </c>
      <c r="N657">
        <v>-0.446242005</v>
      </c>
      <c r="O657" t="b">
        <v>0</v>
      </c>
      <c r="P657">
        <v>1.47169243852175</v>
      </c>
      <c r="Q657" t="b">
        <v>0</v>
      </c>
    </row>
    <row r="658" spans="1:17" x14ac:dyDescent="0.25">
      <c r="A658">
        <f t="shared" si="10"/>
        <v>657</v>
      </c>
      <c r="B658" t="s">
        <v>26</v>
      </c>
      <c r="C658">
        <v>155083</v>
      </c>
      <c r="D658">
        <v>637161</v>
      </c>
      <c r="E658">
        <v>347</v>
      </c>
      <c r="F658" s="1">
        <v>45599.786805555559</v>
      </c>
      <c r="G658" s="5">
        <v>45599.787800925929</v>
      </c>
      <c r="I658" t="s">
        <v>41</v>
      </c>
      <c r="J658">
        <v>5</v>
      </c>
      <c r="K658">
        <v>25.099040984999998</v>
      </c>
      <c r="L658">
        <v>55.140220642000003</v>
      </c>
      <c r="M658">
        <v>25.098800658999998</v>
      </c>
      <c r="N658">
        <v>55.140399932999998</v>
      </c>
      <c r="O658" t="b">
        <v>1</v>
      </c>
      <c r="P658">
        <v>3.2183741254772101E-2</v>
      </c>
      <c r="Q658" t="b">
        <v>0</v>
      </c>
    </row>
    <row r="659" spans="1:17" x14ac:dyDescent="0.25">
      <c r="A659">
        <f t="shared" si="10"/>
        <v>658</v>
      </c>
      <c r="B659" t="s">
        <v>26</v>
      </c>
      <c r="C659">
        <v>155241</v>
      </c>
      <c r="D659">
        <v>638865</v>
      </c>
      <c r="E659">
        <v>402</v>
      </c>
      <c r="F659" s="1">
        <v>45599.788194444445</v>
      </c>
      <c r="G659" s="5">
        <v>45599.741296296299</v>
      </c>
      <c r="I659" t="s">
        <v>81</v>
      </c>
      <c r="K659">
        <v>25.134567261000001</v>
      </c>
      <c r="L659">
        <v>55.151119231999999</v>
      </c>
      <c r="M659">
        <v>25.135000228999999</v>
      </c>
      <c r="N659">
        <v>55.151500702</v>
      </c>
      <c r="O659" t="b">
        <v>0</v>
      </c>
      <c r="P659">
        <v>6.1482406632022799E-2</v>
      </c>
      <c r="Q659" t="b">
        <v>0</v>
      </c>
    </row>
    <row r="660" spans="1:17" x14ac:dyDescent="0.25">
      <c r="A660">
        <f t="shared" si="10"/>
        <v>659</v>
      </c>
      <c r="B660" t="s">
        <v>16</v>
      </c>
      <c r="C660">
        <v>155285</v>
      </c>
      <c r="D660">
        <v>640272</v>
      </c>
      <c r="E660">
        <v>462</v>
      </c>
      <c r="F660" s="1">
        <v>45599.600694444445</v>
      </c>
      <c r="G660" s="5">
        <v>45599.584143518521</v>
      </c>
      <c r="H660" s="4">
        <v>-24</v>
      </c>
      <c r="I660" t="s">
        <v>21</v>
      </c>
      <c r="K660">
        <v>51.471553802000003</v>
      </c>
      <c r="L660">
        <v>-0.45422199400000002</v>
      </c>
      <c r="M660">
        <v>51.471099854000002</v>
      </c>
      <c r="N660">
        <v>-0.48938301200000001</v>
      </c>
      <c r="O660" t="b">
        <v>0</v>
      </c>
      <c r="P660">
        <v>2.4436530022565601</v>
      </c>
      <c r="Q660" t="b">
        <v>1</v>
      </c>
    </row>
    <row r="661" spans="1:17" x14ac:dyDescent="0.25">
      <c r="A661">
        <f t="shared" si="10"/>
        <v>660</v>
      </c>
      <c r="B661" t="s">
        <v>16</v>
      </c>
      <c r="C661">
        <v>155364</v>
      </c>
      <c r="D661">
        <v>642642</v>
      </c>
      <c r="E661">
        <v>544</v>
      </c>
      <c r="F661" s="1">
        <v>45599.395833333336</v>
      </c>
      <c r="G661" s="5">
        <v>45599.387106481481</v>
      </c>
      <c r="H661" s="4">
        <v>12</v>
      </c>
      <c r="I661" t="s">
        <v>24</v>
      </c>
      <c r="K661">
        <v>51.509193420000003</v>
      </c>
      <c r="L661">
        <v>-0.154635996</v>
      </c>
      <c r="M661">
        <v>51.509101868000002</v>
      </c>
      <c r="N661">
        <v>-0.154505</v>
      </c>
      <c r="O661" t="b">
        <v>0</v>
      </c>
      <c r="P661">
        <v>1.36551941774248E-2</v>
      </c>
      <c r="Q661" t="b">
        <v>0</v>
      </c>
    </row>
    <row r="662" spans="1:17" x14ac:dyDescent="0.25">
      <c r="A662">
        <f t="shared" si="10"/>
        <v>661</v>
      </c>
      <c r="B662" t="s">
        <v>16</v>
      </c>
      <c r="C662">
        <v>155718</v>
      </c>
      <c r="D662">
        <v>641340</v>
      </c>
      <c r="E662">
        <v>509</v>
      </c>
      <c r="F662" s="1">
        <v>45599.75</v>
      </c>
      <c r="G662" s="5">
        <v>45599.752430555556</v>
      </c>
      <c r="I662" t="s">
        <v>74</v>
      </c>
      <c r="K662">
        <v>51.455329894999998</v>
      </c>
      <c r="L662">
        <v>-0.343053997</v>
      </c>
      <c r="M662">
        <v>51.453800201</v>
      </c>
      <c r="N662">
        <v>-0.33895099200000001</v>
      </c>
      <c r="O662" t="b">
        <v>1</v>
      </c>
      <c r="P662">
        <v>0.33211779693605498</v>
      </c>
      <c r="Q662" t="b">
        <v>0</v>
      </c>
    </row>
    <row r="663" spans="1:17" x14ac:dyDescent="0.25">
      <c r="A663">
        <f t="shared" si="10"/>
        <v>662</v>
      </c>
      <c r="B663" t="s">
        <v>18</v>
      </c>
      <c r="C663">
        <v>156093</v>
      </c>
      <c r="D663">
        <v>627597</v>
      </c>
      <c r="E663">
        <v>89</v>
      </c>
      <c r="F663" s="1">
        <v>45599.534722222219</v>
      </c>
      <c r="G663" s="5">
        <v>45599.52684027778</v>
      </c>
      <c r="I663" t="s">
        <v>36</v>
      </c>
      <c r="K663">
        <v>48.801494597999998</v>
      </c>
      <c r="L663">
        <v>2.1204431060000002</v>
      </c>
      <c r="M663">
        <v>48.801898956000002</v>
      </c>
      <c r="N663">
        <v>2.1206200119999998</v>
      </c>
      <c r="O663" t="b">
        <v>0</v>
      </c>
      <c r="P663">
        <v>4.6807289184520699E-2</v>
      </c>
      <c r="Q663" t="b">
        <v>0</v>
      </c>
    </row>
    <row r="664" spans="1:17" x14ac:dyDescent="0.25">
      <c r="A664">
        <f t="shared" si="10"/>
        <v>663</v>
      </c>
      <c r="B664" t="s">
        <v>18</v>
      </c>
      <c r="C664">
        <v>156104</v>
      </c>
      <c r="D664">
        <v>637548</v>
      </c>
      <c r="E664">
        <v>362</v>
      </c>
      <c r="F664" s="1">
        <v>45599.375</v>
      </c>
      <c r="G664" s="5">
        <v>45599.364502314813</v>
      </c>
      <c r="I664" t="s">
        <v>24</v>
      </c>
      <c r="K664">
        <v>48.864536285</v>
      </c>
      <c r="L664">
        <v>2.3428730959999999</v>
      </c>
      <c r="M664">
        <v>48.864498138000002</v>
      </c>
      <c r="N664">
        <v>2.3427999019999999</v>
      </c>
      <c r="O664" t="b">
        <v>0</v>
      </c>
      <c r="P664">
        <v>6.8436810424305997E-3</v>
      </c>
      <c r="Q664" t="b">
        <v>0</v>
      </c>
    </row>
    <row r="665" spans="1:17" x14ac:dyDescent="0.25">
      <c r="A665">
        <f t="shared" si="10"/>
        <v>664</v>
      </c>
      <c r="B665" t="s">
        <v>16</v>
      </c>
      <c r="C665">
        <v>156120</v>
      </c>
      <c r="D665">
        <v>638388</v>
      </c>
      <c r="E665">
        <v>379</v>
      </c>
      <c r="F665" s="1">
        <v>45599.760416666664</v>
      </c>
      <c r="G665" s="5">
        <v>45599.761782407404</v>
      </c>
      <c r="I665" t="s">
        <v>68</v>
      </c>
      <c r="K665">
        <v>51.461074828999998</v>
      </c>
      <c r="L665">
        <v>-0.33920800699999998</v>
      </c>
      <c r="M665">
        <v>51.459899901999997</v>
      </c>
      <c r="N665">
        <v>-0.33671799299999999</v>
      </c>
      <c r="O665" t="b">
        <v>1</v>
      </c>
      <c r="P665">
        <v>0.216878500310003</v>
      </c>
      <c r="Q665" t="b">
        <v>0</v>
      </c>
    </row>
    <row r="666" spans="1:17" x14ac:dyDescent="0.25">
      <c r="A666">
        <f t="shared" si="10"/>
        <v>665</v>
      </c>
      <c r="B666" t="s">
        <v>75</v>
      </c>
      <c r="C666">
        <v>156189</v>
      </c>
      <c r="D666">
        <v>612789</v>
      </c>
      <c r="E666">
        <v>40</v>
      </c>
      <c r="F666" s="1">
        <v>45599.75</v>
      </c>
      <c r="G666" s="5">
        <v>45599.716307870367</v>
      </c>
      <c r="H666" s="4">
        <v>19</v>
      </c>
      <c r="I666" t="s">
        <v>17</v>
      </c>
      <c r="K666">
        <v>-33.969921112000002</v>
      </c>
      <c r="L666">
        <v>18.597053528</v>
      </c>
      <c r="M666">
        <v>-33.969200133999998</v>
      </c>
      <c r="N666">
        <v>18.596599578999999</v>
      </c>
      <c r="O666" t="b">
        <v>0</v>
      </c>
      <c r="P666">
        <v>9.0308372031014605E-2</v>
      </c>
      <c r="Q666" t="b">
        <v>0</v>
      </c>
    </row>
    <row r="667" spans="1:17" x14ac:dyDescent="0.25">
      <c r="A667">
        <f t="shared" si="10"/>
        <v>666</v>
      </c>
      <c r="B667" t="s">
        <v>26</v>
      </c>
      <c r="C667">
        <v>156278</v>
      </c>
      <c r="D667">
        <v>637161</v>
      </c>
      <c r="E667">
        <v>346</v>
      </c>
      <c r="F667" s="1">
        <v>45599.208333333336</v>
      </c>
      <c r="G667" s="5">
        <v>45599.19871527778</v>
      </c>
      <c r="H667" s="4">
        <v>-18</v>
      </c>
      <c r="I667" t="s">
        <v>41</v>
      </c>
      <c r="K667">
        <v>25.086740494000001</v>
      </c>
      <c r="L667">
        <v>55.14781189</v>
      </c>
      <c r="M667">
        <v>25.086399077999999</v>
      </c>
      <c r="N667">
        <v>55.148200989000003</v>
      </c>
      <c r="O667" t="b">
        <v>0</v>
      </c>
      <c r="P667">
        <v>5.4507601549453999E-2</v>
      </c>
      <c r="Q667" t="b">
        <v>0</v>
      </c>
    </row>
    <row r="668" spans="1:17" x14ac:dyDescent="0.25">
      <c r="A668">
        <f t="shared" si="10"/>
        <v>667</v>
      </c>
      <c r="B668" t="s">
        <v>16</v>
      </c>
      <c r="C668">
        <v>156384</v>
      </c>
      <c r="D668">
        <v>642138</v>
      </c>
      <c r="E668">
        <v>530</v>
      </c>
      <c r="F668" s="1">
        <v>45599.5625</v>
      </c>
      <c r="G668" s="5">
        <v>45599.555706018517</v>
      </c>
      <c r="H668" s="4">
        <v>-3</v>
      </c>
      <c r="I668" t="s">
        <v>60</v>
      </c>
      <c r="J668">
        <v>5</v>
      </c>
      <c r="K668">
        <v>51.515899658000002</v>
      </c>
      <c r="L668">
        <v>-0.120099999</v>
      </c>
      <c r="M668">
        <v>51.515998840000002</v>
      </c>
      <c r="N668">
        <v>-0.120527998</v>
      </c>
      <c r="O668" t="b">
        <v>0</v>
      </c>
      <c r="P668">
        <v>3.1693165886779499E-2</v>
      </c>
      <c r="Q668" t="b">
        <v>0</v>
      </c>
    </row>
    <row r="669" spans="1:17" x14ac:dyDescent="0.25">
      <c r="A669">
        <f t="shared" si="10"/>
        <v>668</v>
      </c>
      <c r="B669" t="s">
        <v>52</v>
      </c>
      <c r="C669">
        <v>156428</v>
      </c>
      <c r="D669">
        <v>626826</v>
      </c>
      <c r="E669">
        <v>66</v>
      </c>
      <c r="F669" s="1">
        <v>45599.875</v>
      </c>
      <c r="G669" s="5">
        <v>45599.858796296299</v>
      </c>
      <c r="I669" t="s">
        <v>96</v>
      </c>
      <c r="K669">
        <v>41.023834229000002</v>
      </c>
      <c r="L669">
        <v>28.973402022999998</v>
      </c>
      <c r="M669">
        <v>41.023998259999999</v>
      </c>
      <c r="N669">
        <v>28.973300934000001</v>
      </c>
      <c r="O669" t="b">
        <v>0</v>
      </c>
      <c r="P669">
        <v>2.0102758192214701E-2</v>
      </c>
      <c r="Q669" t="b">
        <v>0</v>
      </c>
    </row>
    <row r="670" spans="1:17" x14ac:dyDescent="0.25">
      <c r="A670">
        <f t="shared" si="10"/>
        <v>669</v>
      </c>
      <c r="B670" t="s">
        <v>18</v>
      </c>
      <c r="C670">
        <v>156466</v>
      </c>
      <c r="D670">
        <v>644355</v>
      </c>
      <c r="E670">
        <v>582</v>
      </c>
      <c r="F670" s="1">
        <v>45599.458333333336</v>
      </c>
      <c r="G670" s="5">
        <v>45599.436273148145</v>
      </c>
      <c r="I670" t="s">
        <v>36</v>
      </c>
      <c r="K670">
        <v>48.864097594999997</v>
      </c>
      <c r="L670">
        <v>2.332113981</v>
      </c>
      <c r="M670">
        <v>48.864200592000003</v>
      </c>
      <c r="N670">
        <v>2.3333599569999999</v>
      </c>
      <c r="O670" t="b">
        <v>0</v>
      </c>
      <c r="P670">
        <v>9.2132750779979206E-2</v>
      </c>
      <c r="Q670" t="b">
        <v>0</v>
      </c>
    </row>
    <row r="671" spans="1:17" x14ac:dyDescent="0.25">
      <c r="A671">
        <f t="shared" si="10"/>
        <v>670</v>
      </c>
      <c r="B671" t="s">
        <v>127</v>
      </c>
      <c r="C671">
        <v>156476</v>
      </c>
      <c r="D671">
        <v>640839</v>
      </c>
      <c r="E671">
        <v>493</v>
      </c>
      <c r="F671" s="1">
        <v>45599.961805555555</v>
      </c>
      <c r="G671" s="5">
        <v>45599.952106481483</v>
      </c>
      <c r="H671" s="4">
        <v>24</v>
      </c>
      <c r="I671" t="s">
        <v>17</v>
      </c>
      <c r="J671">
        <v>5</v>
      </c>
      <c r="K671">
        <v>53.632953643999997</v>
      </c>
      <c r="L671">
        <v>10.006220817999999</v>
      </c>
      <c r="M671">
        <v>53.633499145999998</v>
      </c>
      <c r="N671">
        <v>10.00660038</v>
      </c>
      <c r="O671" t="b">
        <v>0</v>
      </c>
      <c r="P671">
        <v>6.5700394804901294E-2</v>
      </c>
      <c r="Q671" t="b">
        <v>0</v>
      </c>
    </row>
    <row r="672" spans="1:17" x14ac:dyDescent="0.25">
      <c r="A672">
        <f t="shared" si="10"/>
        <v>671</v>
      </c>
      <c r="B672" t="s">
        <v>34</v>
      </c>
      <c r="C672">
        <v>156707</v>
      </c>
      <c r="D672">
        <v>626706</v>
      </c>
      <c r="E672">
        <v>62</v>
      </c>
      <c r="F672" s="1">
        <v>45599.194444444445</v>
      </c>
      <c r="G672" s="5">
        <v>45599.184444444443</v>
      </c>
      <c r="I672" t="s">
        <v>36</v>
      </c>
      <c r="J672">
        <v>5</v>
      </c>
      <c r="K672">
        <v>47.472766876000001</v>
      </c>
      <c r="L672">
        <v>8.6009187699999998</v>
      </c>
      <c r="M672">
        <v>47.472599029999998</v>
      </c>
      <c r="N672">
        <v>8.6009101870000002</v>
      </c>
      <c r="O672" t="b">
        <v>0</v>
      </c>
      <c r="P672">
        <v>1.8672340792641601E-2</v>
      </c>
      <c r="Q672" t="b">
        <v>0</v>
      </c>
    </row>
    <row r="673" spans="1:17" x14ac:dyDescent="0.25">
      <c r="A673">
        <f t="shared" si="10"/>
        <v>672</v>
      </c>
      <c r="B673" t="s">
        <v>40</v>
      </c>
      <c r="C673">
        <v>156731</v>
      </c>
      <c r="D673">
        <v>634476</v>
      </c>
      <c r="E673">
        <v>263</v>
      </c>
      <c r="F673" s="1">
        <v>45599.305555555555</v>
      </c>
      <c r="G673" s="5">
        <v>45599.302291666667</v>
      </c>
      <c r="H673" s="4">
        <v>-9</v>
      </c>
      <c r="I673" t="s">
        <v>31</v>
      </c>
      <c r="K673">
        <v>40.437324523999997</v>
      </c>
      <c r="L673">
        <v>-3.684947014</v>
      </c>
      <c r="M673">
        <v>40.437198639000002</v>
      </c>
      <c r="N673">
        <v>-3.6852900979999998</v>
      </c>
      <c r="O673" t="b">
        <v>0</v>
      </c>
      <c r="P673">
        <v>3.2291918506132299E-2</v>
      </c>
      <c r="Q673" t="b">
        <v>0</v>
      </c>
    </row>
    <row r="674" spans="1:17" x14ac:dyDescent="0.25">
      <c r="A674">
        <f t="shared" si="10"/>
        <v>673</v>
      </c>
      <c r="B674" t="s">
        <v>43</v>
      </c>
      <c r="C674">
        <v>156784</v>
      </c>
      <c r="D674">
        <v>636921</v>
      </c>
      <c r="E674">
        <v>310</v>
      </c>
      <c r="F674" s="1">
        <v>45599.8125</v>
      </c>
      <c r="G674" s="5">
        <v>45599.805254629631</v>
      </c>
      <c r="H674" s="4">
        <v>-5</v>
      </c>
      <c r="I674" t="s">
        <v>19</v>
      </c>
      <c r="J674">
        <v>5</v>
      </c>
      <c r="K674">
        <v>53.364547729000002</v>
      </c>
      <c r="L674">
        <v>-2.2731819149999999</v>
      </c>
      <c r="M674">
        <v>53.361099242999998</v>
      </c>
      <c r="N674">
        <v>-2.2706000799999999</v>
      </c>
      <c r="O674" t="b">
        <v>0</v>
      </c>
      <c r="P674">
        <v>0.42052320278427502</v>
      </c>
      <c r="Q674" t="b">
        <v>0</v>
      </c>
    </row>
    <row r="675" spans="1:17" x14ac:dyDescent="0.25">
      <c r="A675">
        <f t="shared" si="10"/>
        <v>674</v>
      </c>
      <c r="B675" t="s">
        <v>47</v>
      </c>
      <c r="C675">
        <v>156863</v>
      </c>
      <c r="D675">
        <v>642954</v>
      </c>
      <c r="E675">
        <v>553</v>
      </c>
      <c r="F675" s="1">
        <v>45599.673611111109</v>
      </c>
      <c r="G675" s="5">
        <v>45599.657743055555</v>
      </c>
      <c r="H675" s="4">
        <v>0</v>
      </c>
      <c r="I675" t="s">
        <v>17</v>
      </c>
      <c r="K675">
        <v>41.303153991999999</v>
      </c>
      <c r="L675">
        <v>2.076376915</v>
      </c>
      <c r="M675">
        <v>41.287899017000001</v>
      </c>
      <c r="N675">
        <v>2.0721099380000001</v>
      </c>
      <c r="O675" t="b">
        <v>0</v>
      </c>
      <c r="P675">
        <v>1.7314977638832101</v>
      </c>
      <c r="Q675" t="b">
        <v>1</v>
      </c>
    </row>
    <row r="676" spans="1:17" x14ac:dyDescent="0.25">
      <c r="A676">
        <f t="shared" si="10"/>
        <v>675</v>
      </c>
      <c r="B676" t="s">
        <v>39</v>
      </c>
      <c r="C676">
        <v>156889</v>
      </c>
      <c r="D676">
        <v>632298</v>
      </c>
      <c r="E676">
        <v>182</v>
      </c>
      <c r="F676" s="1">
        <v>45599.458333333336</v>
      </c>
      <c r="G676" s="5">
        <v>45599.446018518516</v>
      </c>
      <c r="I676" t="s">
        <v>20</v>
      </c>
      <c r="K676">
        <v>45.469970703000001</v>
      </c>
      <c r="L676">
        <v>9.1895399090000005</v>
      </c>
      <c r="M676">
        <v>45.470199585000003</v>
      </c>
      <c r="N676">
        <v>9.1891298290000005</v>
      </c>
      <c r="O676" t="b">
        <v>0</v>
      </c>
      <c r="P676">
        <v>4.0932366876430801E-2</v>
      </c>
      <c r="Q676" t="b">
        <v>0</v>
      </c>
    </row>
    <row r="677" spans="1:17" x14ac:dyDescent="0.25">
      <c r="A677">
        <f t="shared" si="10"/>
        <v>676</v>
      </c>
      <c r="B677" t="s">
        <v>46</v>
      </c>
      <c r="C677">
        <v>156908</v>
      </c>
      <c r="D677">
        <v>640470</v>
      </c>
      <c r="E677">
        <v>481</v>
      </c>
      <c r="F677" s="1">
        <v>45599.4375</v>
      </c>
      <c r="G677" s="5">
        <v>45599.427430555559</v>
      </c>
      <c r="H677" s="4">
        <v>-20</v>
      </c>
      <c r="I677" t="s">
        <v>24</v>
      </c>
      <c r="K677">
        <v>24.438278197999999</v>
      </c>
      <c r="L677">
        <v>54.572444916000002</v>
      </c>
      <c r="M677">
        <v>24.438199997000002</v>
      </c>
      <c r="N677">
        <v>54.572601317999997</v>
      </c>
      <c r="O677" t="b">
        <v>0</v>
      </c>
      <c r="P677">
        <v>1.80710435193507E-2</v>
      </c>
      <c r="Q677" t="b">
        <v>0</v>
      </c>
    </row>
    <row r="678" spans="1:17" x14ac:dyDescent="0.25">
      <c r="A678">
        <f t="shared" si="10"/>
        <v>677</v>
      </c>
      <c r="B678" t="s">
        <v>47</v>
      </c>
      <c r="C678">
        <v>156948</v>
      </c>
      <c r="D678">
        <v>645804</v>
      </c>
      <c r="E678">
        <v>616</v>
      </c>
      <c r="F678" s="1">
        <v>45599.395833333336</v>
      </c>
      <c r="G678" s="5">
        <v>45599.365428240744</v>
      </c>
      <c r="H678" s="4">
        <v>0</v>
      </c>
      <c r="I678" t="s">
        <v>17</v>
      </c>
      <c r="J678">
        <v>5</v>
      </c>
      <c r="K678">
        <v>41.303153991999999</v>
      </c>
      <c r="L678">
        <v>2.076376915</v>
      </c>
      <c r="M678">
        <v>41.288501740000001</v>
      </c>
      <c r="N678">
        <v>2.0731599329999999</v>
      </c>
      <c r="O678" t="b">
        <v>0</v>
      </c>
      <c r="P678">
        <v>1.64943071156359</v>
      </c>
      <c r="Q678" t="b">
        <v>1</v>
      </c>
    </row>
    <row r="679" spans="1:17" x14ac:dyDescent="0.25">
      <c r="A679">
        <f t="shared" si="10"/>
        <v>678</v>
      </c>
      <c r="B679" t="s">
        <v>42</v>
      </c>
      <c r="C679">
        <v>157016</v>
      </c>
      <c r="D679">
        <v>635241</v>
      </c>
      <c r="E679">
        <v>280</v>
      </c>
      <c r="F679" s="1">
        <v>45599.579861111109</v>
      </c>
      <c r="G679" s="5">
        <v>45599.552268518521</v>
      </c>
      <c r="H679" s="4">
        <v>-9</v>
      </c>
      <c r="I679" t="s">
        <v>17</v>
      </c>
      <c r="K679">
        <v>41.795158385999997</v>
      </c>
      <c r="L679">
        <v>12.252675055999999</v>
      </c>
      <c r="M679">
        <v>41.795501709</v>
      </c>
      <c r="N679">
        <v>12.253000259</v>
      </c>
      <c r="O679" t="b">
        <v>0</v>
      </c>
      <c r="P679">
        <v>4.6740687059583001E-2</v>
      </c>
      <c r="Q679" t="b">
        <v>0</v>
      </c>
    </row>
    <row r="680" spans="1:17" x14ac:dyDescent="0.25">
      <c r="A680">
        <f t="shared" si="10"/>
        <v>679</v>
      </c>
      <c r="B680" t="s">
        <v>53</v>
      </c>
      <c r="C680">
        <v>157098</v>
      </c>
      <c r="D680">
        <v>628878</v>
      </c>
      <c r="E680">
        <v>123</v>
      </c>
      <c r="F680" s="1">
        <v>45599.8125</v>
      </c>
      <c r="G680" s="5">
        <v>45599.788645833331</v>
      </c>
      <c r="I680" t="s">
        <v>24</v>
      </c>
      <c r="K680">
        <v>24.750442504999999</v>
      </c>
      <c r="L680">
        <v>46.613201140999998</v>
      </c>
      <c r="M680">
        <v>24.750999450999998</v>
      </c>
      <c r="N680">
        <v>46.613498688</v>
      </c>
      <c r="O680" t="b">
        <v>0</v>
      </c>
      <c r="P680">
        <v>6.8642783266103097E-2</v>
      </c>
      <c r="Q680" t="b">
        <v>0</v>
      </c>
    </row>
    <row r="681" spans="1:17" x14ac:dyDescent="0.25">
      <c r="A681">
        <f t="shared" si="10"/>
        <v>680</v>
      </c>
      <c r="B681" t="s">
        <v>16</v>
      </c>
      <c r="C681">
        <v>157193</v>
      </c>
      <c r="D681">
        <v>633438</v>
      </c>
      <c r="E681">
        <v>217</v>
      </c>
      <c r="F681" s="1">
        <v>45599.347222222219</v>
      </c>
      <c r="G681" s="5">
        <v>45599.340856481482</v>
      </c>
      <c r="H681" s="4">
        <v>-34</v>
      </c>
      <c r="I681" t="s">
        <v>31</v>
      </c>
      <c r="K681">
        <v>51.550010681000003</v>
      </c>
      <c r="L681">
        <v>-0.16811500500000001</v>
      </c>
      <c r="M681">
        <v>51.54750061</v>
      </c>
      <c r="N681">
        <v>-0.17241899699999999</v>
      </c>
      <c r="O681" t="b">
        <v>0</v>
      </c>
      <c r="P681">
        <v>0.40880781270042799</v>
      </c>
      <c r="Q681" t="b">
        <v>0</v>
      </c>
    </row>
    <row r="682" spans="1:17" x14ac:dyDescent="0.25">
      <c r="A682">
        <f t="shared" si="10"/>
        <v>681</v>
      </c>
      <c r="B682" t="s">
        <v>32</v>
      </c>
      <c r="C682">
        <v>157240</v>
      </c>
      <c r="D682">
        <v>633306</v>
      </c>
      <c r="E682">
        <v>204</v>
      </c>
      <c r="F682" s="1">
        <v>45599.208333333336</v>
      </c>
      <c r="G682" s="5">
        <v>45599.197141203702</v>
      </c>
      <c r="H682" s="4">
        <v>-13</v>
      </c>
      <c r="I682" t="s">
        <v>24</v>
      </c>
      <c r="K682">
        <v>55.954906463999997</v>
      </c>
      <c r="L682">
        <v>-3.1890490059999999</v>
      </c>
      <c r="M682">
        <v>55.955101012999997</v>
      </c>
      <c r="N682">
        <v>-3.1901400089999998</v>
      </c>
      <c r="O682" t="b">
        <v>0</v>
      </c>
      <c r="P682">
        <v>7.1509454047231996E-2</v>
      </c>
      <c r="Q682" t="b">
        <v>0</v>
      </c>
    </row>
    <row r="683" spans="1:17" x14ac:dyDescent="0.25">
      <c r="A683">
        <f t="shared" si="10"/>
        <v>682</v>
      </c>
      <c r="B683" t="s">
        <v>18</v>
      </c>
      <c r="C683">
        <v>157620</v>
      </c>
      <c r="D683">
        <v>625602</v>
      </c>
      <c r="E683">
        <v>52</v>
      </c>
      <c r="F683" s="1">
        <v>45599.552083333336</v>
      </c>
      <c r="G683" s="5">
        <v>45599.522175925929</v>
      </c>
      <c r="H683" s="4">
        <v>-7</v>
      </c>
      <c r="I683" t="s">
        <v>17</v>
      </c>
      <c r="J683">
        <v>5</v>
      </c>
      <c r="K683">
        <v>49.004482269</v>
      </c>
      <c r="L683">
        <v>2.5837581159999998</v>
      </c>
      <c r="M683">
        <v>49.005100249999998</v>
      </c>
      <c r="N683">
        <v>2.5937099460000002</v>
      </c>
      <c r="O683" t="b">
        <v>0</v>
      </c>
      <c r="P683">
        <v>0.73135961378819003</v>
      </c>
      <c r="Q683" t="b">
        <v>0</v>
      </c>
    </row>
    <row r="684" spans="1:17" x14ac:dyDescent="0.25">
      <c r="A684">
        <f t="shared" si="10"/>
        <v>683</v>
      </c>
      <c r="B684" t="s">
        <v>16</v>
      </c>
      <c r="C684">
        <v>157648</v>
      </c>
      <c r="D684">
        <v>641544</v>
      </c>
      <c r="E684">
        <v>515</v>
      </c>
      <c r="F684" s="1">
        <v>45599.3125</v>
      </c>
      <c r="G684" s="5">
        <v>45599.301631944443</v>
      </c>
      <c r="I684" t="s">
        <v>128</v>
      </c>
      <c r="J684">
        <v>5</v>
      </c>
      <c r="K684">
        <v>51.28585434</v>
      </c>
      <c r="L684">
        <v>0.27575200799999999</v>
      </c>
      <c r="M684">
        <v>51.286201476999999</v>
      </c>
      <c r="N684">
        <v>0.27759400000000001</v>
      </c>
      <c r="O684" t="b">
        <v>0</v>
      </c>
      <c r="P684">
        <v>0.134184793809313</v>
      </c>
      <c r="Q684" t="b">
        <v>0</v>
      </c>
    </row>
    <row r="685" spans="1:17" x14ac:dyDescent="0.25">
      <c r="A685">
        <f t="shared" si="10"/>
        <v>684</v>
      </c>
      <c r="B685" t="s">
        <v>16</v>
      </c>
      <c r="C685">
        <v>157770</v>
      </c>
      <c r="D685">
        <v>633978</v>
      </c>
      <c r="E685">
        <v>243</v>
      </c>
      <c r="F685" s="1">
        <v>45599.493055555555</v>
      </c>
      <c r="G685" s="5">
        <v>45599.480833333335</v>
      </c>
      <c r="H685" s="4">
        <v>0</v>
      </c>
      <c r="I685" t="s">
        <v>17</v>
      </c>
      <c r="J685">
        <v>5</v>
      </c>
      <c r="K685">
        <v>51.471553802000003</v>
      </c>
      <c r="L685">
        <v>-0.45422199400000002</v>
      </c>
      <c r="M685">
        <v>51.470001220999997</v>
      </c>
      <c r="N685">
        <v>-0.45120900899999999</v>
      </c>
      <c r="O685" t="b">
        <v>0</v>
      </c>
      <c r="P685">
        <v>0.27141860744588497</v>
      </c>
      <c r="Q685" t="b">
        <v>0</v>
      </c>
    </row>
    <row r="686" spans="1:17" x14ac:dyDescent="0.25">
      <c r="A686">
        <f t="shared" si="10"/>
        <v>685</v>
      </c>
      <c r="B686" t="s">
        <v>46</v>
      </c>
      <c r="C686">
        <v>157813</v>
      </c>
      <c r="D686">
        <v>640470</v>
      </c>
      <c r="E686">
        <v>477</v>
      </c>
      <c r="F686" s="1">
        <v>45599.545138888891</v>
      </c>
      <c r="G686" s="5">
        <v>45599.517870370371</v>
      </c>
      <c r="H686" s="4">
        <v>-20</v>
      </c>
      <c r="I686" t="s">
        <v>17</v>
      </c>
      <c r="J686">
        <v>5</v>
      </c>
      <c r="K686">
        <v>24.426725388000001</v>
      </c>
      <c r="L686">
        <v>54.646091460999997</v>
      </c>
      <c r="M686">
        <v>24.45249939</v>
      </c>
      <c r="N686">
        <v>54.639598845999998</v>
      </c>
      <c r="O686" t="b">
        <v>0</v>
      </c>
      <c r="P686">
        <v>2.9297792263088498</v>
      </c>
      <c r="Q686" t="b">
        <v>1</v>
      </c>
    </row>
    <row r="687" spans="1:17" x14ac:dyDescent="0.25">
      <c r="A687">
        <f t="shared" si="10"/>
        <v>686</v>
      </c>
      <c r="B687" t="s">
        <v>16</v>
      </c>
      <c r="C687">
        <v>157851</v>
      </c>
      <c r="D687">
        <v>633528</v>
      </c>
      <c r="E687">
        <v>222</v>
      </c>
      <c r="F687" s="1">
        <v>45599.263888888891</v>
      </c>
      <c r="G687" s="5">
        <v>45599.27784722222</v>
      </c>
      <c r="H687" s="4">
        <v>22</v>
      </c>
      <c r="I687" t="s">
        <v>17</v>
      </c>
      <c r="K687">
        <v>51.471553802000003</v>
      </c>
      <c r="L687">
        <v>-0.45422199400000002</v>
      </c>
      <c r="M687">
        <v>51.471500397</v>
      </c>
      <c r="N687">
        <v>-0.45814299600000002</v>
      </c>
      <c r="O687" t="b">
        <v>1</v>
      </c>
      <c r="P687">
        <v>0.27251081392961701</v>
      </c>
      <c r="Q687" t="b">
        <v>0</v>
      </c>
    </row>
    <row r="688" spans="1:17" x14ac:dyDescent="0.25">
      <c r="A688">
        <f t="shared" si="10"/>
        <v>687</v>
      </c>
      <c r="B688" t="s">
        <v>65</v>
      </c>
      <c r="C688">
        <v>158032</v>
      </c>
      <c r="D688">
        <v>627417</v>
      </c>
      <c r="E688">
        <v>83</v>
      </c>
      <c r="F688" s="1">
        <v>45599.479166666664</v>
      </c>
      <c r="G688" s="5">
        <v>45599.425925925927</v>
      </c>
      <c r="H688" s="4">
        <v>-35</v>
      </c>
      <c r="I688" t="s">
        <v>17</v>
      </c>
      <c r="K688">
        <v>37.934852599999999</v>
      </c>
      <c r="L688">
        <v>23.949966431</v>
      </c>
      <c r="M688">
        <v>37.937000275000003</v>
      </c>
      <c r="N688">
        <v>23.947200774999999</v>
      </c>
      <c r="O688" t="b">
        <v>0</v>
      </c>
      <c r="P688">
        <v>0.340493619202209</v>
      </c>
      <c r="Q688" t="b">
        <v>0</v>
      </c>
    </row>
    <row r="689" spans="1:17" x14ac:dyDescent="0.25">
      <c r="A689">
        <f t="shared" si="10"/>
        <v>688</v>
      </c>
      <c r="B689" t="s">
        <v>42</v>
      </c>
      <c r="C689">
        <v>158117</v>
      </c>
      <c r="D689">
        <v>636024</v>
      </c>
      <c r="E689">
        <v>302</v>
      </c>
      <c r="F689" s="1">
        <v>45599.548611111109</v>
      </c>
      <c r="G689" s="5">
        <v>45599.546435185184</v>
      </c>
      <c r="I689" t="s">
        <v>79</v>
      </c>
      <c r="J689">
        <v>5</v>
      </c>
      <c r="K689">
        <v>41.901268004999999</v>
      </c>
      <c r="L689">
        <v>12.501059531999999</v>
      </c>
      <c r="M689">
        <v>41.901901244999998</v>
      </c>
      <c r="N689">
        <v>12.503399848999999</v>
      </c>
      <c r="O689" t="b">
        <v>0</v>
      </c>
      <c r="P689">
        <v>0.20654029128238299</v>
      </c>
      <c r="Q689" t="b">
        <v>0</v>
      </c>
    </row>
    <row r="690" spans="1:17" x14ac:dyDescent="0.25">
      <c r="A690">
        <f t="shared" si="10"/>
        <v>689</v>
      </c>
      <c r="B690" t="s">
        <v>18</v>
      </c>
      <c r="C690">
        <v>158168</v>
      </c>
      <c r="D690">
        <v>627669</v>
      </c>
      <c r="E690">
        <v>92</v>
      </c>
      <c r="F690" s="1">
        <v>45599.697916666664</v>
      </c>
      <c r="G690" s="5">
        <v>45599.672222222223</v>
      </c>
      <c r="H690" s="4">
        <v>-9</v>
      </c>
      <c r="I690" t="s">
        <v>17</v>
      </c>
      <c r="K690">
        <v>49.004482269</v>
      </c>
      <c r="L690">
        <v>2.5837581159999998</v>
      </c>
      <c r="M690">
        <v>49.009300232000001</v>
      </c>
      <c r="N690">
        <v>2.542309999</v>
      </c>
      <c r="O690" t="b">
        <v>0</v>
      </c>
      <c r="P690">
        <v>3.0793871490506302</v>
      </c>
      <c r="Q690" t="b">
        <v>1</v>
      </c>
    </row>
    <row r="691" spans="1:17" x14ac:dyDescent="0.25">
      <c r="A691">
        <f t="shared" si="10"/>
        <v>690</v>
      </c>
      <c r="B691" t="s">
        <v>16</v>
      </c>
      <c r="C691">
        <v>158258</v>
      </c>
      <c r="D691">
        <v>634215</v>
      </c>
      <c r="E691">
        <v>249</v>
      </c>
      <c r="F691" s="1">
        <v>45599.4375</v>
      </c>
      <c r="G691" s="5">
        <v>45599.408275462964</v>
      </c>
      <c r="H691" s="4">
        <v>-4</v>
      </c>
      <c r="I691" t="s">
        <v>21</v>
      </c>
      <c r="K691">
        <v>51.471553802000003</v>
      </c>
      <c r="L691">
        <v>-0.45422199400000002</v>
      </c>
      <c r="M691">
        <v>51.469600677000003</v>
      </c>
      <c r="N691">
        <v>-0.50463497599999996</v>
      </c>
      <c r="O691" t="b">
        <v>0</v>
      </c>
      <c r="P691">
        <v>3.5096905120778601</v>
      </c>
      <c r="Q691" t="b">
        <v>1</v>
      </c>
    </row>
    <row r="692" spans="1:17" x14ac:dyDescent="0.25">
      <c r="A692">
        <f t="shared" si="10"/>
        <v>691</v>
      </c>
      <c r="B692" t="s">
        <v>30</v>
      </c>
      <c r="C692">
        <v>158273</v>
      </c>
      <c r="D692">
        <v>628062</v>
      </c>
      <c r="E692">
        <v>95</v>
      </c>
      <c r="F692" s="1">
        <v>45599.899305555555</v>
      </c>
      <c r="G692" s="5">
        <v>45599.874432870369</v>
      </c>
      <c r="H692" s="4">
        <v>-21</v>
      </c>
      <c r="I692" t="s">
        <v>17</v>
      </c>
      <c r="K692">
        <v>48.120124816999997</v>
      </c>
      <c r="L692">
        <v>16.562181472999999</v>
      </c>
      <c r="M692">
        <v>48.119499206999997</v>
      </c>
      <c r="N692">
        <v>16.563699721999999</v>
      </c>
      <c r="O692" t="b">
        <v>0</v>
      </c>
      <c r="P692">
        <v>0.13272705301552301</v>
      </c>
      <c r="Q692" t="b">
        <v>0</v>
      </c>
    </row>
    <row r="693" spans="1:17" x14ac:dyDescent="0.25">
      <c r="A693">
        <f t="shared" si="10"/>
        <v>692</v>
      </c>
      <c r="B693" t="s">
        <v>16</v>
      </c>
      <c r="C693">
        <v>158283</v>
      </c>
      <c r="D693">
        <v>633897</v>
      </c>
      <c r="E693">
        <v>239</v>
      </c>
      <c r="F693" s="1">
        <v>45599.75</v>
      </c>
      <c r="G693" s="5">
        <v>45599.730671296296</v>
      </c>
      <c r="I693" t="s">
        <v>44</v>
      </c>
      <c r="J693">
        <v>5</v>
      </c>
      <c r="K693">
        <v>51.455955504999999</v>
      </c>
      <c r="L693">
        <v>-0.34150499099999998</v>
      </c>
      <c r="M693">
        <v>51.458599091000004</v>
      </c>
      <c r="N693">
        <v>-0.33760899300000002</v>
      </c>
      <c r="O693" t="b">
        <v>0</v>
      </c>
      <c r="P693">
        <v>0.39979237413038099</v>
      </c>
      <c r="Q693" t="b">
        <v>0</v>
      </c>
    </row>
    <row r="694" spans="1:17" x14ac:dyDescent="0.25">
      <c r="A694">
        <f t="shared" si="10"/>
        <v>693</v>
      </c>
      <c r="B694" t="s">
        <v>39</v>
      </c>
      <c r="C694">
        <v>158354</v>
      </c>
      <c r="D694">
        <v>628032</v>
      </c>
      <c r="E694">
        <v>93</v>
      </c>
      <c r="F694" s="1">
        <v>45599.208333333336</v>
      </c>
      <c r="G694" s="5">
        <v>45599.20385416667</v>
      </c>
      <c r="H694" s="4">
        <v>-68</v>
      </c>
      <c r="I694" t="s">
        <v>24</v>
      </c>
      <c r="K694">
        <v>45.485675811999997</v>
      </c>
      <c r="L694">
        <v>9.2014656069999994</v>
      </c>
      <c r="M694">
        <v>45.485801696999999</v>
      </c>
      <c r="N694">
        <v>9.2025699620000001</v>
      </c>
      <c r="O694" t="b">
        <v>0</v>
      </c>
      <c r="P694">
        <v>8.7462333131513997E-2</v>
      </c>
      <c r="Q694" t="b">
        <v>0</v>
      </c>
    </row>
    <row r="695" spans="1:17" x14ac:dyDescent="0.25">
      <c r="A695">
        <f t="shared" si="10"/>
        <v>694</v>
      </c>
      <c r="B695" t="s">
        <v>16</v>
      </c>
      <c r="C695">
        <v>158751</v>
      </c>
      <c r="D695">
        <v>633528</v>
      </c>
      <c r="E695">
        <v>228</v>
      </c>
      <c r="F695" s="1">
        <v>45599.760416666664</v>
      </c>
      <c r="G695" s="5">
        <v>45599.749236111114</v>
      </c>
      <c r="I695" t="s">
        <v>129</v>
      </c>
      <c r="J695">
        <v>5</v>
      </c>
      <c r="K695">
        <v>51.455055237000003</v>
      </c>
      <c r="L695">
        <v>-0.35073000199999999</v>
      </c>
      <c r="M695">
        <v>51.455101012999997</v>
      </c>
      <c r="N695">
        <v>-0.35134801300000001</v>
      </c>
      <c r="O695" t="b">
        <v>0</v>
      </c>
      <c r="P695">
        <v>4.3258026940854302E-2</v>
      </c>
      <c r="Q695" t="b">
        <v>0</v>
      </c>
    </row>
    <row r="696" spans="1:17" x14ac:dyDescent="0.25">
      <c r="A696">
        <f t="shared" si="10"/>
        <v>695</v>
      </c>
      <c r="B696" t="s">
        <v>37</v>
      </c>
      <c r="C696">
        <v>158804</v>
      </c>
      <c r="D696">
        <v>625296</v>
      </c>
      <c r="E696">
        <v>50</v>
      </c>
      <c r="F696" s="1">
        <v>45599.399305555555</v>
      </c>
      <c r="G696" s="5">
        <v>45599.35796296296</v>
      </c>
      <c r="H696" s="4">
        <v>-15</v>
      </c>
      <c r="I696" t="s">
        <v>17</v>
      </c>
      <c r="K696">
        <v>52.310539245999998</v>
      </c>
      <c r="L696">
        <v>4.76827383</v>
      </c>
      <c r="M696">
        <v>52.309700012</v>
      </c>
      <c r="N696">
        <v>4.7594900129999997</v>
      </c>
      <c r="O696" t="b">
        <v>0</v>
      </c>
      <c r="P696">
        <v>0.60631231620626502</v>
      </c>
      <c r="Q696" t="b">
        <v>0</v>
      </c>
    </row>
    <row r="697" spans="1:17" x14ac:dyDescent="0.25">
      <c r="A697">
        <f t="shared" si="10"/>
        <v>696</v>
      </c>
      <c r="B697" t="s">
        <v>16</v>
      </c>
      <c r="C697">
        <v>158905</v>
      </c>
      <c r="D697">
        <v>628287</v>
      </c>
      <c r="E697">
        <v>98</v>
      </c>
      <c r="F697" s="1">
        <v>45599.4375</v>
      </c>
      <c r="G697" s="5">
        <v>45599.426446759258</v>
      </c>
      <c r="I697" t="s">
        <v>20</v>
      </c>
      <c r="J697">
        <v>5</v>
      </c>
      <c r="K697">
        <v>51.510848998999997</v>
      </c>
      <c r="L697">
        <v>-0.120848</v>
      </c>
      <c r="M697">
        <v>51.511001587000003</v>
      </c>
      <c r="N697">
        <v>-0.121489003</v>
      </c>
      <c r="O697" t="b">
        <v>0</v>
      </c>
      <c r="P697">
        <v>4.7629189514468401E-2</v>
      </c>
      <c r="Q697" t="b">
        <v>0</v>
      </c>
    </row>
    <row r="698" spans="1:17" x14ac:dyDescent="0.25">
      <c r="A698">
        <f t="shared" si="10"/>
        <v>697</v>
      </c>
      <c r="B698" t="s">
        <v>16</v>
      </c>
      <c r="C698">
        <v>159002</v>
      </c>
      <c r="D698">
        <v>633528</v>
      </c>
      <c r="E698">
        <v>224</v>
      </c>
      <c r="F698" s="1">
        <v>45599.763888888891</v>
      </c>
      <c r="G698" s="5">
        <v>45599.758483796293</v>
      </c>
      <c r="H698" s="4">
        <v>-8</v>
      </c>
      <c r="I698" t="s">
        <v>17</v>
      </c>
      <c r="K698">
        <v>51.471553802000003</v>
      </c>
      <c r="L698">
        <v>-0.45422199400000002</v>
      </c>
      <c r="M698">
        <v>51.471801757999998</v>
      </c>
      <c r="N698">
        <v>-0.48868000499999997</v>
      </c>
      <c r="O698" t="b">
        <v>0</v>
      </c>
      <c r="P698">
        <v>2.39442379088712</v>
      </c>
      <c r="Q698" t="b">
        <v>1</v>
      </c>
    </row>
    <row r="699" spans="1:17" x14ac:dyDescent="0.25">
      <c r="A699">
        <f t="shared" si="10"/>
        <v>698</v>
      </c>
      <c r="B699" t="s">
        <v>26</v>
      </c>
      <c r="C699">
        <v>159165</v>
      </c>
      <c r="D699">
        <v>637161</v>
      </c>
      <c r="E699">
        <v>330</v>
      </c>
      <c r="F699" s="1">
        <v>45600</v>
      </c>
      <c r="G699" s="5">
        <v>45599.990034722221</v>
      </c>
      <c r="I699" t="s">
        <v>41</v>
      </c>
      <c r="K699">
        <v>25.192512512</v>
      </c>
      <c r="L699">
        <v>55.266437531000001</v>
      </c>
      <c r="M699">
        <v>25.192300797000001</v>
      </c>
      <c r="N699">
        <v>55.265899658000002</v>
      </c>
      <c r="O699" t="b">
        <v>0</v>
      </c>
      <c r="P699">
        <v>5.9068923172884397E-2</v>
      </c>
      <c r="Q699" t="b">
        <v>0</v>
      </c>
    </row>
    <row r="700" spans="1:17" x14ac:dyDescent="0.25">
      <c r="A700">
        <f t="shared" si="10"/>
        <v>699</v>
      </c>
      <c r="B700" t="s">
        <v>94</v>
      </c>
      <c r="C700">
        <v>159262</v>
      </c>
      <c r="D700">
        <v>644088</v>
      </c>
      <c r="E700">
        <v>576</v>
      </c>
      <c r="F700" s="1">
        <v>45599.961805555555</v>
      </c>
      <c r="G700" s="5">
        <v>45599.934201388889</v>
      </c>
      <c r="H700" s="4">
        <v>-1</v>
      </c>
      <c r="I700" t="s">
        <v>17</v>
      </c>
      <c r="J700">
        <v>5</v>
      </c>
      <c r="K700">
        <v>60.318065642999997</v>
      </c>
      <c r="L700">
        <v>24.966773987</v>
      </c>
      <c r="M700">
        <v>60.314098358000003</v>
      </c>
      <c r="N700">
        <v>24.971900940000001</v>
      </c>
      <c r="O700" t="b">
        <v>0</v>
      </c>
      <c r="P700">
        <v>0.525046803762377</v>
      </c>
      <c r="Q700" t="b">
        <v>0</v>
      </c>
    </row>
    <row r="701" spans="1:17" x14ac:dyDescent="0.25">
      <c r="A701">
        <f t="shared" si="10"/>
        <v>700</v>
      </c>
      <c r="B701" t="s">
        <v>16</v>
      </c>
      <c r="C701">
        <v>159286</v>
      </c>
      <c r="D701">
        <v>637383</v>
      </c>
      <c r="E701">
        <v>359</v>
      </c>
      <c r="F701" s="1">
        <v>45599.805555555555</v>
      </c>
      <c r="G701" s="5">
        <v>45599.821250000001</v>
      </c>
      <c r="I701" t="s">
        <v>74</v>
      </c>
      <c r="K701">
        <v>51.455329894999998</v>
      </c>
      <c r="L701">
        <v>-0.343053997</v>
      </c>
      <c r="M701">
        <v>51.458900452000002</v>
      </c>
      <c r="N701">
        <v>-0.33982801400000001</v>
      </c>
      <c r="O701" t="b">
        <v>1</v>
      </c>
      <c r="P701">
        <v>0.45616184188446501</v>
      </c>
      <c r="Q701" t="b">
        <v>0</v>
      </c>
    </row>
    <row r="702" spans="1:17" x14ac:dyDescent="0.25">
      <c r="A702">
        <f t="shared" si="10"/>
        <v>701</v>
      </c>
      <c r="B702" t="s">
        <v>42</v>
      </c>
      <c r="C702">
        <v>159455</v>
      </c>
      <c r="D702">
        <v>633168</v>
      </c>
      <c r="E702">
        <v>198</v>
      </c>
      <c r="F702" s="1">
        <v>45599.770833333336</v>
      </c>
      <c r="G702" s="5">
        <v>45599.7577662037</v>
      </c>
      <c r="H702" s="4">
        <v>10</v>
      </c>
      <c r="I702" t="s">
        <v>17</v>
      </c>
      <c r="J702">
        <v>5</v>
      </c>
      <c r="K702">
        <v>41.795158385999997</v>
      </c>
      <c r="L702">
        <v>12.252675055999999</v>
      </c>
      <c r="M702">
        <v>41.795600890999999</v>
      </c>
      <c r="N702">
        <v>12.253299713000001</v>
      </c>
      <c r="O702" t="b">
        <v>0</v>
      </c>
      <c r="P702">
        <v>7.1492354219386101E-2</v>
      </c>
      <c r="Q702" t="b">
        <v>0</v>
      </c>
    </row>
    <row r="703" spans="1:17" x14ac:dyDescent="0.25">
      <c r="A703">
        <f t="shared" si="10"/>
        <v>702</v>
      </c>
      <c r="B703" t="s">
        <v>16</v>
      </c>
      <c r="C703">
        <v>159515</v>
      </c>
      <c r="D703">
        <v>640287</v>
      </c>
      <c r="E703">
        <v>465</v>
      </c>
      <c r="F703" s="1">
        <v>45599.472222222219</v>
      </c>
      <c r="G703" s="5">
        <v>45599.458101851851</v>
      </c>
      <c r="I703" t="s">
        <v>31</v>
      </c>
      <c r="K703">
        <v>51.374275208</v>
      </c>
      <c r="L703">
        <v>-0.84020799400000001</v>
      </c>
      <c r="M703">
        <v>51.374000549000002</v>
      </c>
      <c r="N703">
        <v>-0.840355992</v>
      </c>
      <c r="O703" t="b">
        <v>0</v>
      </c>
      <c r="P703">
        <v>3.22482395809277E-2</v>
      </c>
      <c r="Q703" t="b">
        <v>0</v>
      </c>
    </row>
    <row r="704" spans="1:17" x14ac:dyDescent="0.25">
      <c r="A704">
        <f t="shared" si="10"/>
        <v>703</v>
      </c>
      <c r="B704" t="s">
        <v>48</v>
      </c>
      <c r="C704">
        <v>159570</v>
      </c>
      <c r="D704">
        <v>630552</v>
      </c>
      <c r="E704">
        <v>149</v>
      </c>
      <c r="F704" s="1">
        <v>45599.34375</v>
      </c>
      <c r="G704" s="5">
        <v>45599.331064814818</v>
      </c>
      <c r="H704" s="4">
        <v>-11</v>
      </c>
      <c r="I704" t="s">
        <v>41</v>
      </c>
      <c r="J704">
        <v>4</v>
      </c>
      <c r="K704">
        <v>38.710067748999997</v>
      </c>
      <c r="L704">
        <v>-9.1269769669999992</v>
      </c>
      <c r="M704">
        <v>38.711200714</v>
      </c>
      <c r="N704">
        <v>-9.1262302399999999</v>
      </c>
      <c r="O704" t="b">
        <v>0</v>
      </c>
      <c r="P704">
        <v>0.14155054725337901</v>
      </c>
      <c r="Q704" t="b">
        <v>0</v>
      </c>
    </row>
    <row r="705" spans="1:17" x14ac:dyDescent="0.25">
      <c r="A705">
        <f t="shared" si="10"/>
        <v>704</v>
      </c>
      <c r="B705" t="s">
        <v>47</v>
      </c>
      <c r="C705">
        <v>159585</v>
      </c>
      <c r="D705">
        <v>642954</v>
      </c>
      <c r="E705">
        <v>553</v>
      </c>
      <c r="F705" s="1">
        <v>45599.59375</v>
      </c>
      <c r="G705" s="5">
        <v>45599.581979166665</v>
      </c>
      <c r="H705" s="4">
        <v>14</v>
      </c>
      <c r="I705" t="s">
        <v>21</v>
      </c>
      <c r="K705">
        <v>41.303153991999999</v>
      </c>
      <c r="L705">
        <v>2.076376915</v>
      </c>
      <c r="M705">
        <v>41.287799835000001</v>
      </c>
      <c r="N705">
        <v>2.0721700190000001</v>
      </c>
      <c r="O705" t="b">
        <v>0</v>
      </c>
      <c r="P705">
        <v>1.74125189414913</v>
      </c>
      <c r="Q705" t="b">
        <v>1</v>
      </c>
    </row>
    <row r="706" spans="1:17" x14ac:dyDescent="0.25">
      <c r="A706">
        <f t="shared" si="10"/>
        <v>705</v>
      </c>
      <c r="B706" t="s">
        <v>72</v>
      </c>
      <c r="C706">
        <v>159734</v>
      </c>
      <c r="D706">
        <v>634419</v>
      </c>
      <c r="E706">
        <v>261</v>
      </c>
      <c r="F706" s="1">
        <v>45599.524305555555</v>
      </c>
      <c r="G706" s="5">
        <v>45599.519467592596</v>
      </c>
      <c r="H706" s="4">
        <v>15</v>
      </c>
      <c r="I706" t="s">
        <v>21</v>
      </c>
      <c r="K706">
        <v>59.651069640999999</v>
      </c>
      <c r="L706">
        <v>17.930822372000002</v>
      </c>
      <c r="M706">
        <v>59.650398254000002</v>
      </c>
      <c r="N706">
        <v>17.930500031000001</v>
      </c>
      <c r="O706" t="b">
        <v>0</v>
      </c>
      <c r="P706">
        <v>7.6973490161408697E-2</v>
      </c>
      <c r="Q706" t="b">
        <v>0</v>
      </c>
    </row>
    <row r="707" spans="1:17" x14ac:dyDescent="0.25">
      <c r="A707">
        <f t="shared" si="10"/>
        <v>706</v>
      </c>
      <c r="B707" t="s">
        <v>65</v>
      </c>
      <c r="C707">
        <v>159783</v>
      </c>
      <c r="D707">
        <v>630177</v>
      </c>
      <c r="E707">
        <v>146</v>
      </c>
      <c r="F707" s="1">
        <v>45599.333333333336</v>
      </c>
      <c r="G707" s="5">
        <v>45599.325821759259</v>
      </c>
      <c r="I707" t="s">
        <v>20</v>
      </c>
      <c r="K707">
        <v>37.976203918000003</v>
      </c>
      <c r="L707">
        <v>23.735223770000001</v>
      </c>
      <c r="M707">
        <v>37.976100922000001</v>
      </c>
      <c r="N707">
        <v>23.735200882000001</v>
      </c>
      <c r="O707" t="b">
        <v>0</v>
      </c>
      <c r="P707">
        <v>1.1607667188717599E-2</v>
      </c>
      <c r="Q707" t="b">
        <v>0</v>
      </c>
    </row>
    <row r="708" spans="1:17" x14ac:dyDescent="0.25">
      <c r="A708">
        <f t="shared" ref="A708:A771" si="11">A707+1</f>
        <v>707</v>
      </c>
      <c r="B708" t="s">
        <v>42</v>
      </c>
      <c r="C708">
        <v>159818</v>
      </c>
      <c r="D708">
        <v>633168</v>
      </c>
      <c r="E708">
        <v>197</v>
      </c>
      <c r="F708" s="1">
        <v>45599.625</v>
      </c>
      <c r="G708" s="5">
        <v>45599.6172337963</v>
      </c>
      <c r="I708" t="s">
        <v>20</v>
      </c>
      <c r="K708">
        <v>41.905685425000001</v>
      </c>
      <c r="L708">
        <v>12.484249115000001</v>
      </c>
      <c r="M708">
        <v>41.905601501</v>
      </c>
      <c r="N708">
        <v>12.484199523999999</v>
      </c>
      <c r="O708" t="b">
        <v>0</v>
      </c>
      <c r="P708">
        <v>1.01893267957233E-2</v>
      </c>
      <c r="Q708" t="b">
        <v>0</v>
      </c>
    </row>
    <row r="709" spans="1:17" x14ac:dyDescent="0.25">
      <c r="A709">
        <f t="shared" si="11"/>
        <v>708</v>
      </c>
      <c r="B709" t="s">
        <v>89</v>
      </c>
      <c r="C709">
        <v>159869</v>
      </c>
      <c r="D709">
        <v>631098</v>
      </c>
      <c r="E709">
        <v>155</v>
      </c>
      <c r="F709" s="1">
        <v>45599.384027777778</v>
      </c>
      <c r="G709" s="5">
        <v>45599.36005787037</v>
      </c>
      <c r="H709" s="4">
        <v>-2</v>
      </c>
      <c r="I709" t="s">
        <v>17</v>
      </c>
      <c r="J709">
        <v>5</v>
      </c>
      <c r="K709">
        <v>55.629562378000003</v>
      </c>
      <c r="L709">
        <v>12.63925457</v>
      </c>
      <c r="M709">
        <v>55.629501343000001</v>
      </c>
      <c r="N709">
        <v>12.644700050000001</v>
      </c>
      <c r="O709" t="b">
        <v>0</v>
      </c>
      <c r="P709">
        <v>0.34306878882338399</v>
      </c>
      <c r="Q709" t="b">
        <v>0</v>
      </c>
    </row>
    <row r="710" spans="1:17" x14ac:dyDescent="0.25">
      <c r="A710">
        <f t="shared" si="11"/>
        <v>709</v>
      </c>
      <c r="B710" t="s">
        <v>16</v>
      </c>
      <c r="C710">
        <v>160207</v>
      </c>
      <c r="D710">
        <v>641340</v>
      </c>
      <c r="E710">
        <v>508</v>
      </c>
      <c r="F710" s="1">
        <v>45599.729166666664</v>
      </c>
      <c r="G710" s="5">
        <v>45599.714050925926</v>
      </c>
      <c r="I710" t="s">
        <v>36</v>
      </c>
      <c r="J710">
        <v>5</v>
      </c>
      <c r="K710">
        <v>51.456932068</v>
      </c>
      <c r="L710">
        <v>-0.33087599299999998</v>
      </c>
      <c r="M710">
        <v>51.456901549999998</v>
      </c>
      <c r="N710">
        <v>-0.330745012</v>
      </c>
      <c r="O710" t="b">
        <v>0</v>
      </c>
      <c r="P710">
        <v>9.7165043504867099E-3</v>
      </c>
      <c r="Q710" t="b">
        <v>0</v>
      </c>
    </row>
    <row r="711" spans="1:17" x14ac:dyDescent="0.25">
      <c r="A711">
        <f t="shared" si="11"/>
        <v>710</v>
      </c>
      <c r="B711" t="s">
        <v>16</v>
      </c>
      <c r="C711">
        <v>160245</v>
      </c>
      <c r="D711">
        <v>639804</v>
      </c>
      <c r="E711">
        <v>447</v>
      </c>
      <c r="F711" s="1">
        <v>45599.364583333336</v>
      </c>
      <c r="G711" s="5">
        <v>45599.362222222226</v>
      </c>
      <c r="I711" t="s">
        <v>36</v>
      </c>
      <c r="J711">
        <v>5</v>
      </c>
      <c r="K711">
        <v>51.459365845000001</v>
      </c>
      <c r="L711">
        <v>-0.96767097700000004</v>
      </c>
      <c r="M711">
        <v>51.459201813</v>
      </c>
      <c r="N711">
        <v>-0.96668702399999995</v>
      </c>
      <c r="O711" t="b">
        <v>0</v>
      </c>
      <c r="P711">
        <v>7.0780248094468604E-2</v>
      </c>
      <c r="Q711" t="b">
        <v>0</v>
      </c>
    </row>
    <row r="712" spans="1:17" x14ac:dyDescent="0.25">
      <c r="A712">
        <f t="shared" si="11"/>
        <v>711</v>
      </c>
      <c r="B712" t="s">
        <v>48</v>
      </c>
      <c r="C712">
        <v>160346</v>
      </c>
      <c r="D712">
        <v>637149</v>
      </c>
      <c r="E712">
        <v>314</v>
      </c>
      <c r="F712" s="1">
        <v>45599.5</v>
      </c>
      <c r="G712" s="5">
        <v>45599.459363425929</v>
      </c>
      <c r="I712" t="s">
        <v>24</v>
      </c>
      <c r="K712">
        <v>38.720977783000002</v>
      </c>
      <c r="L712">
        <v>-9.1471786500000007</v>
      </c>
      <c r="M712">
        <v>38.721199036000002</v>
      </c>
      <c r="N712">
        <v>-9.1470098499999999</v>
      </c>
      <c r="O712" t="b">
        <v>0</v>
      </c>
      <c r="P712">
        <v>2.8613889945446499E-2</v>
      </c>
      <c r="Q712" t="b">
        <v>0</v>
      </c>
    </row>
    <row r="713" spans="1:17" x14ac:dyDescent="0.25">
      <c r="A713">
        <f t="shared" si="11"/>
        <v>712</v>
      </c>
      <c r="B713" t="s">
        <v>16</v>
      </c>
      <c r="C713">
        <v>160382</v>
      </c>
      <c r="D713">
        <v>628287</v>
      </c>
      <c r="E713">
        <v>98</v>
      </c>
      <c r="F713" s="1">
        <v>45599.30972222222</v>
      </c>
      <c r="G713" s="5">
        <v>45599.359861111108</v>
      </c>
      <c r="H713" s="4">
        <v>35</v>
      </c>
      <c r="I713" t="s">
        <v>17</v>
      </c>
      <c r="K713">
        <v>51.471553802000003</v>
      </c>
      <c r="L713">
        <v>-0.45422199400000002</v>
      </c>
      <c r="M713">
        <v>51.470100403000004</v>
      </c>
      <c r="N713">
        <v>-0.45065799400000001</v>
      </c>
      <c r="O713" t="b">
        <v>1</v>
      </c>
      <c r="P713">
        <v>0.29576142505955599</v>
      </c>
      <c r="Q713" t="b">
        <v>0</v>
      </c>
    </row>
    <row r="714" spans="1:17" x14ac:dyDescent="0.25">
      <c r="A714">
        <f t="shared" si="11"/>
        <v>713</v>
      </c>
      <c r="B714" t="s">
        <v>26</v>
      </c>
      <c r="C714">
        <v>160453</v>
      </c>
      <c r="D714">
        <v>637161</v>
      </c>
      <c r="E714">
        <v>328</v>
      </c>
      <c r="F714" s="1">
        <v>45599.939583333333</v>
      </c>
      <c r="G714" s="5">
        <v>45599.935023148151</v>
      </c>
      <c r="H714" s="4">
        <v>-13</v>
      </c>
      <c r="I714" t="s">
        <v>27</v>
      </c>
      <c r="K714">
        <v>25.246063232000001</v>
      </c>
      <c r="L714">
        <v>55.355430603000002</v>
      </c>
      <c r="M714">
        <v>25.245199202999999</v>
      </c>
      <c r="N714">
        <v>55.359798431000002</v>
      </c>
      <c r="O714" t="b">
        <v>0</v>
      </c>
      <c r="P714">
        <v>0.45034091681487598</v>
      </c>
      <c r="Q714" t="b">
        <v>0</v>
      </c>
    </row>
    <row r="715" spans="1:17" x14ac:dyDescent="0.25">
      <c r="A715">
        <f t="shared" si="11"/>
        <v>714</v>
      </c>
      <c r="B715" t="s">
        <v>130</v>
      </c>
      <c r="C715">
        <v>160582</v>
      </c>
      <c r="D715">
        <v>633504</v>
      </c>
      <c r="E715">
        <v>219</v>
      </c>
      <c r="F715" s="1">
        <v>45599.354166666664</v>
      </c>
      <c r="G715" s="5">
        <v>45599.347650462965</v>
      </c>
      <c r="H715" s="4">
        <v>-45</v>
      </c>
      <c r="I715" t="s">
        <v>24</v>
      </c>
      <c r="K715">
        <v>45.758365630999997</v>
      </c>
      <c r="L715">
        <v>4.8367948529999998</v>
      </c>
      <c r="M715">
        <v>45.758300781000003</v>
      </c>
      <c r="N715">
        <v>4.8372597690000001</v>
      </c>
      <c r="O715" t="b">
        <v>0</v>
      </c>
      <c r="P715">
        <v>3.6881575147567403E-2</v>
      </c>
      <c r="Q715" t="b">
        <v>0</v>
      </c>
    </row>
    <row r="716" spans="1:17" x14ac:dyDescent="0.25">
      <c r="A716">
        <f t="shared" si="11"/>
        <v>715</v>
      </c>
      <c r="B716" t="s">
        <v>16</v>
      </c>
      <c r="C716">
        <v>160636</v>
      </c>
      <c r="D716">
        <v>633897</v>
      </c>
      <c r="E716">
        <v>240</v>
      </c>
      <c r="F716" s="1">
        <v>45599.402777777781</v>
      </c>
      <c r="G716" s="5">
        <v>45599.393194444441</v>
      </c>
      <c r="H716" s="4">
        <v>0</v>
      </c>
      <c r="I716" t="s">
        <v>20</v>
      </c>
      <c r="K716">
        <v>51.505004882999998</v>
      </c>
      <c r="L716">
        <v>-0.15001800700000001</v>
      </c>
      <c r="M716">
        <v>51.505001067999999</v>
      </c>
      <c r="N716">
        <v>-0.15007400500000001</v>
      </c>
      <c r="O716" t="b">
        <v>0</v>
      </c>
      <c r="P716">
        <v>3.9112033827935098E-3</v>
      </c>
      <c r="Q716" t="b">
        <v>0</v>
      </c>
    </row>
    <row r="717" spans="1:17" x14ac:dyDescent="0.25">
      <c r="A717">
        <f t="shared" si="11"/>
        <v>716</v>
      </c>
      <c r="B717" t="s">
        <v>16</v>
      </c>
      <c r="C717">
        <v>160640</v>
      </c>
      <c r="D717">
        <v>639405</v>
      </c>
      <c r="E717">
        <v>422</v>
      </c>
      <c r="F717" s="1">
        <v>45599.604166666664</v>
      </c>
      <c r="G717" s="5">
        <v>45599.595578703702</v>
      </c>
      <c r="I717" t="s">
        <v>103</v>
      </c>
      <c r="K717">
        <v>51.257968902999998</v>
      </c>
      <c r="L717">
        <v>-0.89602202200000003</v>
      </c>
      <c r="M717">
        <v>51.258399963000002</v>
      </c>
      <c r="N717">
        <v>-0.89576697299999997</v>
      </c>
      <c r="O717" t="b">
        <v>0</v>
      </c>
      <c r="P717">
        <v>5.1155145229512797E-2</v>
      </c>
      <c r="Q717" t="b">
        <v>0</v>
      </c>
    </row>
    <row r="718" spans="1:17" x14ac:dyDescent="0.25">
      <c r="A718">
        <f t="shared" si="11"/>
        <v>717</v>
      </c>
      <c r="B718" t="s">
        <v>16</v>
      </c>
      <c r="C718">
        <v>160706</v>
      </c>
      <c r="D718">
        <v>629523</v>
      </c>
      <c r="E718">
        <v>133</v>
      </c>
      <c r="F718" s="1">
        <v>45599.40625</v>
      </c>
      <c r="G718" s="5">
        <v>45599.405694444446</v>
      </c>
      <c r="I718" t="s">
        <v>24</v>
      </c>
      <c r="K718">
        <v>51.513061522999998</v>
      </c>
      <c r="L718">
        <v>-0.14439700499999999</v>
      </c>
      <c r="M718">
        <v>51.512901306000003</v>
      </c>
      <c r="N718">
        <v>-0.14738599999999999</v>
      </c>
      <c r="O718" t="b">
        <v>0</v>
      </c>
      <c r="P718">
        <v>0.20826263786840399</v>
      </c>
      <c r="Q718" t="b">
        <v>0</v>
      </c>
    </row>
    <row r="719" spans="1:17" x14ac:dyDescent="0.25">
      <c r="A719">
        <f t="shared" si="11"/>
        <v>718</v>
      </c>
      <c r="B719" t="s">
        <v>48</v>
      </c>
      <c r="C719">
        <v>160862</v>
      </c>
      <c r="D719">
        <v>632490</v>
      </c>
      <c r="E719">
        <v>188</v>
      </c>
      <c r="F719" s="1">
        <v>45599.767361111109</v>
      </c>
      <c r="G719" s="5">
        <v>45599.755208333336</v>
      </c>
      <c r="H719" s="4">
        <v>5</v>
      </c>
      <c r="I719" t="s">
        <v>17</v>
      </c>
      <c r="J719">
        <v>5</v>
      </c>
      <c r="K719">
        <v>38.769851684999999</v>
      </c>
      <c r="L719">
        <v>-9.1281013489999996</v>
      </c>
      <c r="M719">
        <v>38.771400452000002</v>
      </c>
      <c r="N719">
        <v>-9.1282396319999997</v>
      </c>
      <c r="O719" t="b">
        <v>0</v>
      </c>
      <c r="P719">
        <v>0.17234982845056099</v>
      </c>
      <c r="Q719" t="b">
        <v>0</v>
      </c>
    </row>
    <row r="720" spans="1:17" x14ac:dyDescent="0.25">
      <c r="A720">
        <f t="shared" si="11"/>
        <v>719</v>
      </c>
      <c r="B720" t="s">
        <v>16</v>
      </c>
      <c r="C720">
        <v>160868</v>
      </c>
      <c r="D720">
        <v>641655</v>
      </c>
      <c r="E720">
        <v>518</v>
      </c>
      <c r="F720" s="1">
        <v>45599.934027777781</v>
      </c>
      <c r="G720" s="5">
        <v>45599.919259259259</v>
      </c>
      <c r="I720" t="s">
        <v>131</v>
      </c>
      <c r="J720">
        <v>5</v>
      </c>
      <c r="K720">
        <v>51.501052856000001</v>
      </c>
      <c r="L720">
        <v>-0.177256003</v>
      </c>
      <c r="M720">
        <v>51.501701355000002</v>
      </c>
      <c r="N720">
        <v>-0.17557099500000001</v>
      </c>
      <c r="O720" t="b">
        <v>0</v>
      </c>
      <c r="P720">
        <v>0.13746169212560799</v>
      </c>
      <c r="Q720" t="b">
        <v>0</v>
      </c>
    </row>
    <row r="721" spans="1:17" x14ac:dyDescent="0.25">
      <c r="A721">
        <f t="shared" si="11"/>
        <v>720</v>
      </c>
      <c r="B721" t="s">
        <v>16</v>
      </c>
      <c r="C721">
        <v>160966</v>
      </c>
      <c r="D721">
        <v>602349</v>
      </c>
      <c r="E721">
        <v>11</v>
      </c>
      <c r="F721" s="1">
        <v>45599.291666666664</v>
      </c>
      <c r="G721" s="5">
        <v>45599.281111111108</v>
      </c>
      <c r="I721" t="s">
        <v>41</v>
      </c>
      <c r="K721">
        <v>51.519931792999998</v>
      </c>
      <c r="L721">
        <v>-9.5404997000000005E-2</v>
      </c>
      <c r="M721">
        <v>51.520099639999998</v>
      </c>
      <c r="N721">
        <v>-9.6375398000000001E-2</v>
      </c>
      <c r="O721" t="b">
        <v>0</v>
      </c>
      <c r="P721">
        <v>6.9896437084132901E-2</v>
      </c>
      <c r="Q721" t="b">
        <v>0</v>
      </c>
    </row>
    <row r="722" spans="1:17" x14ac:dyDescent="0.25">
      <c r="A722">
        <f t="shared" si="11"/>
        <v>721</v>
      </c>
      <c r="B722" t="s">
        <v>16</v>
      </c>
      <c r="C722">
        <v>161196</v>
      </c>
      <c r="D722">
        <v>628320</v>
      </c>
      <c r="E722">
        <v>102</v>
      </c>
      <c r="F722" s="1">
        <v>45599.645833333336</v>
      </c>
      <c r="G722" s="5">
        <v>45599.642152777778</v>
      </c>
      <c r="H722" s="4">
        <v>-24</v>
      </c>
      <c r="I722" t="s">
        <v>21</v>
      </c>
      <c r="K722">
        <v>51.471553802000003</v>
      </c>
      <c r="L722">
        <v>-0.45422199400000002</v>
      </c>
      <c r="M722">
        <v>51.469398499</v>
      </c>
      <c r="N722">
        <v>-0.45365101099999999</v>
      </c>
      <c r="O722" t="b">
        <v>0</v>
      </c>
      <c r="P722">
        <v>0.24305317840514101</v>
      </c>
      <c r="Q722" t="b">
        <v>0</v>
      </c>
    </row>
    <row r="723" spans="1:17" x14ac:dyDescent="0.25">
      <c r="A723">
        <f t="shared" si="11"/>
        <v>722</v>
      </c>
      <c r="B723" t="s">
        <v>26</v>
      </c>
      <c r="C723">
        <v>161542</v>
      </c>
      <c r="D723">
        <v>637161</v>
      </c>
      <c r="E723">
        <v>333</v>
      </c>
      <c r="F723" s="1">
        <v>45599.520833333336</v>
      </c>
      <c r="G723" s="5">
        <v>45599.524444444447</v>
      </c>
      <c r="I723" t="s">
        <v>81</v>
      </c>
      <c r="K723">
        <v>25.211194991999999</v>
      </c>
      <c r="L723">
        <v>55.281841278000002</v>
      </c>
      <c r="M723">
        <v>25.21159935</v>
      </c>
      <c r="N723">
        <v>55.281700133999998</v>
      </c>
      <c r="O723" t="b">
        <v>1</v>
      </c>
      <c r="P723">
        <v>4.6997359155545003E-2</v>
      </c>
      <c r="Q723" t="b">
        <v>0</v>
      </c>
    </row>
    <row r="724" spans="1:17" x14ac:dyDescent="0.25">
      <c r="A724">
        <f t="shared" si="11"/>
        <v>723</v>
      </c>
      <c r="B724" t="s">
        <v>46</v>
      </c>
      <c r="C724">
        <v>161715</v>
      </c>
      <c r="D724">
        <v>646953</v>
      </c>
      <c r="E724">
        <v>640</v>
      </c>
      <c r="F724" s="1">
        <v>45599.25</v>
      </c>
      <c r="G724" s="5">
        <v>45599.247349537036</v>
      </c>
      <c r="I724" t="s">
        <v>103</v>
      </c>
      <c r="K724">
        <v>24.459384918000001</v>
      </c>
      <c r="L724">
        <v>54.601104736000003</v>
      </c>
      <c r="M724">
        <v>24.459600449</v>
      </c>
      <c r="N724">
        <v>54.600700377999999</v>
      </c>
      <c r="O724" t="b">
        <v>0</v>
      </c>
      <c r="P724">
        <v>4.7441180639821799E-2</v>
      </c>
      <c r="Q724" t="b">
        <v>0</v>
      </c>
    </row>
    <row r="725" spans="1:17" x14ac:dyDescent="0.25">
      <c r="A725">
        <f t="shared" si="11"/>
        <v>724</v>
      </c>
      <c r="B725" t="s">
        <v>16</v>
      </c>
      <c r="C725">
        <v>161895</v>
      </c>
      <c r="D725">
        <v>639804</v>
      </c>
      <c r="E725">
        <v>441</v>
      </c>
      <c r="F725" s="1">
        <v>45599.75</v>
      </c>
      <c r="G725" s="5">
        <v>45599.746377314812</v>
      </c>
      <c r="I725" t="s">
        <v>31</v>
      </c>
      <c r="K725">
        <v>51.243492126</v>
      </c>
      <c r="L725">
        <v>-0.55320400000000003</v>
      </c>
      <c r="M725">
        <v>51.243698119999998</v>
      </c>
      <c r="N725">
        <v>-0.55277198599999999</v>
      </c>
      <c r="O725" t="b">
        <v>0</v>
      </c>
      <c r="P725">
        <v>3.7885028345653597E-2</v>
      </c>
      <c r="Q725" t="b">
        <v>0</v>
      </c>
    </row>
    <row r="726" spans="1:17" x14ac:dyDescent="0.25">
      <c r="A726">
        <f t="shared" si="11"/>
        <v>725</v>
      </c>
      <c r="B726" t="s">
        <v>16</v>
      </c>
      <c r="C726">
        <v>161920</v>
      </c>
      <c r="D726">
        <v>640311</v>
      </c>
      <c r="E726">
        <v>466</v>
      </c>
      <c r="F726" s="1">
        <v>45599.5</v>
      </c>
      <c r="G726" s="5">
        <v>45599.49590277778</v>
      </c>
      <c r="I726" t="s">
        <v>36</v>
      </c>
      <c r="K726">
        <v>51.476551055999998</v>
      </c>
      <c r="L726">
        <v>-0.11826200000000001</v>
      </c>
      <c r="M726">
        <v>51.476699828999998</v>
      </c>
      <c r="N726">
        <v>-0.11845900099999999</v>
      </c>
      <c r="O726" t="b">
        <v>0</v>
      </c>
      <c r="P726">
        <v>2.1477934393668598E-2</v>
      </c>
      <c r="Q726" t="b">
        <v>0</v>
      </c>
    </row>
    <row r="727" spans="1:17" x14ac:dyDescent="0.25">
      <c r="A727">
        <f t="shared" si="11"/>
        <v>726</v>
      </c>
      <c r="B727" t="s">
        <v>88</v>
      </c>
      <c r="C727">
        <v>162019</v>
      </c>
      <c r="D727">
        <v>646701</v>
      </c>
      <c r="E727">
        <v>634</v>
      </c>
      <c r="F727" s="1">
        <v>45599.510416666664</v>
      </c>
      <c r="G727" s="5">
        <v>45599.490856481483</v>
      </c>
      <c r="H727" s="4">
        <v>-4</v>
      </c>
      <c r="I727" t="s">
        <v>21</v>
      </c>
      <c r="K727">
        <v>43.660617827999999</v>
      </c>
      <c r="L727">
        <v>7.2051978109999997</v>
      </c>
      <c r="M727">
        <v>43.663700104</v>
      </c>
      <c r="N727">
        <v>7.2018499370000004</v>
      </c>
      <c r="O727" t="b">
        <v>0</v>
      </c>
      <c r="P727">
        <v>0.43611791456966298</v>
      </c>
      <c r="Q727" t="b">
        <v>0</v>
      </c>
    </row>
    <row r="728" spans="1:17" x14ac:dyDescent="0.25">
      <c r="A728">
        <f t="shared" si="11"/>
        <v>727</v>
      </c>
      <c r="B728" t="s">
        <v>65</v>
      </c>
      <c r="C728">
        <v>162053</v>
      </c>
      <c r="D728">
        <v>630177</v>
      </c>
      <c r="E728">
        <v>146</v>
      </c>
      <c r="F728" s="1">
        <v>45599.677083333336</v>
      </c>
      <c r="G728" s="5">
        <v>45599.667546296296</v>
      </c>
      <c r="H728" s="4">
        <v>5</v>
      </c>
      <c r="I728" t="s">
        <v>17</v>
      </c>
      <c r="J728">
        <v>5</v>
      </c>
      <c r="K728">
        <v>37.934852599999999</v>
      </c>
      <c r="L728">
        <v>23.949966431</v>
      </c>
      <c r="M728">
        <v>37.936698913999997</v>
      </c>
      <c r="N728">
        <v>23.945899962999999</v>
      </c>
      <c r="O728" t="b">
        <v>0</v>
      </c>
      <c r="P728">
        <v>0.41205402057748403</v>
      </c>
      <c r="Q728" t="b">
        <v>0</v>
      </c>
    </row>
    <row r="729" spans="1:17" x14ac:dyDescent="0.25">
      <c r="A729">
        <f t="shared" si="11"/>
        <v>728</v>
      </c>
      <c r="B729" t="s">
        <v>45</v>
      </c>
      <c r="C729">
        <v>162178</v>
      </c>
      <c r="D729">
        <v>610329</v>
      </c>
      <c r="E729">
        <v>31</v>
      </c>
      <c r="F729" s="1">
        <v>45599.375</v>
      </c>
      <c r="G729" s="5">
        <v>45599.371423611112</v>
      </c>
      <c r="I729" t="s">
        <v>20</v>
      </c>
      <c r="K729">
        <v>52.515499114999997</v>
      </c>
      <c r="L729">
        <v>13.394238472</v>
      </c>
      <c r="M729">
        <v>52.515899658000002</v>
      </c>
      <c r="N729">
        <v>13.393600464</v>
      </c>
      <c r="O729" t="b">
        <v>0</v>
      </c>
      <c r="P729">
        <v>6.21491258674551E-2</v>
      </c>
      <c r="Q729" t="b">
        <v>0</v>
      </c>
    </row>
    <row r="730" spans="1:17" x14ac:dyDescent="0.25">
      <c r="A730">
        <f t="shared" si="11"/>
        <v>729</v>
      </c>
      <c r="B730" t="s">
        <v>18</v>
      </c>
      <c r="C730">
        <v>162255</v>
      </c>
      <c r="D730">
        <v>645543</v>
      </c>
      <c r="E730">
        <v>611</v>
      </c>
      <c r="F730" s="1">
        <v>45599.694444444445</v>
      </c>
      <c r="G730" s="5">
        <v>45599.67423611111</v>
      </c>
      <c r="H730" s="4">
        <v>3</v>
      </c>
      <c r="I730" t="s">
        <v>17</v>
      </c>
      <c r="K730">
        <v>49.004482269</v>
      </c>
      <c r="L730">
        <v>2.5837581159999998</v>
      </c>
      <c r="M730">
        <v>49.004699707</v>
      </c>
      <c r="N730">
        <v>2.579159975</v>
      </c>
      <c r="O730" t="b">
        <v>0</v>
      </c>
      <c r="P730">
        <v>0.33729122165311198</v>
      </c>
      <c r="Q730" t="b">
        <v>0</v>
      </c>
    </row>
    <row r="731" spans="1:17" x14ac:dyDescent="0.25">
      <c r="A731">
        <f t="shared" si="11"/>
        <v>730</v>
      </c>
      <c r="B731" t="s">
        <v>16</v>
      </c>
      <c r="C731">
        <v>162278</v>
      </c>
      <c r="D731">
        <v>640311</v>
      </c>
      <c r="E731">
        <v>468</v>
      </c>
      <c r="F731" s="1">
        <v>45599.333333333336</v>
      </c>
      <c r="G731" s="5">
        <v>45599.328217592592</v>
      </c>
      <c r="I731" t="s">
        <v>24</v>
      </c>
      <c r="K731">
        <v>52.203243256</v>
      </c>
      <c r="L731">
        <v>0.121977001</v>
      </c>
      <c r="M731">
        <v>52.203201294000003</v>
      </c>
      <c r="N731">
        <v>0.122102</v>
      </c>
      <c r="O731" t="b">
        <v>0</v>
      </c>
      <c r="P731">
        <v>9.7381215720283004E-3</v>
      </c>
      <c r="Q731" t="b">
        <v>0</v>
      </c>
    </row>
    <row r="732" spans="1:17" x14ac:dyDescent="0.25">
      <c r="A732">
        <f t="shared" si="11"/>
        <v>731</v>
      </c>
      <c r="B732" t="s">
        <v>54</v>
      </c>
      <c r="C732">
        <v>162344</v>
      </c>
      <c r="D732">
        <v>629934</v>
      </c>
      <c r="E732">
        <v>140</v>
      </c>
      <c r="F732" s="1">
        <v>45599.277777777781</v>
      </c>
      <c r="G732" s="5">
        <v>45599.269270833334</v>
      </c>
      <c r="H732" s="4">
        <v>-6</v>
      </c>
      <c r="I732" t="s">
        <v>21</v>
      </c>
      <c r="J732">
        <v>5</v>
      </c>
      <c r="K732">
        <v>46.230514526</v>
      </c>
      <c r="L732">
        <v>6.1085481640000001</v>
      </c>
      <c r="M732">
        <v>46.229900360000002</v>
      </c>
      <c r="N732">
        <v>6.107719898</v>
      </c>
      <c r="O732" t="b">
        <v>0</v>
      </c>
      <c r="P732">
        <v>9.3503638828962302E-2</v>
      </c>
      <c r="Q732" t="b">
        <v>0</v>
      </c>
    </row>
    <row r="733" spans="1:17" x14ac:dyDescent="0.25">
      <c r="A733">
        <f t="shared" si="11"/>
        <v>732</v>
      </c>
      <c r="B733" t="s">
        <v>16</v>
      </c>
      <c r="C733">
        <v>162358</v>
      </c>
      <c r="D733">
        <v>645609</v>
      </c>
      <c r="E733">
        <v>612</v>
      </c>
      <c r="F733" s="1">
        <v>45599.572916666664</v>
      </c>
      <c r="G733" s="5">
        <v>45599.569479166668</v>
      </c>
      <c r="I733" t="s">
        <v>41</v>
      </c>
      <c r="K733">
        <v>51.396099091000004</v>
      </c>
      <c r="L733">
        <v>-0.189949006</v>
      </c>
      <c r="M733">
        <v>51.395999908</v>
      </c>
      <c r="N733">
        <v>-0.18974100099999999</v>
      </c>
      <c r="O733" t="b">
        <v>0</v>
      </c>
      <c r="P733">
        <v>1.8202812253376499E-2</v>
      </c>
      <c r="Q733" t="b">
        <v>0</v>
      </c>
    </row>
    <row r="734" spans="1:17" x14ac:dyDescent="0.25">
      <c r="A734">
        <f t="shared" si="11"/>
        <v>733</v>
      </c>
      <c r="B734" t="s">
        <v>18</v>
      </c>
      <c r="C734">
        <v>162394</v>
      </c>
      <c r="D734">
        <v>625602</v>
      </c>
      <c r="E734">
        <v>52</v>
      </c>
      <c r="F734" s="1">
        <v>45599.451388888891</v>
      </c>
      <c r="G734" s="5">
        <v>45599.436192129629</v>
      </c>
      <c r="H734" s="4">
        <v>-3</v>
      </c>
      <c r="I734" t="s">
        <v>24</v>
      </c>
      <c r="K734">
        <v>48.865669250000003</v>
      </c>
      <c r="L734">
        <v>2.327423096</v>
      </c>
      <c r="M734">
        <v>48.865898131999998</v>
      </c>
      <c r="N734">
        <v>2.3277599809999998</v>
      </c>
      <c r="O734" t="b">
        <v>0</v>
      </c>
      <c r="P734">
        <v>3.5479341707085998E-2</v>
      </c>
      <c r="Q734" t="b">
        <v>0</v>
      </c>
    </row>
    <row r="735" spans="1:17" x14ac:dyDescent="0.25">
      <c r="A735">
        <f t="shared" si="11"/>
        <v>734</v>
      </c>
      <c r="B735" t="s">
        <v>16</v>
      </c>
      <c r="C735">
        <v>162448</v>
      </c>
      <c r="D735">
        <v>602349</v>
      </c>
      <c r="E735">
        <v>11</v>
      </c>
      <c r="F735" s="1">
        <v>45599.395833333336</v>
      </c>
      <c r="G735" s="5">
        <v>45599.387627314813</v>
      </c>
      <c r="H735" s="4">
        <v>-16</v>
      </c>
      <c r="I735" t="s">
        <v>36</v>
      </c>
      <c r="K735">
        <v>51.492805480999998</v>
      </c>
      <c r="L735">
        <v>-0.18960000599999999</v>
      </c>
      <c r="M735">
        <v>51.492698668999999</v>
      </c>
      <c r="N735">
        <v>-0.189529002</v>
      </c>
      <c r="O735" t="b">
        <v>0</v>
      </c>
      <c r="P735">
        <v>1.28662108701146E-2</v>
      </c>
      <c r="Q735" t="b">
        <v>0</v>
      </c>
    </row>
    <row r="736" spans="1:17" x14ac:dyDescent="0.25">
      <c r="A736">
        <f t="shared" si="11"/>
        <v>735</v>
      </c>
      <c r="B736" t="s">
        <v>16</v>
      </c>
      <c r="C736">
        <v>162458</v>
      </c>
      <c r="D736">
        <v>633528</v>
      </c>
      <c r="E736">
        <v>221</v>
      </c>
      <c r="F736" s="1">
        <v>45599.614583333336</v>
      </c>
      <c r="G736" s="5">
        <v>45599.610196759262</v>
      </c>
      <c r="H736" s="4">
        <v>-8</v>
      </c>
      <c r="I736" t="s">
        <v>31</v>
      </c>
      <c r="K736">
        <v>51.522888184000003</v>
      </c>
      <c r="L736">
        <v>-0.18261000499999999</v>
      </c>
      <c r="M736">
        <v>51.523101807000003</v>
      </c>
      <c r="N736">
        <v>-0.183394</v>
      </c>
      <c r="O736" t="b">
        <v>0</v>
      </c>
      <c r="P736">
        <v>5.9377836435476797E-2</v>
      </c>
      <c r="Q736" t="b">
        <v>0</v>
      </c>
    </row>
    <row r="737" spans="1:17" x14ac:dyDescent="0.25">
      <c r="A737">
        <f t="shared" si="11"/>
        <v>736</v>
      </c>
      <c r="B737" t="s">
        <v>16</v>
      </c>
      <c r="C737">
        <v>162741</v>
      </c>
      <c r="D737">
        <v>643740</v>
      </c>
      <c r="E737">
        <v>571</v>
      </c>
      <c r="F737" s="1">
        <v>45599.684027777781</v>
      </c>
      <c r="G737" s="5">
        <v>45599.669178240743</v>
      </c>
      <c r="H737" s="4">
        <v>-2</v>
      </c>
      <c r="I737" t="s">
        <v>17</v>
      </c>
      <c r="K737">
        <v>51.471553802000003</v>
      </c>
      <c r="L737">
        <v>-0.45422199400000002</v>
      </c>
      <c r="M737">
        <v>51.459098816000001</v>
      </c>
      <c r="N737">
        <v>-0.44519001200000002</v>
      </c>
      <c r="O737" t="b">
        <v>0</v>
      </c>
      <c r="P737">
        <v>1.5212301804189201</v>
      </c>
      <c r="Q737" t="b">
        <v>1</v>
      </c>
    </row>
    <row r="738" spans="1:17" x14ac:dyDescent="0.25">
      <c r="A738">
        <f t="shared" si="11"/>
        <v>737</v>
      </c>
      <c r="B738" t="s">
        <v>18</v>
      </c>
      <c r="C738">
        <v>162742</v>
      </c>
      <c r="D738">
        <v>627597</v>
      </c>
      <c r="E738">
        <v>87</v>
      </c>
      <c r="F738" s="1">
        <v>45599.826388888891</v>
      </c>
      <c r="G738" s="5">
        <v>45599.82372685185</v>
      </c>
      <c r="H738" s="4">
        <v>-20</v>
      </c>
      <c r="I738" t="s">
        <v>17</v>
      </c>
      <c r="K738">
        <v>49.004482269</v>
      </c>
      <c r="L738">
        <v>2.5837581159999998</v>
      </c>
      <c r="M738">
        <v>48.951698303000001</v>
      </c>
      <c r="N738">
        <v>2.5705800060000001</v>
      </c>
      <c r="O738" t="b">
        <v>0</v>
      </c>
      <c r="P738">
        <v>5.9488091087403596</v>
      </c>
      <c r="Q738" t="b">
        <v>1</v>
      </c>
    </row>
    <row r="739" spans="1:17" x14ac:dyDescent="0.25">
      <c r="A739">
        <f t="shared" si="11"/>
        <v>738</v>
      </c>
      <c r="B739" t="s">
        <v>42</v>
      </c>
      <c r="C739">
        <v>162919</v>
      </c>
      <c r="D739">
        <v>633927</v>
      </c>
      <c r="E739">
        <v>242</v>
      </c>
      <c r="F739" s="1">
        <v>45599.552083333336</v>
      </c>
      <c r="G739" s="5">
        <v>45599.535752314812</v>
      </c>
      <c r="I739" t="s">
        <v>79</v>
      </c>
      <c r="K739">
        <v>41.901268004999999</v>
      </c>
      <c r="L739">
        <v>12.501059531999999</v>
      </c>
      <c r="M739">
        <v>41.902999878000003</v>
      </c>
      <c r="N739">
        <v>12.501600266000001</v>
      </c>
      <c r="O739" t="b">
        <v>0</v>
      </c>
      <c r="P739">
        <v>0.19752510699001</v>
      </c>
      <c r="Q739" t="b">
        <v>0</v>
      </c>
    </row>
    <row r="740" spans="1:17" x14ac:dyDescent="0.25">
      <c r="A740">
        <f t="shared" si="11"/>
        <v>739</v>
      </c>
      <c r="B740" t="s">
        <v>48</v>
      </c>
      <c r="C740">
        <v>163235</v>
      </c>
      <c r="D740">
        <v>637149</v>
      </c>
      <c r="E740">
        <v>313</v>
      </c>
      <c r="F740" s="1">
        <v>45599.416666666664</v>
      </c>
      <c r="G740" s="5">
        <v>45599.417361111111</v>
      </c>
      <c r="H740" s="4">
        <v>-9</v>
      </c>
      <c r="I740" t="s">
        <v>41</v>
      </c>
      <c r="J740">
        <v>5</v>
      </c>
      <c r="K740">
        <v>38.710067748999997</v>
      </c>
      <c r="L740">
        <v>-9.1269769669999992</v>
      </c>
      <c r="M740">
        <v>38.710700989000003</v>
      </c>
      <c r="N740">
        <v>-9.1263599400000004</v>
      </c>
      <c r="O740" t="b">
        <v>1</v>
      </c>
      <c r="P740">
        <v>8.8440823527091303E-2</v>
      </c>
      <c r="Q740" t="b">
        <v>0</v>
      </c>
    </row>
    <row r="741" spans="1:17" x14ac:dyDescent="0.25">
      <c r="A741">
        <f t="shared" si="11"/>
        <v>740</v>
      </c>
      <c r="B741" t="s">
        <v>16</v>
      </c>
      <c r="C741">
        <v>163309</v>
      </c>
      <c r="D741">
        <v>633528</v>
      </c>
      <c r="E741">
        <v>227</v>
      </c>
      <c r="F741" s="1">
        <v>45599.541666666664</v>
      </c>
      <c r="G741" s="5">
        <v>45599.520925925928</v>
      </c>
      <c r="I741" t="s">
        <v>24</v>
      </c>
      <c r="K741">
        <v>51.499137877999999</v>
      </c>
      <c r="L741">
        <v>-0.13441699700000001</v>
      </c>
      <c r="M741">
        <v>51.498798370000003</v>
      </c>
      <c r="N741">
        <v>-0.13439999499999999</v>
      </c>
      <c r="O741" t="b">
        <v>0</v>
      </c>
      <c r="P741">
        <v>3.7791365037196802E-2</v>
      </c>
      <c r="Q741" t="b">
        <v>0</v>
      </c>
    </row>
    <row r="742" spans="1:17" x14ac:dyDescent="0.25">
      <c r="A742">
        <f t="shared" si="11"/>
        <v>741</v>
      </c>
      <c r="B742" t="s">
        <v>39</v>
      </c>
      <c r="C742">
        <v>163377</v>
      </c>
      <c r="D742">
        <v>629481</v>
      </c>
      <c r="E742">
        <v>129</v>
      </c>
      <c r="F742" s="1">
        <v>45599.510416666664</v>
      </c>
      <c r="G742" s="5">
        <v>45599.489050925928</v>
      </c>
      <c r="H742" s="4">
        <v>-11</v>
      </c>
      <c r="I742" t="s">
        <v>17</v>
      </c>
      <c r="J742">
        <v>5</v>
      </c>
      <c r="K742">
        <v>45.461513519</v>
      </c>
      <c r="L742">
        <v>9.2792100909999995</v>
      </c>
      <c r="M742">
        <v>45.461498259999999</v>
      </c>
      <c r="N742">
        <v>9.2781696320000009</v>
      </c>
      <c r="O742" t="b">
        <v>0</v>
      </c>
      <c r="P742">
        <v>8.1393325392699903E-2</v>
      </c>
      <c r="Q742" t="b">
        <v>0</v>
      </c>
    </row>
    <row r="743" spans="1:17" x14ac:dyDescent="0.25">
      <c r="A743">
        <f t="shared" si="11"/>
        <v>742</v>
      </c>
      <c r="B743" t="s">
        <v>16</v>
      </c>
      <c r="C743">
        <v>163533</v>
      </c>
      <c r="D743">
        <v>628320</v>
      </c>
      <c r="E743">
        <v>106</v>
      </c>
      <c r="F743" s="1">
        <v>45599.75</v>
      </c>
      <c r="G743" s="5">
        <v>45599.722013888888</v>
      </c>
      <c r="H743" s="4">
        <v>5</v>
      </c>
      <c r="I743" t="s">
        <v>31</v>
      </c>
      <c r="K743">
        <v>51.448970795000001</v>
      </c>
      <c r="L743">
        <v>-9.1072999000000002E-2</v>
      </c>
      <c r="M743">
        <v>51.449100494</v>
      </c>
      <c r="N743">
        <v>-9.0964696999999997E-2</v>
      </c>
      <c r="O743" t="b">
        <v>0</v>
      </c>
      <c r="P743">
        <v>1.6275961802525801E-2</v>
      </c>
      <c r="Q743" t="b">
        <v>0</v>
      </c>
    </row>
    <row r="744" spans="1:17" x14ac:dyDescent="0.25">
      <c r="A744">
        <f t="shared" si="11"/>
        <v>743</v>
      </c>
      <c r="B744" t="s">
        <v>75</v>
      </c>
      <c r="C744">
        <v>163668</v>
      </c>
      <c r="D744">
        <v>641448</v>
      </c>
      <c r="E744">
        <v>512</v>
      </c>
      <c r="F744" s="1">
        <v>45599.666666666664</v>
      </c>
      <c r="G744" s="5">
        <v>45599.65829861111</v>
      </c>
      <c r="I744" t="s">
        <v>132</v>
      </c>
      <c r="J744">
        <v>5</v>
      </c>
      <c r="K744">
        <v>-33.907989502</v>
      </c>
      <c r="L744">
        <v>18.420162201</v>
      </c>
      <c r="M744">
        <v>-33.910701752000001</v>
      </c>
      <c r="N744">
        <v>18.419599533</v>
      </c>
      <c r="O744" t="b">
        <v>0</v>
      </c>
      <c r="P744">
        <v>0.30531206534682598</v>
      </c>
      <c r="Q744" t="b">
        <v>0</v>
      </c>
    </row>
    <row r="745" spans="1:17" x14ac:dyDescent="0.25">
      <c r="A745">
        <f t="shared" si="11"/>
        <v>744</v>
      </c>
      <c r="B745" t="s">
        <v>16</v>
      </c>
      <c r="C745">
        <v>163677</v>
      </c>
      <c r="D745">
        <v>637077</v>
      </c>
      <c r="E745">
        <v>312</v>
      </c>
      <c r="F745" s="1">
        <v>45599.8125</v>
      </c>
      <c r="G745" s="5">
        <v>45599.803703703707</v>
      </c>
      <c r="I745" t="s">
        <v>31</v>
      </c>
      <c r="K745">
        <v>51.424583435000002</v>
      </c>
      <c r="L745">
        <v>-0.21366199899999999</v>
      </c>
      <c r="M745">
        <v>51.424400329999997</v>
      </c>
      <c r="N745">
        <v>-0.213389993</v>
      </c>
      <c r="O745" t="b">
        <v>0</v>
      </c>
      <c r="P745">
        <v>2.78019261418638E-2</v>
      </c>
      <c r="Q745" t="b">
        <v>0</v>
      </c>
    </row>
    <row r="746" spans="1:17" x14ac:dyDescent="0.25">
      <c r="A746">
        <f t="shared" si="11"/>
        <v>745</v>
      </c>
      <c r="B746" t="s">
        <v>133</v>
      </c>
      <c r="C746">
        <v>163819</v>
      </c>
      <c r="D746">
        <v>628485</v>
      </c>
      <c r="E746">
        <v>111</v>
      </c>
      <c r="F746" s="1">
        <v>45599.715277777781</v>
      </c>
      <c r="G746" s="5">
        <v>45599.706620370373</v>
      </c>
      <c r="I746" t="s">
        <v>36</v>
      </c>
      <c r="K746">
        <v>50.709449767999999</v>
      </c>
      <c r="L746">
        <v>7.1706528660000002</v>
      </c>
      <c r="M746">
        <v>50.709300995</v>
      </c>
      <c r="N746">
        <v>7.1706399919999999</v>
      </c>
      <c r="O746" t="b">
        <v>0</v>
      </c>
      <c r="P746">
        <v>1.6574875322679899E-2</v>
      </c>
      <c r="Q746" t="b">
        <v>0</v>
      </c>
    </row>
    <row r="747" spans="1:17" x14ac:dyDescent="0.25">
      <c r="A747">
        <f t="shared" si="11"/>
        <v>746</v>
      </c>
      <c r="B747" t="s">
        <v>134</v>
      </c>
      <c r="C747">
        <v>163843</v>
      </c>
      <c r="D747">
        <v>601398</v>
      </c>
      <c r="E747">
        <v>7</v>
      </c>
      <c r="F747" s="1">
        <v>45599.458333333336</v>
      </c>
      <c r="G747" s="5">
        <v>45599.432824074072</v>
      </c>
      <c r="H747" s="4">
        <v>-18</v>
      </c>
      <c r="I747" t="s">
        <v>24</v>
      </c>
      <c r="K747">
        <v>40.620597838999998</v>
      </c>
      <c r="L747">
        <v>14.372402191000001</v>
      </c>
      <c r="M747">
        <v>40.621398925999998</v>
      </c>
      <c r="N747">
        <v>14.370900153999999</v>
      </c>
      <c r="O747" t="b">
        <v>0</v>
      </c>
      <c r="P747">
        <v>0.15513455620950301</v>
      </c>
      <c r="Q747" t="b">
        <v>0</v>
      </c>
    </row>
    <row r="748" spans="1:17" x14ac:dyDescent="0.25">
      <c r="A748">
        <f t="shared" si="11"/>
        <v>747</v>
      </c>
      <c r="B748" t="s">
        <v>65</v>
      </c>
      <c r="C748">
        <v>163878</v>
      </c>
      <c r="D748">
        <v>627417</v>
      </c>
      <c r="E748">
        <v>83</v>
      </c>
      <c r="F748" s="1">
        <v>45599.944444444445</v>
      </c>
      <c r="G748" s="5">
        <v>45599.904386574075</v>
      </c>
      <c r="H748" s="4">
        <v>-23</v>
      </c>
      <c r="I748" t="s">
        <v>21</v>
      </c>
      <c r="J748">
        <v>5</v>
      </c>
      <c r="K748">
        <v>37.934852599999999</v>
      </c>
      <c r="L748">
        <v>23.949966431</v>
      </c>
      <c r="M748">
        <v>37.937000275000003</v>
      </c>
      <c r="N748">
        <v>23.947200774999999</v>
      </c>
      <c r="O748" t="b">
        <v>0</v>
      </c>
      <c r="P748">
        <v>0.340493619202209</v>
      </c>
      <c r="Q748" t="b">
        <v>0</v>
      </c>
    </row>
    <row r="749" spans="1:17" x14ac:dyDescent="0.25">
      <c r="A749">
        <f t="shared" si="11"/>
        <v>748</v>
      </c>
      <c r="B749" t="s">
        <v>42</v>
      </c>
      <c r="C749">
        <v>164148</v>
      </c>
      <c r="D749">
        <v>644139</v>
      </c>
      <c r="E749">
        <v>577</v>
      </c>
      <c r="F749" s="1">
        <v>45599.4375</v>
      </c>
      <c r="G749" s="5">
        <v>45599.405601851853</v>
      </c>
      <c r="H749" s="4">
        <v>0</v>
      </c>
      <c r="I749" t="s">
        <v>24</v>
      </c>
      <c r="K749">
        <v>41.908370972</v>
      </c>
      <c r="L749">
        <v>12.475976943999999</v>
      </c>
      <c r="M749">
        <v>41.908298492</v>
      </c>
      <c r="N749">
        <v>12.475999831999999</v>
      </c>
      <c r="O749" t="b">
        <v>0</v>
      </c>
      <c r="P749">
        <v>8.2714071906502106E-3</v>
      </c>
      <c r="Q749" t="b">
        <v>0</v>
      </c>
    </row>
    <row r="750" spans="1:17" x14ac:dyDescent="0.25">
      <c r="A750">
        <f t="shared" si="11"/>
        <v>749</v>
      </c>
      <c r="B750" t="s">
        <v>18</v>
      </c>
      <c r="C750">
        <v>164150</v>
      </c>
      <c r="D750">
        <v>637548</v>
      </c>
      <c r="E750">
        <v>362</v>
      </c>
      <c r="F750" s="1">
        <v>45599.840277777781</v>
      </c>
      <c r="G750" s="5">
        <v>45599.834189814814</v>
      </c>
      <c r="I750" t="s">
        <v>24</v>
      </c>
      <c r="K750">
        <v>48.863929749</v>
      </c>
      <c r="L750">
        <v>2.2934019569999999</v>
      </c>
      <c r="M750">
        <v>48.863899230999998</v>
      </c>
      <c r="N750">
        <v>2.2931599619999998</v>
      </c>
      <c r="O750" t="b">
        <v>0</v>
      </c>
      <c r="P750">
        <v>1.8076841375757002E-2</v>
      </c>
      <c r="Q750" t="b">
        <v>0</v>
      </c>
    </row>
    <row r="751" spans="1:17" x14ac:dyDescent="0.25">
      <c r="A751">
        <f t="shared" si="11"/>
        <v>750</v>
      </c>
      <c r="B751" t="s">
        <v>18</v>
      </c>
      <c r="C751">
        <v>164211</v>
      </c>
      <c r="D751">
        <v>627597</v>
      </c>
      <c r="E751">
        <v>85</v>
      </c>
      <c r="F751" s="1">
        <v>45599.326388888891</v>
      </c>
      <c r="G751" s="5">
        <v>45599.302569444444</v>
      </c>
      <c r="H751" s="4">
        <v>13</v>
      </c>
      <c r="I751" t="s">
        <v>17</v>
      </c>
      <c r="K751">
        <v>49.004482269</v>
      </c>
      <c r="L751">
        <v>2.5837581159999998</v>
      </c>
      <c r="M751">
        <v>49.013900757000002</v>
      </c>
      <c r="N751">
        <v>2.5426700119999999</v>
      </c>
      <c r="O751" t="b">
        <v>0</v>
      </c>
      <c r="P751">
        <v>3.18320042047467</v>
      </c>
      <c r="Q751" t="b">
        <v>1</v>
      </c>
    </row>
    <row r="752" spans="1:17" x14ac:dyDescent="0.25">
      <c r="A752">
        <f t="shared" si="11"/>
        <v>751</v>
      </c>
      <c r="B752" t="s">
        <v>16</v>
      </c>
      <c r="C752">
        <v>164273</v>
      </c>
      <c r="D752">
        <v>641340</v>
      </c>
      <c r="E752">
        <v>508</v>
      </c>
      <c r="F752" s="1">
        <v>45599.611111111109</v>
      </c>
      <c r="G752" s="5">
        <v>45599.578159722223</v>
      </c>
      <c r="H752" s="4">
        <v>-22</v>
      </c>
      <c r="I752" t="s">
        <v>19</v>
      </c>
      <c r="K752">
        <v>51.471553802000003</v>
      </c>
      <c r="L752">
        <v>-0.45422199400000002</v>
      </c>
      <c r="M752">
        <v>51.459400176999999</v>
      </c>
      <c r="N752">
        <v>-0.44497200799999997</v>
      </c>
      <c r="O752" t="b">
        <v>0</v>
      </c>
      <c r="P752">
        <v>1.49719359886221</v>
      </c>
      <c r="Q752" t="b">
        <v>0</v>
      </c>
    </row>
    <row r="753" spans="1:17" x14ac:dyDescent="0.25">
      <c r="A753">
        <f t="shared" si="11"/>
        <v>752</v>
      </c>
      <c r="B753" t="s">
        <v>16</v>
      </c>
      <c r="C753">
        <v>164308</v>
      </c>
      <c r="D753">
        <v>633528</v>
      </c>
      <c r="E753">
        <v>224</v>
      </c>
      <c r="F753" s="1">
        <v>45599.399305555555</v>
      </c>
      <c r="G753" s="5">
        <v>45599.389479166668</v>
      </c>
      <c r="I753" t="s">
        <v>77</v>
      </c>
      <c r="J753">
        <v>5</v>
      </c>
      <c r="K753">
        <v>51.658309936999999</v>
      </c>
      <c r="L753">
        <v>-0.47712099600000002</v>
      </c>
      <c r="M753">
        <v>51.658401488999999</v>
      </c>
      <c r="N753">
        <v>-0.47687900100000002</v>
      </c>
      <c r="O753" t="b">
        <v>0</v>
      </c>
      <c r="P753">
        <v>1.96006326378526E-2</v>
      </c>
      <c r="Q753" t="b">
        <v>0</v>
      </c>
    </row>
    <row r="754" spans="1:17" x14ac:dyDescent="0.25">
      <c r="A754">
        <f t="shared" si="11"/>
        <v>753</v>
      </c>
      <c r="B754" t="s">
        <v>26</v>
      </c>
      <c r="C754">
        <v>164414</v>
      </c>
      <c r="D754">
        <v>637161</v>
      </c>
      <c r="E754">
        <v>327</v>
      </c>
      <c r="F754" s="1">
        <v>45599.125</v>
      </c>
      <c r="G754" s="5">
        <v>45599.116168981483</v>
      </c>
      <c r="I754" t="s">
        <v>81</v>
      </c>
      <c r="K754">
        <v>25.184494018999999</v>
      </c>
      <c r="L754">
        <v>55.255233765</v>
      </c>
      <c r="M754">
        <v>25.184499741</v>
      </c>
      <c r="N754">
        <v>55.255401611000003</v>
      </c>
      <c r="O754" t="b">
        <v>0</v>
      </c>
      <c r="P754">
        <v>1.69305485551676E-2</v>
      </c>
      <c r="Q754" t="b">
        <v>0</v>
      </c>
    </row>
    <row r="755" spans="1:17" x14ac:dyDescent="0.25">
      <c r="A755">
        <f t="shared" si="11"/>
        <v>754</v>
      </c>
      <c r="B755" t="s">
        <v>90</v>
      </c>
      <c r="C755">
        <v>164435</v>
      </c>
      <c r="D755">
        <v>641130</v>
      </c>
      <c r="E755">
        <v>498</v>
      </c>
      <c r="F755" s="1">
        <v>45599.25</v>
      </c>
      <c r="G755" s="5">
        <v>45599.2421412037</v>
      </c>
      <c r="H755" s="4">
        <v>-27</v>
      </c>
      <c r="I755" t="s">
        <v>31</v>
      </c>
      <c r="K755">
        <v>43.744174956999998</v>
      </c>
      <c r="L755">
        <v>7.4295349120000003</v>
      </c>
      <c r="M755">
        <v>43.744201660000002</v>
      </c>
      <c r="N755">
        <v>7.4292798040000001</v>
      </c>
      <c r="O755" t="b">
        <v>0</v>
      </c>
      <c r="P755">
        <v>2.0762027808285899E-2</v>
      </c>
      <c r="Q755" t="b">
        <v>0</v>
      </c>
    </row>
    <row r="756" spans="1:17" x14ac:dyDescent="0.25">
      <c r="A756">
        <f t="shared" si="11"/>
        <v>755</v>
      </c>
      <c r="B756" t="s">
        <v>16</v>
      </c>
      <c r="C756">
        <v>164482</v>
      </c>
      <c r="D756">
        <v>643884</v>
      </c>
      <c r="E756">
        <v>572</v>
      </c>
      <c r="F756" s="1">
        <v>45599.520833333336</v>
      </c>
      <c r="G756" s="5">
        <v>45599.508425925924</v>
      </c>
      <c r="I756" t="s">
        <v>31</v>
      </c>
      <c r="K756">
        <v>51.386966704999999</v>
      </c>
      <c r="L756">
        <v>7.8010998999999998E-2</v>
      </c>
      <c r="M756">
        <v>51.387100220000001</v>
      </c>
      <c r="N756">
        <v>7.8151703000000003E-2</v>
      </c>
      <c r="O756" t="b">
        <v>0</v>
      </c>
      <c r="P756">
        <v>1.7792872708391801E-2</v>
      </c>
      <c r="Q756" t="b">
        <v>0</v>
      </c>
    </row>
    <row r="757" spans="1:17" x14ac:dyDescent="0.25">
      <c r="A757">
        <f t="shared" si="11"/>
        <v>756</v>
      </c>
      <c r="B757" t="s">
        <v>16</v>
      </c>
      <c r="C757">
        <v>164567</v>
      </c>
      <c r="D757">
        <v>633438</v>
      </c>
      <c r="E757">
        <v>213</v>
      </c>
      <c r="F757" s="1">
        <v>45599.354166666664</v>
      </c>
      <c r="G757" s="5">
        <v>45599.326493055552</v>
      </c>
      <c r="I757" t="s">
        <v>64</v>
      </c>
      <c r="K757">
        <v>51.458950043000002</v>
      </c>
      <c r="L757">
        <v>-0.44572600699999998</v>
      </c>
      <c r="M757">
        <v>51.459201813</v>
      </c>
      <c r="N757">
        <v>-0.44483</v>
      </c>
      <c r="O757" t="b">
        <v>0</v>
      </c>
      <c r="P757">
        <v>6.8284620960102599E-2</v>
      </c>
      <c r="Q757" t="b">
        <v>0</v>
      </c>
    </row>
    <row r="758" spans="1:17" x14ac:dyDescent="0.25">
      <c r="A758">
        <f t="shared" si="11"/>
        <v>757</v>
      </c>
      <c r="B758" t="s">
        <v>48</v>
      </c>
      <c r="C758">
        <v>164587</v>
      </c>
      <c r="D758">
        <v>640095</v>
      </c>
      <c r="E758">
        <v>459</v>
      </c>
      <c r="F758" s="1">
        <v>45599.40625</v>
      </c>
      <c r="G758" s="5">
        <v>45599.390567129631</v>
      </c>
      <c r="H758" s="4">
        <v>2</v>
      </c>
      <c r="I758" t="s">
        <v>41</v>
      </c>
      <c r="K758">
        <v>38.710067748999997</v>
      </c>
      <c r="L758">
        <v>-9.1269769669999992</v>
      </c>
      <c r="M758">
        <v>38.711498259999999</v>
      </c>
      <c r="N758">
        <v>-9.1249103550000008</v>
      </c>
      <c r="O758" t="b">
        <v>0</v>
      </c>
      <c r="P758">
        <v>0.23984932958594099</v>
      </c>
      <c r="Q758" t="b">
        <v>0</v>
      </c>
    </row>
    <row r="759" spans="1:17" x14ac:dyDescent="0.25">
      <c r="A759">
        <f t="shared" si="11"/>
        <v>758</v>
      </c>
      <c r="B759" t="s">
        <v>16</v>
      </c>
      <c r="C759">
        <v>164612</v>
      </c>
      <c r="D759">
        <v>633438</v>
      </c>
      <c r="E759">
        <v>216</v>
      </c>
      <c r="F759" s="1">
        <v>45599.375</v>
      </c>
      <c r="G759" s="5">
        <v>45599.365416666667</v>
      </c>
      <c r="I759" t="s">
        <v>20</v>
      </c>
      <c r="K759">
        <v>51.509716034</v>
      </c>
      <c r="L759">
        <v>-0.15553499800000001</v>
      </c>
      <c r="M759">
        <v>51.509700774999999</v>
      </c>
      <c r="N759">
        <v>-0.154084995</v>
      </c>
      <c r="O759" t="b">
        <v>0</v>
      </c>
      <c r="P759">
        <v>0.100681877226161</v>
      </c>
      <c r="Q759" t="b">
        <v>0</v>
      </c>
    </row>
    <row r="760" spans="1:17" x14ac:dyDescent="0.25">
      <c r="A760">
        <f t="shared" si="11"/>
        <v>759</v>
      </c>
      <c r="B760" t="s">
        <v>75</v>
      </c>
      <c r="C760">
        <v>164932</v>
      </c>
      <c r="D760">
        <v>612789</v>
      </c>
      <c r="E760">
        <v>40</v>
      </c>
      <c r="F760" s="1">
        <v>45599.340277777781</v>
      </c>
      <c r="G760" s="5">
        <v>45599.345659722225</v>
      </c>
      <c r="H760" s="4">
        <v>2</v>
      </c>
      <c r="I760" t="s">
        <v>21</v>
      </c>
      <c r="K760">
        <v>-33.969921112000002</v>
      </c>
      <c r="L760">
        <v>18.597053528</v>
      </c>
      <c r="M760">
        <v>-33.966999053999999</v>
      </c>
      <c r="N760">
        <v>18.592199325999999</v>
      </c>
      <c r="O760" t="b">
        <v>1</v>
      </c>
      <c r="P760">
        <v>0.55345618273960795</v>
      </c>
      <c r="Q760" t="b">
        <v>0</v>
      </c>
    </row>
    <row r="761" spans="1:17" x14ac:dyDescent="0.25">
      <c r="A761">
        <f t="shared" si="11"/>
        <v>760</v>
      </c>
      <c r="B761" t="s">
        <v>42</v>
      </c>
      <c r="C761">
        <v>165016</v>
      </c>
      <c r="D761">
        <v>609414</v>
      </c>
      <c r="E761">
        <v>28</v>
      </c>
      <c r="F761" s="1">
        <v>45599.40625</v>
      </c>
      <c r="G761" s="5">
        <v>45599.372569444444</v>
      </c>
      <c r="H761" s="4">
        <v>-21</v>
      </c>
      <c r="I761" t="s">
        <v>17</v>
      </c>
      <c r="K761">
        <v>41.795158385999997</v>
      </c>
      <c r="L761">
        <v>12.252675055999999</v>
      </c>
      <c r="M761">
        <v>41.794399261000002</v>
      </c>
      <c r="N761">
        <v>12.251299857999999</v>
      </c>
      <c r="O761" t="b">
        <v>0</v>
      </c>
      <c r="P761">
        <v>0.14203501623586001</v>
      </c>
      <c r="Q761" t="b">
        <v>0</v>
      </c>
    </row>
    <row r="762" spans="1:17" x14ac:dyDescent="0.25">
      <c r="A762">
        <f t="shared" si="11"/>
        <v>761</v>
      </c>
      <c r="B762" t="s">
        <v>16</v>
      </c>
      <c r="C762">
        <v>165065</v>
      </c>
      <c r="D762">
        <v>645717</v>
      </c>
      <c r="E762">
        <v>613</v>
      </c>
      <c r="F762" s="1">
        <v>45599.474305555559</v>
      </c>
      <c r="G762" s="5">
        <v>45599.468333333331</v>
      </c>
      <c r="I762" t="s">
        <v>31</v>
      </c>
      <c r="K762">
        <v>51.593578338999997</v>
      </c>
      <c r="L762">
        <v>-0.766337991</v>
      </c>
      <c r="M762">
        <v>51.593898772999999</v>
      </c>
      <c r="N762">
        <v>-0.76576697800000004</v>
      </c>
      <c r="O762" t="b">
        <v>0</v>
      </c>
      <c r="P762">
        <v>5.3261694237696798E-2</v>
      </c>
      <c r="Q762" t="b">
        <v>0</v>
      </c>
    </row>
    <row r="763" spans="1:17" x14ac:dyDescent="0.25">
      <c r="A763">
        <f t="shared" si="11"/>
        <v>762</v>
      </c>
      <c r="B763" t="s">
        <v>16</v>
      </c>
      <c r="C763">
        <v>165069</v>
      </c>
      <c r="D763">
        <v>639804</v>
      </c>
      <c r="E763">
        <v>446</v>
      </c>
      <c r="F763" s="1">
        <v>45599.361111111109</v>
      </c>
      <c r="G763" s="5">
        <v>45599.355138888888</v>
      </c>
      <c r="H763" s="4">
        <v>-20</v>
      </c>
      <c r="I763" t="s">
        <v>31</v>
      </c>
      <c r="K763">
        <v>51.496463775999999</v>
      </c>
      <c r="L763">
        <v>-0.184221998</v>
      </c>
      <c r="M763">
        <v>51.496601105000003</v>
      </c>
      <c r="N763">
        <v>-0.18429799399999999</v>
      </c>
      <c r="O763" t="b">
        <v>0</v>
      </c>
      <c r="P763">
        <v>1.6164727533454201E-2</v>
      </c>
      <c r="Q763" t="b">
        <v>0</v>
      </c>
    </row>
    <row r="764" spans="1:17" x14ac:dyDescent="0.25">
      <c r="A764">
        <f t="shared" si="11"/>
        <v>763</v>
      </c>
      <c r="B764" t="s">
        <v>72</v>
      </c>
      <c r="C764">
        <v>165121</v>
      </c>
      <c r="D764">
        <v>645963</v>
      </c>
      <c r="E764">
        <v>619</v>
      </c>
      <c r="F764" s="1">
        <v>45599.756944444445</v>
      </c>
      <c r="G764" s="5">
        <v>45599.754050925927</v>
      </c>
      <c r="I764" t="s">
        <v>135</v>
      </c>
      <c r="J764">
        <v>5</v>
      </c>
      <c r="K764">
        <v>59.651069640999999</v>
      </c>
      <c r="L764">
        <v>17.930822372000002</v>
      </c>
      <c r="M764">
        <v>59.650699615000001</v>
      </c>
      <c r="N764">
        <v>17.930900573999999</v>
      </c>
      <c r="O764" t="b">
        <v>0</v>
      </c>
      <c r="P764">
        <v>4.14584102639955E-2</v>
      </c>
      <c r="Q764" t="b">
        <v>0</v>
      </c>
    </row>
    <row r="765" spans="1:17" x14ac:dyDescent="0.25">
      <c r="A765">
        <f t="shared" si="11"/>
        <v>764</v>
      </c>
      <c r="B765" t="s">
        <v>16</v>
      </c>
      <c r="C765">
        <v>165206</v>
      </c>
      <c r="D765">
        <v>633438</v>
      </c>
      <c r="E765">
        <v>215</v>
      </c>
      <c r="F765" s="1">
        <v>45599.517361111109</v>
      </c>
      <c r="G765" s="5">
        <v>45599.478009259263</v>
      </c>
      <c r="H765" s="4">
        <v>-18</v>
      </c>
      <c r="I765" t="s">
        <v>17</v>
      </c>
      <c r="K765">
        <v>51.471553802000003</v>
      </c>
      <c r="L765">
        <v>-0.45422199400000002</v>
      </c>
      <c r="M765">
        <v>51.475498199</v>
      </c>
      <c r="N765">
        <v>-0.457341999</v>
      </c>
      <c r="O765" t="b">
        <v>0</v>
      </c>
      <c r="P765">
        <v>0.48946595756087902</v>
      </c>
      <c r="Q765" t="b">
        <v>0</v>
      </c>
    </row>
    <row r="766" spans="1:17" x14ac:dyDescent="0.25">
      <c r="A766">
        <f t="shared" si="11"/>
        <v>765</v>
      </c>
      <c r="B766" t="s">
        <v>28</v>
      </c>
      <c r="C766">
        <v>165219</v>
      </c>
      <c r="D766">
        <v>637845</v>
      </c>
      <c r="E766">
        <v>370</v>
      </c>
      <c r="F766" s="1">
        <v>45599.302083333336</v>
      </c>
      <c r="G766" s="5">
        <v>45599.281111111108</v>
      </c>
      <c r="H766" s="4">
        <v>7</v>
      </c>
      <c r="I766" t="s">
        <v>24</v>
      </c>
      <c r="K766">
        <v>50.054477691999999</v>
      </c>
      <c r="L766">
        <v>8.5906686780000001</v>
      </c>
      <c r="M766">
        <v>50.054599762000002</v>
      </c>
      <c r="N766">
        <v>8.5903701780000006</v>
      </c>
      <c r="O766" t="b">
        <v>0</v>
      </c>
      <c r="P766">
        <v>2.53245495349354E-2</v>
      </c>
      <c r="Q766" t="b">
        <v>0</v>
      </c>
    </row>
    <row r="767" spans="1:17" x14ac:dyDescent="0.25">
      <c r="A767">
        <f t="shared" si="11"/>
        <v>766</v>
      </c>
      <c r="B767" t="s">
        <v>23</v>
      </c>
      <c r="C767">
        <v>165294</v>
      </c>
      <c r="D767">
        <v>631023</v>
      </c>
      <c r="E767">
        <v>153</v>
      </c>
      <c r="F767" s="1">
        <v>45599.447916666664</v>
      </c>
      <c r="G767" s="5">
        <v>45599.43346064815</v>
      </c>
      <c r="I767" t="s">
        <v>24</v>
      </c>
      <c r="K767">
        <v>-26.129129410000001</v>
      </c>
      <c r="L767">
        <v>28.221666335999998</v>
      </c>
      <c r="M767">
        <v>-26.129400253</v>
      </c>
      <c r="N767">
        <v>28.22179985</v>
      </c>
      <c r="O767" t="b">
        <v>0</v>
      </c>
      <c r="P767">
        <v>3.2843407753911202E-2</v>
      </c>
      <c r="Q767" t="b">
        <v>0</v>
      </c>
    </row>
    <row r="768" spans="1:17" x14ac:dyDescent="0.25">
      <c r="A768">
        <f t="shared" si="11"/>
        <v>767</v>
      </c>
      <c r="B768" t="s">
        <v>53</v>
      </c>
      <c r="C768">
        <v>165294</v>
      </c>
      <c r="D768">
        <v>646419</v>
      </c>
      <c r="E768">
        <v>630</v>
      </c>
      <c r="F768" s="1">
        <v>45599.677083333336</v>
      </c>
      <c r="G768" s="5">
        <v>45599.663877314815</v>
      </c>
      <c r="H768" s="4">
        <v>-15</v>
      </c>
      <c r="I768" t="s">
        <v>17</v>
      </c>
      <c r="K768">
        <v>24.958066939999998</v>
      </c>
      <c r="L768">
        <v>46.700607300000001</v>
      </c>
      <c r="M768">
        <v>24.956399917999999</v>
      </c>
      <c r="N768">
        <v>46.703899384000003</v>
      </c>
      <c r="O768" t="b">
        <v>0</v>
      </c>
      <c r="P768">
        <v>0.38029328293442599</v>
      </c>
      <c r="Q768" t="b">
        <v>0</v>
      </c>
    </row>
    <row r="769" spans="1:17" x14ac:dyDescent="0.25">
      <c r="A769">
        <f t="shared" si="11"/>
        <v>768</v>
      </c>
      <c r="B769" t="s">
        <v>61</v>
      </c>
      <c r="C769">
        <v>165351</v>
      </c>
      <c r="D769">
        <v>640449</v>
      </c>
      <c r="E769">
        <v>474</v>
      </c>
      <c r="F769" s="1">
        <v>45599.739583333336</v>
      </c>
      <c r="G769" s="5">
        <v>45599.729687500003</v>
      </c>
      <c r="I769" t="s">
        <v>31</v>
      </c>
      <c r="K769">
        <v>55.890953064000001</v>
      </c>
      <c r="L769">
        <v>-4.3034658429999997</v>
      </c>
      <c r="M769">
        <v>55.890899658000002</v>
      </c>
      <c r="N769">
        <v>-4.3035497669999998</v>
      </c>
      <c r="O769" t="b">
        <v>0</v>
      </c>
      <c r="P769">
        <v>7.9328660957323893E-3</v>
      </c>
      <c r="Q769" t="b">
        <v>0</v>
      </c>
    </row>
    <row r="770" spans="1:17" x14ac:dyDescent="0.25">
      <c r="A770">
        <f t="shared" si="11"/>
        <v>769</v>
      </c>
      <c r="B770" t="s">
        <v>124</v>
      </c>
      <c r="C770">
        <v>165448</v>
      </c>
      <c r="D770">
        <v>643221</v>
      </c>
      <c r="E770">
        <v>562</v>
      </c>
      <c r="F770" s="1">
        <v>45599.46875</v>
      </c>
      <c r="G770" s="5">
        <v>45599.453599537039</v>
      </c>
      <c r="H770" s="4">
        <v>-8</v>
      </c>
      <c r="I770" t="s">
        <v>17</v>
      </c>
      <c r="K770">
        <v>52.452224731000001</v>
      </c>
      <c r="L770">
        <v>-1.733078957</v>
      </c>
      <c r="M770">
        <v>52.45249939</v>
      </c>
      <c r="N770">
        <v>-1.7322700019999999</v>
      </c>
      <c r="O770" t="b">
        <v>0</v>
      </c>
      <c r="P770">
        <v>6.2917549817668103E-2</v>
      </c>
      <c r="Q770" t="b">
        <v>0</v>
      </c>
    </row>
    <row r="771" spans="1:17" x14ac:dyDescent="0.25">
      <c r="A771">
        <f t="shared" si="11"/>
        <v>770</v>
      </c>
      <c r="B771" t="s">
        <v>16</v>
      </c>
      <c r="C771">
        <v>165757</v>
      </c>
      <c r="D771">
        <v>610965</v>
      </c>
      <c r="E771">
        <v>35</v>
      </c>
      <c r="F771" s="1">
        <v>45599.489583333336</v>
      </c>
      <c r="G771" s="5">
        <v>45599.462858796294</v>
      </c>
      <c r="I771" t="s">
        <v>77</v>
      </c>
      <c r="J771">
        <v>5</v>
      </c>
      <c r="K771">
        <v>51.631694793999998</v>
      </c>
      <c r="L771">
        <v>0.567550004</v>
      </c>
      <c r="M771">
        <v>51.631801605</v>
      </c>
      <c r="N771">
        <v>0.56808298800000001</v>
      </c>
      <c r="O771" t="b">
        <v>0</v>
      </c>
      <c r="P771">
        <v>3.8770108487670402E-2</v>
      </c>
      <c r="Q771" t="b">
        <v>0</v>
      </c>
    </row>
    <row r="772" spans="1:17" x14ac:dyDescent="0.25">
      <c r="A772">
        <f t="shared" ref="A772:A835" si="12">A771+1</f>
        <v>771</v>
      </c>
      <c r="B772" t="s">
        <v>16</v>
      </c>
      <c r="C772">
        <v>165866</v>
      </c>
      <c r="D772">
        <v>627150</v>
      </c>
      <c r="E772">
        <v>73</v>
      </c>
      <c r="F772" s="1">
        <v>45599.770833333336</v>
      </c>
      <c r="G772" s="5">
        <v>45599.760810185187</v>
      </c>
      <c r="I772" t="s">
        <v>31</v>
      </c>
      <c r="K772">
        <v>51.867183685000001</v>
      </c>
      <c r="L772">
        <v>0.163799003</v>
      </c>
      <c r="M772">
        <v>51.866600036999998</v>
      </c>
      <c r="N772">
        <v>0.16414000100000001</v>
      </c>
      <c r="O772" t="b">
        <v>0</v>
      </c>
      <c r="P772">
        <v>6.9056827178919103E-2</v>
      </c>
      <c r="Q772" t="b">
        <v>0</v>
      </c>
    </row>
    <row r="773" spans="1:17" x14ac:dyDescent="0.25">
      <c r="A773">
        <f t="shared" si="12"/>
        <v>772</v>
      </c>
      <c r="B773" t="s">
        <v>16</v>
      </c>
      <c r="C773">
        <v>165904</v>
      </c>
      <c r="D773">
        <v>628782</v>
      </c>
      <c r="E773">
        <v>113</v>
      </c>
      <c r="F773" s="1">
        <v>45599.805555555555</v>
      </c>
      <c r="G773" s="5">
        <v>45599.78528935185</v>
      </c>
      <c r="H773" s="4">
        <v>-18</v>
      </c>
      <c r="I773" t="s">
        <v>17</v>
      </c>
      <c r="K773">
        <v>51.471553802000003</v>
      </c>
      <c r="L773">
        <v>-0.45422199400000002</v>
      </c>
      <c r="M773">
        <v>51.472698211999997</v>
      </c>
      <c r="N773">
        <v>-0.45292100299999999</v>
      </c>
      <c r="O773" t="b">
        <v>0</v>
      </c>
      <c r="P773">
        <v>0.156150362630954</v>
      </c>
      <c r="Q773" t="b">
        <v>0</v>
      </c>
    </row>
    <row r="774" spans="1:17" x14ac:dyDescent="0.25">
      <c r="A774">
        <f t="shared" si="12"/>
        <v>773</v>
      </c>
      <c r="B774" t="s">
        <v>16</v>
      </c>
      <c r="C774">
        <v>165911</v>
      </c>
      <c r="D774">
        <v>639177</v>
      </c>
      <c r="E774">
        <v>419</v>
      </c>
      <c r="F774" s="1">
        <v>45599.770833333336</v>
      </c>
      <c r="G774" s="5">
        <v>45599.763437499998</v>
      </c>
      <c r="I774" t="s">
        <v>44</v>
      </c>
      <c r="K774">
        <v>51.455955504999999</v>
      </c>
      <c r="L774">
        <v>-0.34150499099999998</v>
      </c>
      <c r="M774">
        <v>51.460201263000002</v>
      </c>
      <c r="N774">
        <v>-0.333730996</v>
      </c>
      <c r="O774" t="b">
        <v>0</v>
      </c>
      <c r="P774">
        <v>0.71769444112356096</v>
      </c>
      <c r="Q774" t="b">
        <v>0</v>
      </c>
    </row>
    <row r="775" spans="1:17" x14ac:dyDescent="0.25">
      <c r="A775">
        <f t="shared" si="12"/>
        <v>774</v>
      </c>
      <c r="B775" t="s">
        <v>16</v>
      </c>
      <c r="C775">
        <v>165999</v>
      </c>
      <c r="D775">
        <v>641655</v>
      </c>
      <c r="E775">
        <v>519</v>
      </c>
      <c r="F775" s="1">
        <v>45599.885416666664</v>
      </c>
      <c r="G775" s="5">
        <v>45599.857951388891</v>
      </c>
      <c r="I775" t="s">
        <v>136</v>
      </c>
      <c r="K775">
        <v>51.471553802000003</v>
      </c>
      <c r="L775">
        <v>-0.45422199400000002</v>
      </c>
      <c r="M775">
        <v>51.484699249000002</v>
      </c>
      <c r="N775">
        <v>-0.45280501200000001</v>
      </c>
      <c r="O775" t="b">
        <v>0</v>
      </c>
      <c r="P775">
        <v>1.4658378353339701</v>
      </c>
      <c r="Q775" t="b">
        <v>0</v>
      </c>
    </row>
    <row r="776" spans="1:17" x14ac:dyDescent="0.25">
      <c r="A776">
        <f t="shared" si="12"/>
        <v>775</v>
      </c>
      <c r="B776" t="s">
        <v>42</v>
      </c>
      <c r="C776">
        <v>166001</v>
      </c>
      <c r="D776">
        <v>635403</v>
      </c>
      <c r="E776">
        <v>288</v>
      </c>
      <c r="F776" s="1">
        <v>45599.3125</v>
      </c>
      <c r="G776" s="5">
        <v>45599.303206018521</v>
      </c>
      <c r="H776" s="4">
        <v>-51</v>
      </c>
      <c r="I776" t="s">
        <v>36</v>
      </c>
      <c r="K776">
        <v>41.906219481999997</v>
      </c>
      <c r="L776">
        <v>12.488491057999999</v>
      </c>
      <c r="M776">
        <v>41.906299591</v>
      </c>
      <c r="N776">
        <v>12.488800049</v>
      </c>
      <c r="O776" t="b">
        <v>0</v>
      </c>
      <c r="P776">
        <v>2.7137829528676601E-2</v>
      </c>
      <c r="Q776" t="b">
        <v>0</v>
      </c>
    </row>
    <row r="777" spans="1:17" x14ac:dyDescent="0.25">
      <c r="A777">
        <f t="shared" si="12"/>
        <v>776</v>
      </c>
      <c r="B777" t="s">
        <v>47</v>
      </c>
      <c r="C777">
        <v>166140</v>
      </c>
      <c r="D777">
        <v>598722</v>
      </c>
      <c r="E777">
        <v>1</v>
      </c>
      <c r="F777" s="1">
        <v>45599.583333333336</v>
      </c>
      <c r="G777" s="5">
        <v>45599.614120370374</v>
      </c>
      <c r="H777" s="4">
        <v>40</v>
      </c>
      <c r="I777" t="s">
        <v>21</v>
      </c>
      <c r="K777">
        <v>41.303153991999999</v>
      </c>
      <c r="L777">
        <v>2.076376915</v>
      </c>
      <c r="M777">
        <v>41.287998199</v>
      </c>
      <c r="N777">
        <v>2.070319891</v>
      </c>
      <c r="O777" t="b">
        <v>1</v>
      </c>
      <c r="P777">
        <v>1.7579903929038301</v>
      </c>
      <c r="Q777" t="b">
        <v>1</v>
      </c>
    </row>
    <row r="778" spans="1:17" x14ac:dyDescent="0.25">
      <c r="A778">
        <f t="shared" si="12"/>
        <v>777</v>
      </c>
      <c r="B778" t="s">
        <v>53</v>
      </c>
      <c r="C778">
        <v>166197</v>
      </c>
      <c r="D778">
        <v>646419</v>
      </c>
      <c r="E778">
        <v>629</v>
      </c>
      <c r="F778" s="1">
        <v>45599.833333333336</v>
      </c>
      <c r="G778" s="5">
        <v>45599.789386574077</v>
      </c>
      <c r="H778" s="4">
        <v>7</v>
      </c>
      <c r="I778" t="s">
        <v>17</v>
      </c>
      <c r="K778">
        <v>24.958066939999998</v>
      </c>
      <c r="L778">
        <v>46.700607300000001</v>
      </c>
      <c r="M778">
        <v>24.961299896</v>
      </c>
      <c r="N778">
        <v>46.696201324</v>
      </c>
      <c r="O778" t="b">
        <v>0</v>
      </c>
      <c r="P778">
        <v>0.57115047630936699</v>
      </c>
      <c r="Q778" t="b">
        <v>0</v>
      </c>
    </row>
    <row r="779" spans="1:17" x14ac:dyDescent="0.25">
      <c r="A779">
        <f t="shared" si="12"/>
        <v>778</v>
      </c>
      <c r="B779" t="s">
        <v>18</v>
      </c>
      <c r="C779">
        <v>166344</v>
      </c>
      <c r="D779">
        <v>627597</v>
      </c>
      <c r="E779">
        <v>90</v>
      </c>
      <c r="F779" s="1">
        <v>45599.409722222219</v>
      </c>
      <c r="G779" s="5">
        <v>45599.385844907411</v>
      </c>
      <c r="H779" s="4">
        <v>1</v>
      </c>
      <c r="I779" t="s">
        <v>17</v>
      </c>
      <c r="K779">
        <v>49.004482269</v>
      </c>
      <c r="L779">
        <v>2.5837581159999998</v>
      </c>
      <c r="M779">
        <v>49.003501892000003</v>
      </c>
      <c r="N779">
        <v>2.5615000719999999</v>
      </c>
      <c r="O779" t="b">
        <v>0</v>
      </c>
      <c r="P779">
        <v>1.63217635335862</v>
      </c>
      <c r="Q779" t="b">
        <v>1</v>
      </c>
    </row>
    <row r="780" spans="1:17" x14ac:dyDescent="0.25">
      <c r="A780">
        <f t="shared" si="12"/>
        <v>779</v>
      </c>
      <c r="B780" t="s">
        <v>67</v>
      </c>
      <c r="C780">
        <v>166432</v>
      </c>
      <c r="D780">
        <v>631314</v>
      </c>
      <c r="E780">
        <v>158</v>
      </c>
      <c r="F780" s="1">
        <v>45599.645833333336</v>
      </c>
      <c r="G780" s="5">
        <v>45599.642881944441</v>
      </c>
      <c r="I780" t="s">
        <v>24</v>
      </c>
      <c r="J780">
        <v>5</v>
      </c>
      <c r="K780">
        <v>43.832714080999999</v>
      </c>
      <c r="L780">
        <v>5.2054038050000004</v>
      </c>
      <c r="M780">
        <v>43.836700438999998</v>
      </c>
      <c r="N780">
        <v>5.20002985</v>
      </c>
      <c r="O780" t="b">
        <v>0</v>
      </c>
      <c r="P780">
        <v>0.61886340846023002</v>
      </c>
      <c r="Q780" t="b">
        <v>0</v>
      </c>
    </row>
    <row r="781" spans="1:17" x14ac:dyDescent="0.25">
      <c r="A781">
        <f t="shared" si="12"/>
        <v>780</v>
      </c>
      <c r="B781" t="s">
        <v>48</v>
      </c>
      <c r="C781">
        <v>166432</v>
      </c>
      <c r="D781">
        <v>638652</v>
      </c>
      <c r="E781">
        <v>392</v>
      </c>
      <c r="F781" s="1">
        <v>45599.375</v>
      </c>
      <c r="G781" s="5">
        <v>45599.350439814814</v>
      </c>
      <c r="I781" t="s">
        <v>41</v>
      </c>
      <c r="J781">
        <v>5</v>
      </c>
      <c r="K781">
        <v>38.710067748999997</v>
      </c>
      <c r="L781">
        <v>-9.1269769669999992</v>
      </c>
      <c r="M781">
        <v>38.711299896</v>
      </c>
      <c r="N781">
        <v>-9.1260795590000008</v>
      </c>
      <c r="O781" t="b">
        <v>0</v>
      </c>
      <c r="P781">
        <v>0.15748487798914401</v>
      </c>
      <c r="Q781" t="b">
        <v>0</v>
      </c>
    </row>
    <row r="782" spans="1:17" x14ac:dyDescent="0.25">
      <c r="A782">
        <f t="shared" si="12"/>
        <v>781</v>
      </c>
      <c r="B782" t="s">
        <v>16</v>
      </c>
      <c r="C782">
        <v>166502</v>
      </c>
      <c r="D782">
        <v>639804</v>
      </c>
      <c r="E782">
        <v>448</v>
      </c>
      <c r="F782" s="1">
        <v>45599.760416666664</v>
      </c>
      <c r="G782" s="5">
        <v>45599.734918981485</v>
      </c>
      <c r="H782" s="4">
        <v>0</v>
      </c>
      <c r="I782" t="s">
        <v>17</v>
      </c>
      <c r="J782">
        <v>5</v>
      </c>
      <c r="K782">
        <v>51.471553802000003</v>
      </c>
      <c r="L782">
        <v>-0.45422199400000002</v>
      </c>
      <c r="M782">
        <v>51.470401764000002</v>
      </c>
      <c r="N782">
        <v>-0.45303198700000002</v>
      </c>
      <c r="O782" t="b">
        <v>0</v>
      </c>
      <c r="P782">
        <v>0.15252995746112999</v>
      </c>
      <c r="Q782" t="b">
        <v>0</v>
      </c>
    </row>
    <row r="783" spans="1:17" x14ac:dyDescent="0.25">
      <c r="A783">
        <f t="shared" si="12"/>
        <v>782</v>
      </c>
      <c r="B783" t="s">
        <v>37</v>
      </c>
      <c r="C783">
        <v>166575</v>
      </c>
      <c r="D783">
        <v>646776</v>
      </c>
      <c r="E783">
        <v>636</v>
      </c>
      <c r="F783" s="1">
        <v>45599.59375</v>
      </c>
      <c r="G783" s="5">
        <v>45599.483761574076</v>
      </c>
      <c r="H783" s="4">
        <v>-21</v>
      </c>
      <c r="I783" t="s">
        <v>21</v>
      </c>
      <c r="J783">
        <v>5</v>
      </c>
      <c r="K783">
        <v>52.310539245999998</v>
      </c>
      <c r="L783">
        <v>4.76827383</v>
      </c>
      <c r="M783">
        <v>52.310298920000001</v>
      </c>
      <c r="N783">
        <v>4.7593698499999997</v>
      </c>
      <c r="O783" t="b">
        <v>0</v>
      </c>
      <c r="P783">
        <v>0.60785745532316804</v>
      </c>
      <c r="Q783" t="b">
        <v>0</v>
      </c>
    </row>
    <row r="784" spans="1:17" x14ac:dyDescent="0.25">
      <c r="A784">
        <f t="shared" si="12"/>
        <v>783</v>
      </c>
      <c r="B784" t="s">
        <v>48</v>
      </c>
      <c r="C784">
        <v>166698</v>
      </c>
      <c r="D784">
        <v>613539</v>
      </c>
      <c r="E784">
        <v>44</v>
      </c>
      <c r="F784" s="1">
        <v>45599.364583333336</v>
      </c>
      <c r="G784" s="5">
        <v>45599.357928240737</v>
      </c>
      <c r="H784" s="4">
        <v>-8</v>
      </c>
      <c r="I784" t="s">
        <v>17</v>
      </c>
      <c r="K784">
        <v>38.769851684999999</v>
      </c>
      <c r="L784">
        <v>-9.1281013489999996</v>
      </c>
      <c r="M784">
        <v>38.772201537999997</v>
      </c>
      <c r="N784">
        <v>-9.1286897660000008</v>
      </c>
      <c r="O784" t="b">
        <v>0</v>
      </c>
      <c r="P784">
        <v>0.26582468081192701</v>
      </c>
      <c r="Q784" t="b">
        <v>0</v>
      </c>
    </row>
    <row r="785" spans="1:17" x14ac:dyDescent="0.25">
      <c r="A785">
        <f t="shared" si="12"/>
        <v>784</v>
      </c>
      <c r="B785" t="s">
        <v>16</v>
      </c>
      <c r="C785">
        <v>166729</v>
      </c>
      <c r="D785">
        <v>644847</v>
      </c>
      <c r="E785">
        <v>595</v>
      </c>
      <c r="F785" s="1">
        <v>45599.666666666664</v>
      </c>
      <c r="G785" s="5">
        <v>45599.656736111108</v>
      </c>
      <c r="H785" s="4">
        <v>17</v>
      </c>
      <c r="I785" t="s">
        <v>17</v>
      </c>
      <c r="K785">
        <v>51.156818389999998</v>
      </c>
      <c r="L785">
        <v>-0.16190099699999999</v>
      </c>
      <c r="M785">
        <v>51.156101227000001</v>
      </c>
      <c r="N785">
        <v>-0.15667399800000001</v>
      </c>
      <c r="O785" t="b">
        <v>0</v>
      </c>
      <c r="P785">
        <v>0.37429031659704998</v>
      </c>
      <c r="Q785" t="b">
        <v>0</v>
      </c>
    </row>
    <row r="786" spans="1:17" x14ac:dyDescent="0.25">
      <c r="A786">
        <f t="shared" si="12"/>
        <v>785</v>
      </c>
      <c r="B786" t="s">
        <v>40</v>
      </c>
      <c r="C786">
        <v>166773</v>
      </c>
      <c r="D786">
        <v>627159</v>
      </c>
      <c r="E786">
        <v>74</v>
      </c>
      <c r="F786" s="1">
        <v>45599.552083333336</v>
      </c>
      <c r="G786" s="5">
        <v>45599.511354166665</v>
      </c>
      <c r="H786" s="4">
        <v>-36</v>
      </c>
      <c r="I786" t="s">
        <v>21</v>
      </c>
      <c r="J786">
        <v>5</v>
      </c>
      <c r="K786">
        <v>40.491535186999997</v>
      </c>
      <c r="L786">
        <v>-3.593663931</v>
      </c>
      <c r="M786">
        <v>40.463600159000002</v>
      </c>
      <c r="N786">
        <v>-3.5713200569999999</v>
      </c>
      <c r="O786" t="b">
        <v>0</v>
      </c>
      <c r="P786">
        <v>3.6348670277697099</v>
      </c>
      <c r="Q786" t="b">
        <v>1</v>
      </c>
    </row>
    <row r="787" spans="1:17" x14ac:dyDescent="0.25">
      <c r="A787">
        <f t="shared" si="12"/>
        <v>786</v>
      </c>
      <c r="B787" t="s">
        <v>18</v>
      </c>
      <c r="C787">
        <v>166796</v>
      </c>
      <c r="D787">
        <v>636600</v>
      </c>
      <c r="E787">
        <v>309</v>
      </c>
      <c r="F787" s="1">
        <v>45599.5</v>
      </c>
      <c r="G787" s="5">
        <v>45599.460844907408</v>
      </c>
      <c r="I787" t="s">
        <v>79</v>
      </c>
      <c r="K787">
        <v>48.879959106000001</v>
      </c>
      <c r="L787">
        <v>2.3546979430000001</v>
      </c>
      <c r="M787">
        <v>48.880001067999999</v>
      </c>
      <c r="N787">
        <v>2.3535900120000002</v>
      </c>
      <c r="O787" t="b">
        <v>0</v>
      </c>
      <c r="P787">
        <v>8.1397781867599606E-2</v>
      </c>
      <c r="Q787" t="b">
        <v>0</v>
      </c>
    </row>
    <row r="788" spans="1:17" x14ac:dyDescent="0.25">
      <c r="A788">
        <f t="shared" si="12"/>
        <v>787</v>
      </c>
      <c r="B788" t="s">
        <v>16</v>
      </c>
      <c r="C788">
        <v>166916</v>
      </c>
      <c r="D788">
        <v>628800</v>
      </c>
      <c r="E788">
        <v>121</v>
      </c>
      <c r="F788" s="1">
        <v>45599.506944444445</v>
      </c>
      <c r="G788" s="5">
        <v>45599.50582175926</v>
      </c>
      <c r="I788" t="s">
        <v>31</v>
      </c>
      <c r="K788">
        <v>51.320583343999999</v>
      </c>
      <c r="L788">
        <v>-0.38891300600000001</v>
      </c>
      <c r="M788">
        <v>51.320999145999998</v>
      </c>
      <c r="N788">
        <v>-0.38858100800000001</v>
      </c>
      <c r="O788" t="b">
        <v>0</v>
      </c>
      <c r="P788">
        <v>5.1726528091617797E-2</v>
      </c>
      <c r="Q788" t="b">
        <v>0</v>
      </c>
    </row>
    <row r="789" spans="1:17" x14ac:dyDescent="0.25">
      <c r="A789">
        <f t="shared" si="12"/>
        <v>788</v>
      </c>
      <c r="B789" t="s">
        <v>118</v>
      </c>
      <c r="C789">
        <v>166988</v>
      </c>
      <c r="D789">
        <v>645966</v>
      </c>
      <c r="E789">
        <v>620</v>
      </c>
      <c r="F789" s="1">
        <v>45599.482638888891</v>
      </c>
      <c r="G789" s="5">
        <v>45599.46980324074</v>
      </c>
      <c r="H789" s="4">
        <v>7</v>
      </c>
      <c r="I789" t="s">
        <v>17</v>
      </c>
      <c r="J789">
        <v>5</v>
      </c>
      <c r="K789">
        <v>41.237136841000002</v>
      </c>
      <c r="L789">
        <v>-8.670157433</v>
      </c>
      <c r="M789">
        <v>41.236801147000001</v>
      </c>
      <c r="N789">
        <v>-8.6716499329999994</v>
      </c>
      <c r="O789" t="b">
        <v>0</v>
      </c>
      <c r="P789">
        <v>0.13055716886729399</v>
      </c>
      <c r="Q789" t="b">
        <v>0</v>
      </c>
    </row>
    <row r="790" spans="1:17" x14ac:dyDescent="0.25">
      <c r="A790">
        <f t="shared" si="12"/>
        <v>789</v>
      </c>
      <c r="B790" t="s">
        <v>16</v>
      </c>
      <c r="C790">
        <v>167063</v>
      </c>
      <c r="D790">
        <v>633897</v>
      </c>
      <c r="E790">
        <v>238</v>
      </c>
      <c r="F790" s="1">
        <v>45599.413194444445</v>
      </c>
      <c r="G790" s="5">
        <v>45599.414965277778</v>
      </c>
      <c r="H790" s="4">
        <v>11</v>
      </c>
      <c r="I790" t="s">
        <v>17</v>
      </c>
      <c r="K790">
        <v>51.471553802000003</v>
      </c>
      <c r="L790">
        <v>-0.45422199400000002</v>
      </c>
      <c r="M790">
        <v>51.471801757999998</v>
      </c>
      <c r="N790">
        <v>-0.49034398800000001</v>
      </c>
      <c r="O790" t="b">
        <v>1</v>
      </c>
      <c r="P790">
        <v>2.5100359110303798</v>
      </c>
      <c r="Q790" t="b">
        <v>1</v>
      </c>
    </row>
    <row r="791" spans="1:17" x14ac:dyDescent="0.25">
      <c r="A791">
        <f t="shared" si="12"/>
        <v>790</v>
      </c>
      <c r="B791" t="s">
        <v>40</v>
      </c>
      <c r="C791">
        <v>167236</v>
      </c>
      <c r="D791">
        <v>634512</v>
      </c>
      <c r="E791">
        <v>266</v>
      </c>
      <c r="F791" s="1">
        <v>45599.458333333336</v>
      </c>
      <c r="G791" s="5">
        <v>45599.451979166668</v>
      </c>
      <c r="I791" t="s">
        <v>24</v>
      </c>
      <c r="J791">
        <v>5</v>
      </c>
      <c r="K791">
        <v>40.482490540000001</v>
      </c>
      <c r="L791">
        <v>-3.670650959</v>
      </c>
      <c r="M791">
        <v>40.482498169000003</v>
      </c>
      <c r="N791">
        <v>-3.6704499720000001</v>
      </c>
      <c r="O791" t="b">
        <v>0</v>
      </c>
      <c r="P791">
        <v>1.7062689626670499E-2</v>
      </c>
      <c r="Q791" t="b">
        <v>0</v>
      </c>
    </row>
    <row r="792" spans="1:17" x14ac:dyDescent="0.25">
      <c r="A792">
        <f t="shared" si="12"/>
        <v>791</v>
      </c>
      <c r="B792" t="s">
        <v>16</v>
      </c>
      <c r="C792">
        <v>167274</v>
      </c>
      <c r="D792">
        <v>640668</v>
      </c>
      <c r="E792">
        <v>489</v>
      </c>
      <c r="F792" s="1">
        <v>45599.261805555558</v>
      </c>
      <c r="G792" s="5">
        <v>45599.257847222223</v>
      </c>
      <c r="H792" s="4">
        <v>-2</v>
      </c>
      <c r="I792" t="s">
        <v>21</v>
      </c>
      <c r="K792">
        <v>51.471553802000003</v>
      </c>
      <c r="L792">
        <v>-0.45422199400000002</v>
      </c>
      <c r="M792">
        <v>51.472400665000002</v>
      </c>
      <c r="N792">
        <v>-0.49032300699999998</v>
      </c>
      <c r="O792" t="b">
        <v>0</v>
      </c>
      <c r="P792">
        <v>2.5101789445452001</v>
      </c>
      <c r="Q792" t="b">
        <v>1</v>
      </c>
    </row>
    <row r="793" spans="1:17" x14ac:dyDescent="0.25">
      <c r="A793">
        <f t="shared" si="12"/>
        <v>792</v>
      </c>
      <c r="B793" t="s">
        <v>16</v>
      </c>
      <c r="C793">
        <v>167307</v>
      </c>
      <c r="D793">
        <v>631998</v>
      </c>
      <c r="E793">
        <v>171</v>
      </c>
      <c r="F793" s="1">
        <v>45599.857638888891</v>
      </c>
      <c r="G793" s="5">
        <v>45599.840752314813</v>
      </c>
      <c r="H793" s="4">
        <v>87</v>
      </c>
      <c r="I793" t="s">
        <v>17</v>
      </c>
      <c r="K793">
        <v>51.471553802000003</v>
      </c>
      <c r="L793">
        <v>-0.45422199400000002</v>
      </c>
      <c r="M793">
        <v>51.471801757999998</v>
      </c>
      <c r="N793">
        <v>-0.49035599800000002</v>
      </c>
      <c r="O793" t="b">
        <v>0</v>
      </c>
      <c r="P793">
        <v>2.5108703580400502</v>
      </c>
      <c r="Q793" t="b">
        <v>1</v>
      </c>
    </row>
    <row r="794" spans="1:17" x14ac:dyDescent="0.25">
      <c r="A794">
        <f t="shared" si="12"/>
        <v>793</v>
      </c>
      <c r="B794" t="s">
        <v>16</v>
      </c>
      <c r="C794">
        <v>167380</v>
      </c>
      <c r="D794">
        <v>628320</v>
      </c>
      <c r="E794">
        <v>105</v>
      </c>
      <c r="F794" s="1">
        <v>45599.315972222219</v>
      </c>
      <c r="G794" s="5">
        <v>45599.317337962966</v>
      </c>
      <c r="H794" s="4">
        <v>7</v>
      </c>
      <c r="I794" t="s">
        <v>17</v>
      </c>
      <c r="K794">
        <v>51.471553802000003</v>
      </c>
      <c r="L794">
        <v>-0.45422199400000002</v>
      </c>
      <c r="M794">
        <v>51.471900939999998</v>
      </c>
      <c r="N794">
        <v>-0.45690700400000001</v>
      </c>
      <c r="O794" t="b">
        <v>1</v>
      </c>
      <c r="P794">
        <v>0.19051952655386001</v>
      </c>
      <c r="Q794" t="b">
        <v>0</v>
      </c>
    </row>
    <row r="795" spans="1:17" x14ac:dyDescent="0.25">
      <c r="A795">
        <f t="shared" si="12"/>
        <v>794</v>
      </c>
      <c r="B795" t="s">
        <v>40</v>
      </c>
      <c r="C795">
        <v>167435</v>
      </c>
      <c r="D795">
        <v>642765</v>
      </c>
      <c r="E795">
        <v>548</v>
      </c>
      <c r="F795" s="1">
        <v>45599.791666666664</v>
      </c>
      <c r="G795" s="5">
        <v>45599.764537037037</v>
      </c>
      <c r="H795" s="4">
        <v>-14</v>
      </c>
      <c r="I795" t="s">
        <v>17</v>
      </c>
      <c r="J795">
        <v>5</v>
      </c>
      <c r="K795">
        <v>40.491535186999997</v>
      </c>
      <c r="L795">
        <v>-3.593663931</v>
      </c>
      <c r="M795">
        <v>40.492000580000003</v>
      </c>
      <c r="N795">
        <v>-3.5950000289999999</v>
      </c>
      <c r="O795" t="b">
        <v>0</v>
      </c>
      <c r="P795">
        <v>0.124504029739318</v>
      </c>
      <c r="Q795" t="b">
        <v>0</v>
      </c>
    </row>
    <row r="796" spans="1:17" x14ac:dyDescent="0.25">
      <c r="A796">
        <f t="shared" si="12"/>
        <v>795</v>
      </c>
      <c r="B796" t="s">
        <v>42</v>
      </c>
      <c r="C796">
        <v>167514</v>
      </c>
      <c r="D796">
        <v>609414</v>
      </c>
      <c r="E796">
        <v>27</v>
      </c>
      <c r="F796" s="1">
        <v>45599.395833333336</v>
      </c>
      <c r="G796" s="5">
        <v>45599.389074074075</v>
      </c>
      <c r="I796" t="s">
        <v>31</v>
      </c>
      <c r="J796">
        <v>5</v>
      </c>
      <c r="K796">
        <v>41.911872864000003</v>
      </c>
      <c r="L796">
        <v>12.469495773</v>
      </c>
      <c r="M796">
        <v>41.911998748999999</v>
      </c>
      <c r="N796">
        <v>12.469400406</v>
      </c>
      <c r="O796" t="b">
        <v>0</v>
      </c>
      <c r="P796">
        <v>1.6065637729613499E-2</v>
      </c>
      <c r="Q796" t="b">
        <v>0</v>
      </c>
    </row>
    <row r="797" spans="1:17" x14ac:dyDescent="0.25">
      <c r="A797">
        <f t="shared" si="12"/>
        <v>796</v>
      </c>
      <c r="B797" t="s">
        <v>40</v>
      </c>
      <c r="C797">
        <v>167728</v>
      </c>
      <c r="D797">
        <v>609321</v>
      </c>
      <c r="E797">
        <v>23</v>
      </c>
      <c r="F797" s="1">
        <v>45599.479861111111</v>
      </c>
      <c r="G797" s="5">
        <v>45599.488599537035</v>
      </c>
      <c r="H797" s="4">
        <v>-28</v>
      </c>
      <c r="I797" t="s">
        <v>21</v>
      </c>
      <c r="K797">
        <v>40.491535186999997</v>
      </c>
      <c r="L797">
        <v>-3.593663931</v>
      </c>
      <c r="M797">
        <v>40.435298920000001</v>
      </c>
      <c r="N797">
        <v>-3.6601600649999999</v>
      </c>
      <c r="O797" t="b">
        <v>1</v>
      </c>
      <c r="P797">
        <v>8.4144623811418207</v>
      </c>
      <c r="Q797" t="b">
        <v>1</v>
      </c>
    </row>
    <row r="798" spans="1:17" x14ac:dyDescent="0.25">
      <c r="A798">
        <f t="shared" si="12"/>
        <v>797</v>
      </c>
      <c r="B798" t="s">
        <v>72</v>
      </c>
      <c r="C798">
        <v>167815</v>
      </c>
      <c r="D798">
        <v>641247</v>
      </c>
      <c r="E798">
        <v>504</v>
      </c>
      <c r="F798" s="1">
        <v>45599.416666666664</v>
      </c>
      <c r="G798" s="5">
        <v>45599.411365740743</v>
      </c>
      <c r="H798" s="4">
        <v>24</v>
      </c>
      <c r="I798" t="s">
        <v>17</v>
      </c>
      <c r="K798">
        <v>59.601661682</v>
      </c>
      <c r="L798">
        <v>16.627817153999999</v>
      </c>
      <c r="M798">
        <v>59.601799010999997</v>
      </c>
      <c r="N798">
        <v>16.628000259</v>
      </c>
      <c r="O798" t="b">
        <v>0</v>
      </c>
      <c r="P798">
        <v>1.8465573881027899E-2</v>
      </c>
      <c r="Q798" t="b">
        <v>0</v>
      </c>
    </row>
    <row r="799" spans="1:17" x14ac:dyDescent="0.25">
      <c r="A799">
        <f t="shared" si="12"/>
        <v>798</v>
      </c>
      <c r="B799" t="s">
        <v>42</v>
      </c>
      <c r="C799">
        <v>167829</v>
      </c>
      <c r="D799">
        <v>633075</v>
      </c>
      <c r="E799">
        <v>193</v>
      </c>
      <c r="F799" s="1">
        <v>45599.1875</v>
      </c>
      <c r="G799" s="5">
        <v>45599.161585648151</v>
      </c>
      <c r="I799" t="s">
        <v>103</v>
      </c>
      <c r="J799">
        <v>5</v>
      </c>
      <c r="K799">
        <v>41.874881744</v>
      </c>
      <c r="L799">
        <v>12.432768822</v>
      </c>
      <c r="M799">
        <v>41.874801636000001</v>
      </c>
      <c r="N799">
        <v>12.432700156999999</v>
      </c>
      <c r="O799" t="b">
        <v>0</v>
      </c>
      <c r="P799">
        <v>1.05668990890736E-2</v>
      </c>
      <c r="Q799" t="b">
        <v>0</v>
      </c>
    </row>
    <row r="800" spans="1:17" x14ac:dyDescent="0.25">
      <c r="A800">
        <f t="shared" si="12"/>
        <v>799</v>
      </c>
      <c r="B800" t="s">
        <v>16</v>
      </c>
      <c r="C800">
        <v>167845</v>
      </c>
      <c r="D800">
        <v>639834</v>
      </c>
      <c r="E800">
        <v>449</v>
      </c>
      <c r="F800" s="1">
        <v>45599.517361111109</v>
      </c>
      <c r="G800" s="5">
        <v>45599.491122685184</v>
      </c>
      <c r="H800" s="4">
        <v>-18</v>
      </c>
      <c r="I800" t="s">
        <v>17</v>
      </c>
      <c r="K800">
        <v>51.471553802000003</v>
      </c>
      <c r="L800">
        <v>-0.45422199400000002</v>
      </c>
      <c r="M800">
        <v>51.470901488999999</v>
      </c>
      <c r="N800">
        <v>-0.45579201000000003</v>
      </c>
      <c r="O800" t="b">
        <v>0</v>
      </c>
      <c r="P800">
        <v>0.131026687428064</v>
      </c>
      <c r="Q800" t="b">
        <v>0</v>
      </c>
    </row>
    <row r="801" spans="1:17" x14ac:dyDescent="0.25">
      <c r="A801">
        <f t="shared" si="12"/>
        <v>800</v>
      </c>
      <c r="B801" t="s">
        <v>16</v>
      </c>
      <c r="C801">
        <v>167933</v>
      </c>
      <c r="D801">
        <v>638547</v>
      </c>
      <c r="E801">
        <v>386</v>
      </c>
      <c r="F801" s="1">
        <v>45599.756944444445</v>
      </c>
      <c r="G801" s="5">
        <v>45599.716307870367</v>
      </c>
      <c r="H801" s="4">
        <v>-38</v>
      </c>
      <c r="I801" t="s">
        <v>17</v>
      </c>
      <c r="J801">
        <v>5</v>
      </c>
      <c r="K801">
        <v>51.471553802000003</v>
      </c>
      <c r="L801">
        <v>-0.45422199400000002</v>
      </c>
      <c r="M801">
        <v>51.471599578999999</v>
      </c>
      <c r="N801">
        <v>-0.48934900799999997</v>
      </c>
      <c r="O801" t="b">
        <v>0</v>
      </c>
      <c r="P801">
        <v>2.44076027602673</v>
      </c>
      <c r="Q801" t="b">
        <v>1</v>
      </c>
    </row>
    <row r="802" spans="1:17" x14ac:dyDescent="0.25">
      <c r="A802">
        <f t="shared" si="12"/>
        <v>801</v>
      </c>
      <c r="B802" t="s">
        <v>16</v>
      </c>
      <c r="C802">
        <v>168073</v>
      </c>
      <c r="D802">
        <v>627150</v>
      </c>
      <c r="E802">
        <v>72</v>
      </c>
      <c r="F802" s="1">
        <v>45599.520833333336</v>
      </c>
      <c r="G802" s="5">
        <v>45599.508981481478</v>
      </c>
      <c r="H802" s="4">
        <v>-12</v>
      </c>
      <c r="I802" t="s">
        <v>31</v>
      </c>
      <c r="J802">
        <v>5</v>
      </c>
      <c r="K802">
        <v>51.563068389999998</v>
      </c>
      <c r="L802">
        <v>0.248946995</v>
      </c>
      <c r="M802">
        <v>51.562999724999997</v>
      </c>
      <c r="N802">
        <v>0.24928499800000001</v>
      </c>
      <c r="O802" t="b">
        <v>0</v>
      </c>
      <c r="P802">
        <v>2.4652315828001099E-2</v>
      </c>
      <c r="Q802" t="b">
        <v>0</v>
      </c>
    </row>
    <row r="803" spans="1:17" x14ac:dyDescent="0.25">
      <c r="A803">
        <f t="shared" si="12"/>
        <v>802</v>
      </c>
      <c r="B803" t="s">
        <v>16</v>
      </c>
      <c r="C803">
        <v>168199</v>
      </c>
      <c r="D803">
        <v>628320</v>
      </c>
      <c r="E803">
        <v>105</v>
      </c>
      <c r="F803" s="1">
        <v>45599.763888888891</v>
      </c>
      <c r="G803" s="5">
        <v>45599.760023148148</v>
      </c>
      <c r="H803" s="4">
        <v>-8</v>
      </c>
      <c r="I803" t="s">
        <v>137</v>
      </c>
      <c r="K803">
        <v>51.471553802000003</v>
      </c>
      <c r="L803">
        <v>-0.45422199400000002</v>
      </c>
      <c r="M803">
        <v>51.471099854000002</v>
      </c>
      <c r="N803">
        <v>-0.48910901000000001</v>
      </c>
      <c r="O803" t="b">
        <v>0</v>
      </c>
      <c r="P803">
        <v>2.4246183240471901</v>
      </c>
      <c r="Q803" t="b">
        <v>1</v>
      </c>
    </row>
    <row r="804" spans="1:17" x14ac:dyDescent="0.25">
      <c r="A804">
        <f t="shared" si="12"/>
        <v>803</v>
      </c>
      <c r="B804" t="s">
        <v>16</v>
      </c>
      <c r="C804">
        <v>168237</v>
      </c>
      <c r="D804">
        <v>633681</v>
      </c>
      <c r="E804">
        <v>233</v>
      </c>
      <c r="F804" s="1">
        <v>45599.5</v>
      </c>
      <c r="G804" s="5">
        <v>45599.48332175926</v>
      </c>
      <c r="I804" t="s">
        <v>36</v>
      </c>
      <c r="K804">
        <v>51.513015746999997</v>
      </c>
      <c r="L804">
        <v>-0.15316200299999999</v>
      </c>
      <c r="M804">
        <v>51.513198852999999</v>
      </c>
      <c r="N804">
        <v>-0.15343600499999999</v>
      </c>
      <c r="O804" t="b">
        <v>0</v>
      </c>
      <c r="P804">
        <v>2.78717112019666E-2</v>
      </c>
      <c r="Q804" t="b">
        <v>0</v>
      </c>
    </row>
    <row r="805" spans="1:17" x14ac:dyDescent="0.25">
      <c r="A805">
        <f t="shared" si="12"/>
        <v>804</v>
      </c>
      <c r="B805" t="s">
        <v>16</v>
      </c>
      <c r="C805">
        <v>168346</v>
      </c>
      <c r="D805">
        <v>634215</v>
      </c>
      <c r="E805">
        <v>249</v>
      </c>
      <c r="F805" s="1">
        <v>45599.208333333336</v>
      </c>
      <c r="G805" s="5">
        <v>45599.201041666667</v>
      </c>
      <c r="H805" s="4">
        <v>-7</v>
      </c>
      <c r="I805" t="s">
        <v>31</v>
      </c>
      <c r="K805">
        <v>51.397449493000003</v>
      </c>
      <c r="L805">
        <v>-4.1179001E-2</v>
      </c>
      <c r="M805">
        <v>51.383300781000003</v>
      </c>
      <c r="N805">
        <v>2.0777199E-2</v>
      </c>
      <c r="O805" t="b">
        <v>0</v>
      </c>
      <c r="P805">
        <v>4.5908878657745298</v>
      </c>
      <c r="Q805" t="b">
        <v>1</v>
      </c>
    </row>
    <row r="806" spans="1:17" x14ac:dyDescent="0.25">
      <c r="A806">
        <f t="shared" si="12"/>
        <v>805</v>
      </c>
      <c r="B806" t="s">
        <v>16</v>
      </c>
      <c r="C806">
        <v>168642</v>
      </c>
      <c r="D806">
        <v>635220</v>
      </c>
      <c r="E806">
        <v>278</v>
      </c>
      <c r="F806" s="1">
        <v>45599.78125</v>
      </c>
      <c r="G806" s="5">
        <v>45599.776030092595</v>
      </c>
      <c r="H806" s="4">
        <v>-7</v>
      </c>
      <c r="I806" t="s">
        <v>77</v>
      </c>
      <c r="K806">
        <v>51.494388579999999</v>
      </c>
      <c r="L806">
        <v>-0.183869004</v>
      </c>
      <c r="M806">
        <v>51.494201660000002</v>
      </c>
      <c r="N806">
        <v>-0.184552997</v>
      </c>
      <c r="O806" t="b">
        <v>0</v>
      </c>
      <c r="P806">
        <v>5.18555470864916E-2</v>
      </c>
      <c r="Q806" t="b">
        <v>0</v>
      </c>
    </row>
    <row r="807" spans="1:17" x14ac:dyDescent="0.25">
      <c r="A807">
        <f t="shared" si="12"/>
        <v>806</v>
      </c>
      <c r="B807" t="s">
        <v>26</v>
      </c>
      <c r="C807">
        <v>168740</v>
      </c>
      <c r="D807">
        <v>637161</v>
      </c>
      <c r="E807">
        <v>320</v>
      </c>
      <c r="F807" s="1">
        <v>45599.333333333336</v>
      </c>
      <c r="G807" s="5">
        <v>45599.335324074076</v>
      </c>
      <c r="H807" s="4">
        <v>25</v>
      </c>
      <c r="I807" t="s">
        <v>17</v>
      </c>
      <c r="K807">
        <v>25.246063232000001</v>
      </c>
      <c r="L807">
        <v>55.355430603000002</v>
      </c>
      <c r="M807">
        <v>25.249000549000002</v>
      </c>
      <c r="N807">
        <v>55.351600646999998</v>
      </c>
      <c r="O807" t="b">
        <v>1</v>
      </c>
      <c r="P807">
        <v>0.50473856241443404</v>
      </c>
      <c r="Q807" t="b">
        <v>0</v>
      </c>
    </row>
    <row r="808" spans="1:17" x14ac:dyDescent="0.25">
      <c r="A808">
        <f t="shared" si="12"/>
        <v>807</v>
      </c>
      <c r="B808" t="s">
        <v>16</v>
      </c>
      <c r="C808">
        <v>168773</v>
      </c>
      <c r="D808">
        <v>633528</v>
      </c>
      <c r="E808">
        <v>228</v>
      </c>
      <c r="F808" s="1">
        <v>45599.427083333336</v>
      </c>
      <c r="G808" s="5">
        <v>45599.411782407406</v>
      </c>
      <c r="I808" t="s">
        <v>41</v>
      </c>
      <c r="K808">
        <v>51.505836487000003</v>
      </c>
      <c r="L808">
        <v>-0.13895100399999999</v>
      </c>
      <c r="M808">
        <v>51.507400513</v>
      </c>
      <c r="N808">
        <v>-0.139983997</v>
      </c>
      <c r="O808" t="b">
        <v>0</v>
      </c>
      <c r="P808">
        <v>0.1882113875135</v>
      </c>
      <c r="Q808" t="b">
        <v>0</v>
      </c>
    </row>
    <row r="809" spans="1:17" x14ac:dyDescent="0.25">
      <c r="A809">
        <f t="shared" si="12"/>
        <v>808</v>
      </c>
      <c r="B809" t="s">
        <v>16</v>
      </c>
      <c r="C809">
        <v>169430</v>
      </c>
      <c r="D809">
        <v>638547</v>
      </c>
      <c r="E809">
        <v>381</v>
      </c>
      <c r="F809" s="1">
        <v>45599.479166666664</v>
      </c>
      <c r="G809" s="5">
        <v>45599.471759259257</v>
      </c>
      <c r="I809" t="s">
        <v>20</v>
      </c>
      <c r="K809">
        <v>51.506484985</v>
      </c>
      <c r="L809">
        <v>-7.1753002999999996E-2</v>
      </c>
      <c r="M809">
        <v>51.506900786999999</v>
      </c>
      <c r="N809">
        <v>-7.4118799999999999E-2</v>
      </c>
      <c r="O809" t="b">
        <v>0</v>
      </c>
      <c r="P809">
        <v>0.170648265202761</v>
      </c>
      <c r="Q809" t="b">
        <v>0</v>
      </c>
    </row>
    <row r="810" spans="1:17" x14ac:dyDescent="0.25">
      <c r="A810">
        <f t="shared" si="12"/>
        <v>809</v>
      </c>
      <c r="B810" t="s">
        <v>26</v>
      </c>
      <c r="C810">
        <v>169478</v>
      </c>
      <c r="D810">
        <v>637161</v>
      </c>
      <c r="E810">
        <v>351</v>
      </c>
      <c r="F810" s="1">
        <v>45599.881944444445</v>
      </c>
      <c r="G810" s="5">
        <v>45599.840324074074</v>
      </c>
      <c r="I810" t="s">
        <v>24</v>
      </c>
      <c r="K810">
        <v>25.188453674000002</v>
      </c>
      <c r="L810">
        <v>55.288982390999998</v>
      </c>
      <c r="M810">
        <v>25.021900176999999</v>
      </c>
      <c r="N810">
        <v>55.199401854999998</v>
      </c>
      <c r="O810" t="b">
        <v>0</v>
      </c>
      <c r="P810">
        <v>20.543540652767799</v>
      </c>
      <c r="Q810" t="b">
        <v>1</v>
      </c>
    </row>
    <row r="811" spans="1:17" x14ac:dyDescent="0.25">
      <c r="A811">
        <f t="shared" si="12"/>
        <v>810</v>
      </c>
      <c r="B811" t="s">
        <v>29</v>
      </c>
      <c r="C811">
        <v>169479</v>
      </c>
      <c r="D811">
        <v>628434</v>
      </c>
      <c r="E811">
        <v>110</v>
      </c>
      <c r="F811" s="1">
        <v>45599.375</v>
      </c>
      <c r="G811" s="5">
        <v>45599.360717592594</v>
      </c>
      <c r="I811" t="s">
        <v>60</v>
      </c>
      <c r="J811">
        <v>5</v>
      </c>
      <c r="K811">
        <v>43.768974303999997</v>
      </c>
      <c r="L811">
        <v>11.253213882000001</v>
      </c>
      <c r="M811">
        <v>43.768901825</v>
      </c>
      <c r="N811">
        <v>11.253399848999999</v>
      </c>
      <c r="O811" t="b">
        <v>0</v>
      </c>
      <c r="P811">
        <v>1.7001624026127399E-2</v>
      </c>
      <c r="Q811" t="b">
        <v>0</v>
      </c>
    </row>
    <row r="812" spans="1:17" x14ac:dyDescent="0.25">
      <c r="A812">
        <f t="shared" si="12"/>
        <v>811</v>
      </c>
      <c r="B812" t="s">
        <v>25</v>
      </c>
      <c r="C812">
        <v>169500</v>
      </c>
      <c r="D812">
        <v>642042</v>
      </c>
      <c r="E812">
        <v>525</v>
      </c>
      <c r="F812" s="1">
        <v>45599.548611111109</v>
      </c>
      <c r="G812" s="5">
        <v>45599.530509259261</v>
      </c>
      <c r="H812" s="4">
        <v>-15</v>
      </c>
      <c r="I812" t="s">
        <v>17</v>
      </c>
      <c r="K812">
        <v>36.675594330000003</v>
      </c>
      <c r="L812">
        <v>-4.4899020199999997</v>
      </c>
      <c r="M812">
        <v>36.672000885000003</v>
      </c>
      <c r="N812">
        <v>-4.4817299840000002</v>
      </c>
      <c r="O812" t="b">
        <v>0</v>
      </c>
      <c r="P812">
        <v>0.83225654311211605</v>
      </c>
      <c r="Q812" t="b">
        <v>0</v>
      </c>
    </row>
    <row r="813" spans="1:17" x14ac:dyDescent="0.25">
      <c r="A813">
        <f t="shared" si="12"/>
        <v>812</v>
      </c>
      <c r="B813" t="s">
        <v>16</v>
      </c>
      <c r="C813">
        <v>169584</v>
      </c>
      <c r="D813">
        <v>642621</v>
      </c>
      <c r="E813">
        <v>542</v>
      </c>
      <c r="F813" s="1">
        <v>45599.84375</v>
      </c>
      <c r="G813" s="5">
        <v>45599.852233796293</v>
      </c>
      <c r="H813" s="4">
        <v>37</v>
      </c>
      <c r="I813" t="s">
        <v>17</v>
      </c>
      <c r="K813">
        <v>51.471553802000003</v>
      </c>
      <c r="L813">
        <v>-0.45422199400000002</v>
      </c>
      <c r="M813">
        <v>51.473400116000001</v>
      </c>
      <c r="N813">
        <v>-0.49033200700000001</v>
      </c>
      <c r="O813" t="b">
        <v>1</v>
      </c>
      <c r="P813">
        <v>2.5174027841417401</v>
      </c>
      <c r="Q813" t="b">
        <v>1</v>
      </c>
    </row>
    <row r="814" spans="1:17" x14ac:dyDescent="0.25">
      <c r="A814">
        <f t="shared" si="12"/>
        <v>813</v>
      </c>
      <c r="B814" t="s">
        <v>16</v>
      </c>
      <c r="C814">
        <v>169750</v>
      </c>
      <c r="D814">
        <v>627150</v>
      </c>
      <c r="E814">
        <v>69</v>
      </c>
      <c r="F814" s="1">
        <v>45599.666666666664</v>
      </c>
      <c r="G814" s="5">
        <v>45599.646203703705</v>
      </c>
      <c r="K814">
        <v>51.494678497000002</v>
      </c>
      <c r="L814">
        <v>-0.18977999700000001</v>
      </c>
      <c r="M814">
        <v>51.494400024000001</v>
      </c>
      <c r="N814">
        <v>-0.188783005</v>
      </c>
      <c r="O814" t="b">
        <v>0</v>
      </c>
      <c r="P814">
        <v>7.5855565498427993E-2</v>
      </c>
      <c r="Q814" t="b">
        <v>0</v>
      </c>
    </row>
    <row r="815" spans="1:17" x14ac:dyDescent="0.25">
      <c r="A815">
        <f t="shared" si="12"/>
        <v>814</v>
      </c>
      <c r="B815" t="s">
        <v>26</v>
      </c>
      <c r="C815">
        <v>169780</v>
      </c>
      <c r="D815">
        <v>637161</v>
      </c>
      <c r="E815">
        <v>346</v>
      </c>
      <c r="F815" s="1">
        <v>45599.295138888891</v>
      </c>
      <c r="G815" s="5">
        <v>45599.281550925924</v>
      </c>
      <c r="H815" s="4">
        <v>-25</v>
      </c>
      <c r="I815" t="s">
        <v>24</v>
      </c>
      <c r="K815">
        <v>25.192459106000001</v>
      </c>
      <c r="L815">
        <v>55.267292023000003</v>
      </c>
      <c r="M815">
        <v>25.192199707</v>
      </c>
      <c r="N815">
        <v>55.267799377000003</v>
      </c>
      <c r="O815" t="b">
        <v>0</v>
      </c>
      <c r="P815">
        <v>5.8657841896696199E-2</v>
      </c>
      <c r="Q815" t="b">
        <v>0</v>
      </c>
    </row>
    <row r="816" spans="1:17" x14ac:dyDescent="0.25">
      <c r="A816">
        <f t="shared" si="12"/>
        <v>815</v>
      </c>
      <c r="B816" t="s">
        <v>18</v>
      </c>
      <c r="C816">
        <v>169873</v>
      </c>
      <c r="D816">
        <v>627597</v>
      </c>
      <c r="E816">
        <v>86</v>
      </c>
      <c r="F816" s="1">
        <v>45599.423611111109</v>
      </c>
      <c r="G816" s="5">
        <v>45599.351956018516</v>
      </c>
      <c r="H816" s="4">
        <v>-13</v>
      </c>
      <c r="I816" t="s">
        <v>21</v>
      </c>
      <c r="J816">
        <v>5</v>
      </c>
      <c r="K816">
        <v>49.004482269</v>
      </c>
      <c r="L816">
        <v>2.5837581159999998</v>
      </c>
      <c r="M816">
        <v>49.013401031000001</v>
      </c>
      <c r="N816">
        <v>2.5426199440000001</v>
      </c>
      <c r="O816" t="b">
        <v>0</v>
      </c>
      <c r="P816">
        <v>3.1688416779585098</v>
      </c>
      <c r="Q816" t="b">
        <v>1</v>
      </c>
    </row>
    <row r="817" spans="1:17" x14ac:dyDescent="0.25">
      <c r="A817">
        <f t="shared" si="12"/>
        <v>816</v>
      </c>
      <c r="B817" t="s">
        <v>94</v>
      </c>
      <c r="C817">
        <v>170043</v>
      </c>
      <c r="D817">
        <v>632424</v>
      </c>
      <c r="E817">
        <v>187</v>
      </c>
      <c r="F817" s="1">
        <v>45599.125</v>
      </c>
      <c r="G817" s="5">
        <v>45599.112500000003</v>
      </c>
      <c r="H817" s="4">
        <v>9</v>
      </c>
      <c r="I817" t="s">
        <v>138</v>
      </c>
      <c r="K817">
        <v>61.493171691999997</v>
      </c>
      <c r="L817">
        <v>23.725648880000001</v>
      </c>
      <c r="M817">
        <v>61.493099213000001</v>
      </c>
      <c r="N817">
        <v>23.725599289000002</v>
      </c>
      <c r="O817" t="b">
        <v>0</v>
      </c>
      <c r="P817">
        <v>8.4978510174856699E-3</v>
      </c>
      <c r="Q817" t="b">
        <v>0</v>
      </c>
    </row>
    <row r="818" spans="1:17" x14ac:dyDescent="0.25">
      <c r="A818">
        <f t="shared" si="12"/>
        <v>817</v>
      </c>
      <c r="B818" t="s">
        <v>16</v>
      </c>
      <c r="C818">
        <v>170350</v>
      </c>
      <c r="D818">
        <v>633438</v>
      </c>
      <c r="E818">
        <v>214</v>
      </c>
      <c r="F818" s="1">
        <v>45599.229166666664</v>
      </c>
      <c r="G818" s="5">
        <v>45599.22965277778</v>
      </c>
      <c r="H818" s="4">
        <v>-4</v>
      </c>
      <c r="I818" t="s">
        <v>41</v>
      </c>
      <c r="K818">
        <v>51.509140015</v>
      </c>
      <c r="L818">
        <v>7.26E-3</v>
      </c>
      <c r="M818">
        <v>51.508899689000003</v>
      </c>
      <c r="N818">
        <v>6.0690300000000004E-3</v>
      </c>
      <c r="O818" t="b">
        <v>1</v>
      </c>
      <c r="P818">
        <v>8.6900982759681999E-2</v>
      </c>
      <c r="Q818" t="b">
        <v>0</v>
      </c>
    </row>
    <row r="819" spans="1:17" x14ac:dyDescent="0.25">
      <c r="A819">
        <f t="shared" si="12"/>
        <v>818</v>
      </c>
      <c r="B819" t="s">
        <v>18</v>
      </c>
      <c r="C819">
        <v>170410</v>
      </c>
      <c r="D819">
        <v>627597</v>
      </c>
      <c r="E819">
        <v>85</v>
      </c>
      <c r="F819" s="1">
        <v>45599.28125</v>
      </c>
      <c r="G819" s="5">
        <v>45599.275185185186</v>
      </c>
      <c r="I819" t="s">
        <v>24</v>
      </c>
      <c r="J819">
        <v>5</v>
      </c>
      <c r="K819">
        <v>48.879444122000002</v>
      </c>
      <c r="L819">
        <v>2.2848498820000001</v>
      </c>
      <c r="M819">
        <v>48.879501343000001</v>
      </c>
      <c r="N819">
        <v>2.284950018</v>
      </c>
      <c r="O819" t="b">
        <v>0</v>
      </c>
      <c r="P819">
        <v>9.71796499439017E-3</v>
      </c>
      <c r="Q819" t="b">
        <v>0</v>
      </c>
    </row>
    <row r="820" spans="1:17" x14ac:dyDescent="0.25">
      <c r="A820">
        <f t="shared" si="12"/>
        <v>819</v>
      </c>
      <c r="B820" t="s">
        <v>42</v>
      </c>
      <c r="C820">
        <v>170491</v>
      </c>
      <c r="D820">
        <v>609414</v>
      </c>
      <c r="E820">
        <v>26</v>
      </c>
      <c r="F820" s="1">
        <v>45599.395833333336</v>
      </c>
      <c r="G820" s="5">
        <v>45599.37908564815</v>
      </c>
      <c r="H820" s="4">
        <v>18</v>
      </c>
      <c r="I820" t="s">
        <v>21</v>
      </c>
      <c r="K820">
        <v>41.795158385999997</v>
      </c>
      <c r="L820">
        <v>12.252675055999999</v>
      </c>
      <c r="M820">
        <v>41.795501709</v>
      </c>
      <c r="N820">
        <v>12.252300262</v>
      </c>
      <c r="O820" t="b">
        <v>0</v>
      </c>
      <c r="P820">
        <v>4.9239220020136198E-2</v>
      </c>
      <c r="Q820" t="b">
        <v>0</v>
      </c>
    </row>
    <row r="821" spans="1:17" x14ac:dyDescent="0.25">
      <c r="A821">
        <f t="shared" si="12"/>
        <v>820</v>
      </c>
      <c r="B821" t="s">
        <v>47</v>
      </c>
      <c r="C821">
        <v>170536</v>
      </c>
      <c r="D821">
        <v>635250</v>
      </c>
      <c r="E821">
        <v>281</v>
      </c>
      <c r="F821" s="1">
        <v>45599.4375</v>
      </c>
      <c r="G821" s="5">
        <v>45599.431909722225</v>
      </c>
      <c r="I821" t="s">
        <v>24</v>
      </c>
      <c r="K821">
        <v>41.383239746000001</v>
      </c>
      <c r="L821">
        <v>2.1685290340000001</v>
      </c>
      <c r="M821">
        <v>41.383499145999998</v>
      </c>
      <c r="N821">
        <v>2.1689300540000001</v>
      </c>
      <c r="O821" t="b">
        <v>0</v>
      </c>
      <c r="P821">
        <v>4.42170996646742E-2</v>
      </c>
      <c r="Q821" t="b">
        <v>0</v>
      </c>
    </row>
    <row r="822" spans="1:17" x14ac:dyDescent="0.25">
      <c r="A822">
        <f t="shared" si="12"/>
        <v>821</v>
      </c>
      <c r="B822" t="s">
        <v>26</v>
      </c>
      <c r="C822">
        <v>170606</v>
      </c>
      <c r="D822">
        <v>647094</v>
      </c>
      <c r="E822">
        <v>646</v>
      </c>
      <c r="F822" s="1">
        <v>45599.260416666664</v>
      </c>
      <c r="G822" s="5">
        <v>45599.250277777777</v>
      </c>
      <c r="H822" s="4">
        <v>50</v>
      </c>
      <c r="I822" t="s">
        <v>24</v>
      </c>
      <c r="K822">
        <v>25.136636734</v>
      </c>
      <c r="L822">
        <v>55.187023162999999</v>
      </c>
      <c r="M822">
        <v>25.136499404999999</v>
      </c>
      <c r="N822">
        <v>55.187900542999998</v>
      </c>
      <c r="O822" t="b">
        <v>0</v>
      </c>
      <c r="P822">
        <v>8.9771779517849606E-2</v>
      </c>
      <c r="Q822" t="b">
        <v>0</v>
      </c>
    </row>
    <row r="823" spans="1:17" x14ac:dyDescent="0.25">
      <c r="A823">
        <f t="shared" si="12"/>
        <v>822</v>
      </c>
      <c r="B823" t="s">
        <v>72</v>
      </c>
      <c r="C823">
        <v>170608</v>
      </c>
      <c r="D823">
        <v>642012</v>
      </c>
      <c r="E823">
        <v>524</v>
      </c>
      <c r="F823" s="1">
        <v>45599.5625</v>
      </c>
      <c r="G823" s="5">
        <v>45599.532905092594</v>
      </c>
      <c r="H823" s="4">
        <v>10</v>
      </c>
      <c r="I823" t="s">
        <v>17</v>
      </c>
      <c r="J823">
        <v>5</v>
      </c>
      <c r="K823">
        <v>59.651069640999999</v>
      </c>
      <c r="L823">
        <v>17.930822372000002</v>
      </c>
      <c r="M823">
        <v>59.645099639999998</v>
      </c>
      <c r="N823">
        <v>17.92840004</v>
      </c>
      <c r="O823" t="b">
        <v>0</v>
      </c>
      <c r="P823">
        <v>0.67897828563366003</v>
      </c>
      <c r="Q823" t="b">
        <v>0</v>
      </c>
    </row>
    <row r="824" spans="1:17" x14ac:dyDescent="0.25">
      <c r="A824">
        <f t="shared" si="12"/>
        <v>823</v>
      </c>
      <c r="B824" t="s">
        <v>16</v>
      </c>
      <c r="C824">
        <v>170610</v>
      </c>
      <c r="D824">
        <v>639126</v>
      </c>
      <c r="E824">
        <v>415</v>
      </c>
      <c r="F824" s="1">
        <v>45599.375</v>
      </c>
      <c r="G824" s="5">
        <v>45599.357314814813</v>
      </c>
      <c r="H824" s="4">
        <v>-22</v>
      </c>
      <c r="I824" t="s">
        <v>20</v>
      </c>
      <c r="K824">
        <v>51.514122008999998</v>
      </c>
      <c r="L824">
        <v>-8.5484995999999994E-2</v>
      </c>
      <c r="M824">
        <v>51.514198303000001</v>
      </c>
      <c r="N824">
        <v>-8.5609399000000003E-2</v>
      </c>
      <c r="O824" t="b">
        <v>0</v>
      </c>
      <c r="P824">
        <v>1.210912812403E-2</v>
      </c>
      <c r="Q824" t="b">
        <v>0</v>
      </c>
    </row>
    <row r="825" spans="1:17" x14ac:dyDescent="0.25">
      <c r="A825">
        <f t="shared" si="12"/>
        <v>824</v>
      </c>
      <c r="B825" t="s">
        <v>43</v>
      </c>
      <c r="C825">
        <v>170631</v>
      </c>
      <c r="D825">
        <v>644895</v>
      </c>
      <c r="E825">
        <v>598</v>
      </c>
      <c r="F825" s="1">
        <v>45599.708333333336</v>
      </c>
      <c r="G825" s="5">
        <v>45599.686261574076</v>
      </c>
      <c r="H825" s="4">
        <v>-9</v>
      </c>
      <c r="I825" t="s">
        <v>17</v>
      </c>
      <c r="J825">
        <v>5</v>
      </c>
      <c r="K825">
        <v>53.364547729000002</v>
      </c>
      <c r="L825">
        <v>-2.2731819149999999</v>
      </c>
      <c r="M825">
        <v>53.368499755999999</v>
      </c>
      <c r="N825">
        <v>-2.2808599470000002</v>
      </c>
      <c r="O825" t="b">
        <v>0</v>
      </c>
      <c r="P825">
        <v>0.67430163519855302</v>
      </c>
      <c r="Q825" t="b">
        <v>0</v>
      </c>
    </row>
    <row r="826" spans="1:17" x14ac:dyDescent="0.25">
      <c r="A826">
        <f t="shared" si="12"/>
        <v>825</v>
      </c>
      <c r="B826" t="s">
        <v>16</v>
      </c>
      <c r="C826">
        <v>170645</v>
      </c>
      <c r="D826">
        <v>629523</v>
      </c>
      <c r="E826">
        <v>132</v>
      </c>
      <c r="F826" s="1">
        <v>45599.3125</v>
      </c>
      <c r="G826" s="5">
        <v>45599.305879629632</v>
      </c>
      <c r="H826" s="4">
        <v>-25</v>
      </c>
      <c r="I826" t="s">
        <v>36</v>
      </c>
      <c r="J826">
        <v>5</v>
      </c>
      <c r="K826">
        <v>51.450267791999998</v>
      </c>
      <c r="L826">
        <v>-0.187802002</v>
      </c>
      <c r="M826">
        <v>51.450801849000001</v>
      </c>
      <c r="N826">
        <v>-0.18712100400000001</v>
      </c>
      <c r="O826" t="b">
        <v>0</v>
      </c>
      <c r="P826">
        <v>7.5970519938523495E-2</v>
      </c>
      <c r="Q826" t="b">
        <v>0</v>
      </c>
    </row>
    <row r="827" spans="1:17" x14ac:dyDescent="0.25">
      <c r="A827">
        <f t="shared" si="12"/>
        <v>826</v>
      </c>
      <c r="B827" t="s">
        <v>65</v>
      </c>
      <c r="C827">
        <v>170698</v>
      </c>
      <c r="D827">
        <v>627417</v>
      </c>
      <c r="E827">
        <v>81</v>
      </c>
      <c r="F827" s="1">
        <v>45599.458333333336</v>
      </c>
      <c r="G827" s="5">
        <v>45599.442523148151</v>
      </c>
      <c r="K827">
        <v>37.976383208999998</v>
      </c>
      <c r="L827">
        <v>23.734949111999999</v>
      </c>
      <c r="M827">
        <v>37.976100922000001</v>
      </c>
      <c r="N827">
        <v>23.73500061</v>
      </c>
      <c r="O827" t="b">
        <v>0</v>
      </c>
      <c r="P827">
        <v>3.1657744967388303E-2</v>
      </c>
      <c r="Q827" t="b">
        <v>0</v>
      </c>
    </row>
    <row r="828" spans="1:17" x14ac:dyDescent="0.25">
      <c r="A828">
        <f t="shared" si="12"/>
        <v>827</v>
      </c>
      <c r="B828" t="s">
        <v>46</v>
      </c>
      <c r="C828">
        <v>170734</v>
      </c>
      <c r="D828">
        <v>646953</v>
      </c>
      <c r="E828">
        <v>640</v>
      </c>
      <c r="F828" s="1">
        <v>45599.427083333336</v>
      </c>
      <c r="G828" s="5">
        <v>45599.414826388886</v>
      </c>
      <c r="I828" t="s">
        <v>24</v>
      </c>
      <c r="K828">
        <v>24.544826508</v>
      </c>
      <c r="L828">
        <v>54.434902190999999</v>
      </c>
      <c r="M828">
        <v>24.544399260999999</v>
      </c>
      <c r="N828">
        <v>54.435600280999999</v>
      </c>
      <c r="O828" t="b">
        <v>0</v>
      </c>
      <c r="P828">
        <v>8.5101759504642993E-2</v>
      </c>
      <c r="Q828" t="b">
        <v>0</v>
      </c>
    </row>
    <row r="829" spans="1:17" x14ac:dyDescent="0.25">
      <c r="A829">
        <f t="shared" si="12"/>
        <v>828</v>
      </c>
      <c r="B829" t="s">
        <v>47</v>
      </c>
      <c r="C829">
        <v>170737</v>
      </c>
      <c r="D829">
        <v>642630</v>
      </c>
      <c r="E829">
        <v>543</v>
      </c>
      <c r="F829" s="1">
        <v>45599.545138888891</v>
      </c>
      <c r="G829" s="5">
        <v>45599.53570601852</v>
      </c>
      <c r="H829" s="4">
        <v>-36</v>
      </c>
      <c r="I829" t="s">
        <v>17</v>
      </c>
      <c r="K829">
        <v>41.303153991999999</v>
      </c>
      <c r="L829">
        <v>2.076376915</v>
      </c>
      <c r="M829">
        <v>41.288101196</v>
      </c>
      <c r="N829">
        <v>2.0718400479999999</v>
      </c>
      <c r="O829" t="b">
        <v>0</v>
      </c>
      <c r="P829">
        <v>1.7144019722474499</v>
      </c>
      <c r="Q829" t="b">
        <v>1</v>
      </c>
    </row>
    <row r="830" spans="1:17" x14ac:dyDescent="0.25">
      <c r="A830">
        <f t="shared" si="12"/>
        <v>829</v>
      </c>
      <c r="B830" t="s">
        <v>16</v>
      </c>
      <c r="C830">
        <v>170790</v>
      </c>
      <c r="D830">
        <v>639804</v>
      </c>
      <c r="E830">
        <v>438</v>
      </c>
      <c r="F830" s="1">
        <v>45599.715277777781</v>
      </c>
      <c r="G830" s="5">
        <v>45599.701168981483</v>
      </c>
      <c r="H830" s="4">
        <v>-10</v>
      </c>
      <c r="I830" t="s">
        <v>17</v>
      </c>
      <c r="J830">
        <v>5</v>
      </c>
      <c r="K830">
        <v>51.471553802000003</v>
      </c>
      <c r="L830">
        <v>-0.45422199400000002</v>
      </c>
      <c r="M830">
        <v>51.469200133999998</v>
      </c>
      <c r="N830">
        <v>-0.45325300099999999</v>
      </c>
      <c r="O830" t="b">
        <v>0</v>
      </c>
      <c r="P830">
        <v>0.27038032673645002</v>
      </c>
      <c r="Q830" t="b">
        <v>0</v>
      </c>
    </row>
    <row r="831" spans="1:17" x14ac:dyDescent="0.25">
      <c r="A831">
        <f t="shared" si="12"/>
        <v>830</v>
      </c>
      <c r="B831" t="s">
        <v>47</v>
      </c>
      <c r="C831">
        <v>170794</v>
      </c>
      <c r="D831">
        <v>598722</v>
      </c>
      <c r="E831">
        <v>2</v>
      </c>
      <c r="F831" s="1">
        <v>45599.375</v>
      </c>
      <c r="G831" s="5">
        <v>45599.359016203707</v>
      </c>
      <c r="H831" s="4">
        <v>-21</v>
      </c>
      <c r="I831" t="s">
        <v>36</v>
      </c>
      <c r="J831">
        <v>5</v>
      </c>
      <c r="K831">
        <v>41.391674041999998</v>
      </c>
      <c r="L831">
        <v>2.175153017</v>
      </c>
      <c r="M831">
        <v>41.391498566000003</v>
      </c>
      <c r="N831">
        <v>2.1755800249999999</v>
      </c>
      <c r="O831" t="b">
        <v>0</v>
      </c>
      <c r="P831">
        <v>4.0684392653999299E-2</v>
      </c>
      <c r="Q831" t="b">
        <v>0</v>
      </c>
    </row>
    <row r="832" spans="1:17" x14ac:dyDescent="0.25">
      <c r="A832">
        <f t="shared" si="12"/>
        <v>831</v>
      </c>
      <c r="B832" t="s">
        <v>16</v>
      </c>
      <c r="C832">
        <v>170876</v>
      </c>
      <c r="D832">
        <v>633528</v>
      </c>
      <c r="E832">
        <v>223</v>
      </c>
      <c r="F832" s="1">
        <v>45599.739583333336</v>
      </c>
      <c r="G832" s="5">
        <v>45599.720625000002</v>
      </c>
      <c r="H832" s="4">
        <v>-13</v>
      </c>
      <c r="I832" t="s">
        <v>17</v>
      </c>
      <c r="J832">
        <v>5</v>
      </c>
      <c r="K832">
        <v>51.471553802000003</v>
      </c>
      <c r="L832">
        <v>-0.45422199400000002</v>
      </c>
      <c r="M832">
        <v>51.471099854000002</v>
      </c>
      <c r="N832">
        <v>-0.48924601099999998</v>
      </c>
      <c r="O832" t="b">
        <v>0</v>
      </c>
      <c r="P832">
        <v>2.4341356551393099</v>
      </c>
      <c r="Q832" t="b">
        <v>1</v>
      </c>
    </row>
    <row r="833" spans="1:17" x14ac:dyDescent="0.25">
      <c r="A833">
        <f t="shared" si="12"/>
        <v>832</v>
      </c>
      <c r="B833" t="s">
        <v>28</v>
      </c>
      <c r="C833">
        <v>170933</v>
      </c>
      <c r="D833">
        <v>638604</v>
      </c>
      <c r="E833">
        <v>124</v>
      </c>
      <c r="F833" s="1">
        <v>45599.618055555555</v>
      </c>
      <c r="G833" s="5">
        <v>45599.588750000003</v>
      </c>
      <c r="H833" s="4">
        <v>157</v>
      </c>
      <c r="I833" t="s">
        <v>21</v>
      </c>
      <c r="K833">
        <v>50.050796509000001</v>
      </c>
      <c r="L833">
        <v>8.5711364749999994</v>
      </c>
      <c r="M833">
        <v>50.051498412999997</v>
      </c>
      <c r="N833">
        <v>8.5840101240000006</v>
      </c>
      <c r="O833" t="b">
        <v>0</v>
      </c>
      <c r="P833">
        <v>0.92530597111115198</v>
      </c>
      <c r="Q833" t="b">
        <v>0</v>
      </c>
    </row>
    <row r="834" spans="1:17" x14ac:dyDescent="0.25">
      <c r="A834">
        <f t="shared" si="12"/>
        <v>833</v>
      </c>
      <c r="B834" t="s">
        <v>47</v>
      </c>
      <c r="C834">
        <v>171021</v>
      </c>
      <c r="D834">
        <v>637644</v>
      </c>
      <c r="E834">
        <v>367</v>
      </c>
      <c r="F834" s="1">
        <v>45599.395833333336</v>
      </c>
      <c r="G834" s="5">
        <v>45599.383773148147</v>
      </c>
      <c r="H834" s="4">
        <v>20</v>
      </c>
      <c r="I834" t="s">
        <v>17</v>
      </c>
      <c r="K834">
        <v>41.303153991999999</v>
      </c>
      <c r="L834">
        <v>2.076376915</v>
      </c>
      <c r="M834">
        <v>41.288299561000002</v>
      </c>
      <c r="N834">
        <v>2.0721900459999998</v>
      </c>
      <c r="O834" t="b">
        <v>0</v>
      </c>
      <c r="P834">
        <v>1.6865883465997999</v>
      </c>
      <c r="Q834" t="b">
        <v>1</v>
      </c>
    </row>
    <row r="835" spans="1:17" x14ac:dyDescent="0.25">
      <c r="A835">
        <f t="shared" si="12"/>
        <v>834</v>
      </c>
      <c r="B835" t="s">
        <v>16</v>
      </c>
      <c r="C835">
        <v>171046</v>
      </c>
      <c r="D835">
        <v>637254</v>
      </c>
      <c r="E835">
        <v>356</v>
      </c>
      <c r="F835" s="1">
        <v>45599.458333333336</v>
      </c>
      <c r="G835" s="5">
        <v>45599.450532407405</v>
      </c>
      <c r="I835" t="s">
        <v>36</v>
      </c>
      <c r="K835">
        <v>51.486373901</v>
      </c>
      <c r="L835">
        <v>-0.17957200100000001</v>
      </c>
      <c r="M835">
        <v>51.486499786000003</v>
      </c>
      <c r="N835">
        <v>-0.179478005</v>
      </c>
      <c r="O835" t="b">
        <v>0</v>
      </c>
      <c r="P835">
        <v>1.54527420278404E-2</v>
      </c>
      <c r="Q835" t="b">
        <v>0</v>
      </c>
    </row>
    <row r="836" spans="1:17" x14ac:dyDescent="0.25">
      <c r="A836">
        <f t="shared" ref="A836:A899" si="13">A835+1</f>
        <v>835</v>
      </c>
      <c r="B836" t="s">
        <v>53</v>
      </c>
      <c r="C836">
        <v>171072</v>
      </c>
      <c r="D836">
        <v>646419</v>
      </c>
      <c r="E836">
        <v>628</v>
      </c>
      <c r="F836" s="1">
        <v>45599.625</v>
      </c>
      <c r="G836" s="5">
        <v>45599.614502314813</v>
      </c>
      <c r="H836" s="4">
        <v>10</v>
      </c>
      <c r="I836" t="s">
        <v>17</v>
      </c>
      <c r="K836">
        <v>24.958066939999998</v>
      </c>
      <c r="L836">
        <v>46.700607300000001</v>
      </c>
      <c r="M836">
        <v>24.942399979000001</v>
      </c>
      <c r="N836">
        <v>46.711200714</v>
      </c>
      <c r="O836" t="b">
        <v>0</v>
      </c>
      <c r="P836">
        <v>2.0387205434901299</v>
      </c>
      <c r="Q836" t="b">
        <v>1</v>
      </c>
    </row>
    <row r="837" spans="1:17" x14ac:dyDescent="0.25">
      <c r="A837">
        <f t="shared" si="13"/>
        <v>836</v>
      </c>
      <c r="B837" t="s">
        <v>18</v>
      </c>
      <c r="C837">
        <v>171073</v>
      </c>
      <c r="D837">
        <v>627597</v>
      </c>
      <c r="E837">
        <v>91</v>
      </c>
      <c r="F837" s="1">
        <v>45599.506944444445</v>
      </c>
      <c r="G837" s="5">
        <v>45599.491481481484</v>
      </c>
      <c r="H837" s="4">
        <v>0</v>
      </c>
      <c r="I837" t="s">
        <v>17</v>
      </c>
      <c r="K837">
        <v>49.004482269</v>
      </c>
      <c r="L837">
        <v>2.5837581159999998</v>
      </c>
      <c r="M837">
        <v>49.006099700999997</v>
      </c>
      <c r="N837">
        <v>2.6031301020000002</v>
      </c>
      <c r="O837" t="b">
        <v>0</v>
      </c>
      <c r="P837">
        <v>1.42870117697696</v>
      </c>
      <c r="Q837" t="b">
        <v>0</v>
      </c>
    </row>
    <row r="838" spans="1:17" x14ac:dyDescent="0.25">
      <c r="A838">
        <f t="shared" si="13"/>
        <v>837</v>
      </c>
      <c r="B838" t="s">
        <v>16</v>
      </c>
      <c r="C838">
        <v>171110</v>
      </c>
      <c r="D838">
        <v>643884</v>
      </c>
      <c r="E838">
        <v>572</v>
      </c>
      <c r="F838" s="1">
        <v>45599.388888888891</v>
      </c>
      <c r="G838" s="5">
        <v>45599.383553240739</v>
      </c>
      <c r="I838" t="s">
        <v>24</v>
      </c>
      <c r="K838">
        <v>51.509426116999997</v>
      </c>
      <c r="L838">
        <v>-0.136291996</v>
      </c>
      <c r="M838">
        <v>51.507999419999997</v>
      </c>
      <c r="N838">
        <v>-0.14002099600000001</v>
      </c>
      <c r="O838" t="b">
        <v>0</v>
      </c>
      <c r="P838">
        <v>0.30368065134969902</v>
      </c>
      <c r="Q838" t="b">
        <v>0</v>
      </c>
    </row>
    <row r="839" spans="1:17" x14ac:dyDescent="0.25">
      <c r="A839">
        <f t="shared" si="13"/>
        <v>838</v>
      </c>
      <c r="B839" t="s">
        <v>40</v>
      </c>
      <c r="C839">
        <v>171125</v>
      </c>
      <c r="D839">
        <v>637587</v>
      </c>
      <c r="E839">
        <v>365</v>
      </c>
      <c r="F839" s="1">
        <v>45599.284722222219</v>
      </c>
      <c r="G839" s="5">
        <v>45599.275347222225</v>
      </c>
      <c r="H839" s="4">
        <v>-29</v>
      </c>
      <c r="I839" t="s">
        <v>17</v>
      </c>
      <c r="K839">
        <v>40.491535186999997</v>
      </c>
      <c r="L839">
        <v>-3.593663931</v>
      </c>
      <c r="M839">
        <v>40.492099762000002</v>
      </c>
      <c r="N839">
        <v>-3.5936501029999999</v>
      </c>
      <c r="O839" t="b">
        <v>0</v>
      </c>
      <c r="P839">
        <v>6.27036816505505E-2</v>
      </c>
      <c r="Q839" t="b">
        <v>0</v>
      </c>
    </row>
    <row r="840" spans="1:17" x14ac:dyDescent="0.25">
      <c r="A840">
        <f t="shared" si="13"/>
        <v>839</v>
      </c>
      <c r="B840" t="s">
        <v>16</v>
      </c>
      <c r="C840">
        <v>171380</v>
      </c>
      <c r="D840">
        <v>641655</v>
      </c>
      <c r="E840">
        <v>519</v>
      </c>
      <c r="F840" s="1">
        <v>45599.993055555555</v>
      </c>
      <c r="G840" s="5">
        <v>45599.982476851852</v>
      </c>
      <c r="H840" s="4">
        <v>44</v>
      </c>
      <c r="I840" t="s">
        <v>21</v>
      </c>
      <c r="K840">
        <v>51.889469147</v>
      </c>
      <c r="L840">
        <v>0.26262998599999998</v>
      </c>
      <c r="M840">
        <v>51.870899199999997</v>
      </c>
      <c r="N840">
        <v>0.19611999399999999</v>
      </c>
      <c r="O840" t="b">
        <v>0</v>
      </c>
      <c r="P840">
        <v>5.0244551721484596</v>
      </c>
      <c r="Q840" t="b">
        <v>1</v>
      </c>
    </row>
    <row r="841" spans="1:17" x14ac:dyDescent="0.25">
      <c r="A841">
        <f t="shared" si="13"/>
        <v>840</v>
      </c>
      <c r="B841" t="s">
        <v>26</v>
      </c>
      <c r="C841">
        <v>171443</v>
      </c>
      <c r="D841">
        <v>637161</v>
      </c>
      <c r="E841">
        <v>327</v>
      </c>
      <c r="F841" s="1">
        <v>45599.25</v>
      </c>
      <c r="G841" s="5">
        <v>45599.205300925925</v>
      </c>
      <c r="H841" s="4">
        <v>-27</v>
      </c>
      <c r="I841" t="s">
        <v>17</v>
      </c>
      <c r="K841">
        <v>25.246063232000001</v>
      </c>
      <c r="L841">
        <v>55.355430603000002</v>
      </c>
      <c r="M841">
        <v>25.240999221999999</v>
      </c>
      <c r="N841">
        <v>55.368698119999998</v>
      </c>
      <c r="O841" t="b">
        <v>0</v>
      </c>
      <c r="P841">
        <v>1.4496452589151401</v>
      </c>
      <c r="Q841" t="b">
        <v>0</v>
      </c>
    </row>
    <row r="842" spans="1:17" x14ac:dyDescent="0.25">
      <c r="A842">
        <f t="shared" si="13"/>
        <v>841</v>
      </c>
      <c r="B842" t="s">
        <v>18</v>
      </c>
      <c r="C842">
        <v>171597</v>
      </c>
      <c r="D842">
        <v>627669</v>
      </c>
      <c r="E842">
        <v>92</v>
      </c>
      <c r="F842" s="1">
        <v>45599.28125</v>
      </c>
      <c r="G842" s="5">
        <v>45599.262557870374</v>
      </c>
      <c r="I842" t="s">
        <v>24</v>
      </c>
      <c r="K842">
        <v>48.404720306000002</v>
      </c>
      <c r="L842">
        <v>2.6885681149999998</v>
      </c>
      <c r="M842">
        <v>48.404701232999997</v>
      </c>
      <c r="N842">
        <v>2.6888499260000001</v>
      </c>
      <c r="O842" t="b">
        <v>0</v>
      </c>
      <c r="P842">
        <v>2.0972748595025299E-2</v>
      </c>
      <c r="Q842" t="b">
        <v>0</v>
      </c>
    </row>
    <row r="843" spans="1:17" x14ac:dyDescent="0.25">
      <c r="A843">
        <f t="shared" si="13"/>
        <v>842</v>
      </c>
      <c r="B843" t="s">
        <v>16</v>
      </c>
      <c r="C843">
        <v>171673</v>
      </c>
      <c r="D843">
        <v>629523</v>
      </c>
      <c r="E843">
        <v>133</v>
      </c>
      <c r="F843" s="1">
        <v>45599.59375</v>
      </c>
      <c r="G843" s="5">
        <v>45599.581122685187</v>
      </c>
      <c r="I843" t="s">
        <v>102</v>
      </c>
      <c r="K843">
        <v>51.455280303999999</v>
      </c>
      <c r="L843">
        <v>-0.303407013</v>
      </c>
      <c r="M843">
        <v>51.453498840000002</v>
      </c>
      <c r="N843">
        <v>-0.30250901000000002</v>
      </c>
      <c r="O843" t="b">
        <v>0</v>
      </c>
      <c r="P843">
        <v>0.207797034097883</v>
      </c>
      <c r="Q843" t="b">
        <v>0</v>
      </c>
    </row>
    <row r="844" spans="1:17" x14ac:dyDescent="0.25">
      <c r="A844">
        <f t="shared" si="13"/>
        <v>843</v>
      </c>
      <c r="B844" t="s">
        <v>29</v>
      </c>
      <c r="C844">
        <v>171811</v>
      </c>
      <c r="D844">
        <v>628434</v>
      </c>
      <c r="E844">
        <v>109</v>
      </c>
      <c r="F844" s="1">
        <v>45599.520833333336</v>
      </c>
      <c r="G844" s="5">
        <v>45599.498252314814</v>
      </c>
      <c r="H844" s="4">
        <v>-12</v>
      </c>
      <c r="I844" t="s">
        <v>36</v>
      </c>
      <c r="J844">
        <v>1</v>
      </c>
      <c r="K844">
        <v>43.776241302000003</v>
      </c>
      <c r="L844">
        <v>11.272706984999999</v>
      </c>
      <c r="M844">
        <v>43.775600433000001</v>
      </c>
      <c r="N844">
        <v>11.273400306999999</v>
      </c>
      <c r="O844" t="b">
        <v>0</v>
      </c>
      <c r="P844">
        <v>9.0475620523419703E-2</v>
      </c>
      <c r="Q844" t="b">
        <v>0</v>
      </c>
    </row>
    <row r="845" spans="1:17" x14ac:dyDescent="0.25">
      <c r="A845">
        <f t="shared" si="13"/>
        <v>844</v>
      </c>
      <c r="B845" t="s">
        <v>73</v>
      </c>
      <c r="C845">
        <v>171936</v>
      </c>
      <c r="D845">
        <v>631785</v>
      </c>
      <c r="E845">
        <v>169</v>
      </c>
      <c r="F845" s="1">
        <v>45599.590277777781</v>
      </c>
      <c r="G845" s="5">
        <v>45599.583356481482</v>
      </c>
      <c r="H845" s="4">
        <v>-5</v>
      </c>
      <c r="I845" t="s">
        <v>17</v>
      </c>
      <c r="K845">
        <v>50.099292755</v>
      </c>
      <c r="L845">
        <v>14.286929131000001</v>
      </c>
      <c r="M845">
        <v>50.105400084999999</v>
      </c>
      <c r="N845">
        <v>14.267200470000001</v>
      </c>
      <c r="O845" t="b">
        <v>0</v>
      </c>
      <c r="P845">
        <v>1.56642603373998</v>
      </c>
      <c r="Q845" t="b">
        <v>1</v>
      </c>
    </row>
    <row r="846" spans="1:17" x14ac:dyDescent="0.25">
      <c r="A846">
        <f t="shared" si="13"/>
        <v>845</v>
      </c>
      <c r="B846" t="s">
        <v>16</v>
      </c>
      <c r="C846">
        <v>172356</v>
      </c>
      <c r="D846">
        <v>634215</v>
      </c>
      <c r="E846">
        <v>248</v>
      </c>
      <c r="F846" s="1">
        <v>45599.420138888891</v>
      </c>
      <c r="G846" s="5">
        <v>45599.438946759263</v>
      </c>
      <c r="H846" s="4">
        <v>-10</v>
      </c>
      <c r="I846" t="s">
        <v>17</v>
      </c>
      <c r="K846">
        <v>51.471553802000003</v>
      </c>
      <c r="L846">
        <v>-0.45422199400000002</v>
      </c>
      <c r="M846">
        <v>51.471199036000002</v>
      </c>
      <c r="N846">
        <v>-0.49057400200000001</v>
      </c>
      <c r="O846" t="b">
        <v>1</v>
      </c>
      <c r="P846">
        <v>2.5261915068328298</v>
      </c>
      <c r="Q846" t="b">
        <v>1</v>
      </c>
    </row>
    <row r="847" spans="1:17" x14ac:dyDescent="0.25">
      <c r="A847">
        <f t="shared" si="13"/>
        <v>846</v>
      </c>
      <c r="B847" t="s">
        <v>26</v>
      </c>
      <c r="C847">
        <v>172471</v>
      </c>
      <c r="D847">
        <v>637161</v>
      </c>
      <c r="E847">
        <v>323</v>
      </c>
      <c r="F847" s="1">
        <v>45599.385416666664</v>
      </c>
      <c r="G847" s="5">
        <v>45599.376203703701</v>
      </c>
      <c r="H847" s="4">
        <v>-22</v>
      </c>
      <c r="I847" t="s">
        <v>41</v>
      </c>
      <c r="K847">
        <v>25.080101013</v>
      </c>
      <c r="L847">
        <v>55.135871887</v>
      </c>
      <c r="M847">
        <v>25.078500748</v>
      </c>
      <c r="N847">
        <v>55.133701324</v>
      </c>
      <c r="O847" t="b">
        <v>0</v>
      </c>
      <c r="P847">
        <v>0.28173590573096102</v>
      </c>
      <c r="Q847" t="b">
        <v>0</v>
      </c>
    </row>
    <row r="848" spans="1:17" x14ac:dyDescent="0.25">
      <c r="A848">
        <f t="shared" si="13"/>
        <v>847</v>
      </c>
      <c r="B848" t="s">
        <v>26</v>
      </c>
      <c r="C848">
        <v>172482</v>
      </c>
      <c r="D848">
        <v>637161</v>
      </c>
      <c r="E848">
        <v>319</v>
      </c>
      <c r="F848" s="1">
        <v>45599.645833333336</v>
      </c>
      <c r="G848" s="5">
        <v>45599.623425925929</v>
      </c>
      <c r="H848" s="4">
        <v>-12</v>
      </c>
      <c r="I848" t="s">
        <v>24</v>
      </c>
      <c r="K848">
        <v>25.196735382</v>
      </c>
      <c r="L848">
        <v>55.274337768999999</v>
      </c>
      <c r="M848">
        <v>25.1977005</v>
      </c>
      <c r="N848">
        <v>55.274101256999998</v>
      </c>
      <c r="O848" t="b">
        <v>0</v>
      </c>
      <c r="P848">
        <v>0.109537006455247</v>
      </c>
      <c r="Q848" t="b">
        <v>0</v>
      </c>
    </row>
    <row r="849" spans="1:17" x14ac:dyDescent="0.25">
      <c r="A849">
        <f t="shared" si="13"/>
        <v>848</v>
      </c>
      <c r="B849" t="s">
        <v>16</v>
      </c>
      <c r="C849">
        <v>172491</v>
      </c>
      <c r="D849">
        <v>633438</v>
      </c>
      <c r="E849">
        <v>212</v>
      </c>
      <c r="F849" s="1">
        <v>45599.402777777781</v>
      </c>
      <c r="G849" s="5">
        <v>45599.377592592595</v>
      </c>
      <c r="H849" s="4">
        <v>-13</v>
      </c>
      <c r="I849" t="s">
        <v>17</v>
      </c>
      <c r="K849">
        <v>51.471553802000003</v>
      </c>
      <c r="L849">
        <v>-0.45422199400000002</v>
      </c>
      <c r="M849">
        <v>51.472599029999998</v>
      </c>
      <c r="N849">
        <v>-0.45297700200000002</v>
      </c>
      <c r="O849" t="b">
        <v>0</v>
      </c>
      <c r="P849">
        <v>0.144935938785726</v>
      </c>
      <c r="Q849" t="b">
        <v>0</v>
      </c>
    </row>
    <row r="850" spans="1:17" x14ac:dyDescent="0.25">
      <c r="A850">
        <f t="shared" si="13"/>
        <v>849</v>
      </c>
      <c r="B850" t="s">
        <v>48</v>
      </c>
      <c r="C850">
        <v>172531</v>
      </c>
      <c r="D850">
        <v>632178</v>
      </c>
      <c r="E850">
        <v>177</v>
      </c>
      <c r="F850" s="1">
        <v>45599.791666666664</v>
      </c>
      <c r="G850" s="5">
        <v>45599.765567129631</v>
      </c>
      <c r="H850" s="4">
        <v>-38</v>
      </c>
      <c r="I850" t="s">
        <v>17</v>
      </c>
      <c r="K850">
        <v>38.769851684999999</v>
      </c>
      <c r="L850">
        <v>-9.1281013489999996</v>
      </c>
      <c r="M850">
        <v>38.768100738999998</v>
      </c>
      <c r="N850">
        <v>-9.1279897689999991</v>
      </c>
      <c r="O850" t="b">
        <v>0</v>
      </c>
      <c r="P850">
        <v>0.19461613996640101</v>
      </c>
      <c r="Q850" t="b">
        <v>0</v>
      </c>
    </row>
    <row r="851" spans="1:17" x14ac:dyDescent="0.25">
      <c r="A851">
        <f t="shared" si="13"/>
        <v>850</v>
      </c>
      <c r="B851" t="s">
        <v>18</v>
      </c>
      <c r="C851">
        <v>172574</v>
      </c>
      <c r="D851">
        <v>627597</v>
      </c>
      <c r="E851">
        <v>85</v>
      </c>
      <c r="F851" s="1">
        <v>45599.5625</v>
      </c>
      <c r="G851" s="5">
        <v>45599.54383101852</v>
      </c>
      <c r="H851" s="4">
        <v>5</v>
      </c>
      <c r="I851" t="s">
        <v>17</v>
      </c>
      <c r="J851">
        <v>5</v>
      </c>
      <c r="K851">
        <v>49.004482269</v>
      </c>
      <c r="L851">
        <v>2.5837581159999998</v>
      </c>
      <c r="M851">
        <v>49.003799438000001</v>
      </c>
      <c r="N851">
        <v>2.5779700280000002</v>
      </c>
      <c r="O851" t="b">
        <v>0</v>
      </c>
      <c r="P851">
        <v>0.43024412229912401</v>
      </c>
      <c r="Q851" t="b">
        <v>0</v>
      </c>
    </row>
    <row r="852" spans="1:17" x14ac:dyDescent="0.25">
      <c r="A852">
        <f t="shared" si="13"/>
        <v>851</v>
      </c>
      <c r="B852" t="s">
        <v>26</v>
      </c>
      <c r="C852">
        <v>172710</v>
      </c>
      <c r="D852">
        <v>637161</v>
      </c>
      <c r="E852">
        <v>317</v>
      </c>
      <c r="F852" s="1">
        <v>45599.802083333336</v>
      </c>
      <c r="G852" s="5">
        <v>45599.802060185182</v>
      </c>
      <c r="H852" s="4">
        <v>16</v>
      </c>
      <c r="I852" t="s">
        <v>17</v>
      </c>
      <c r="J852">
        <v>5</v>
      </c>
      <c r="K852">
        <v>25.246063232000001</v>
      </c>
      <c r="L852">
        <v>55.355430603000002</v>
      </c>
      <c r="M852">
        <v>25.249099731000001</v>
      </c>
      <c r="N852">
        <v>55.351200104</v>
      </c>
      <c r="O852" t="b">
        <v>0</v>
      </c>
      <c r="P852">
        <v>0.54295609015375301</v>
      </c>
      <c r="Q852" t="b">
        <v>0</v>
      </c>
    </row>
    <row r="853" spans="1:17" x14ac:dyDescent="0.25">
      <c r="A853">
        <f t="shared" si="13"/>
        <v>852</v>
      </c>
      <c r="B853" t="s">
        <v>42</v>
      </c>
      <c r="C853">
        <v>172772</v>
      </c>
      <c r="D853">
        <v>609414</v>
      </c>
      <c r="E853">
        <v>25</v>
      </c>
      <c r="F853" s="1">
        <v>45599.947916666664</v>
      </c>
      <c r="G853" s="5">
        <v>45599.92260416667</v>
      </c>
      <c r="I853" t="s">
        <v>21</v>
      </c>
      <c r="K853">
        <v>41.798767089999998</v>
      </c>
      <c r="L853">
        <v>12.591257095</v>
      </c>
      <c r="M853">
        <v>41.797298431000002</v>
      </c>
      <c r="N853">
        <v>12.590399742000001</v>
      </c>
      <c r="O853" t="b">
        <v>0</v>
      </c>
      <c r="P853">
        <v>0.17800733498183499</v>
      </c>
      <c r="Q853" t="b">
        <v>0</v>
      </c>
    </row>
    <row r="854" spans="1:17" x14ac:dyDescent="0.25">
      <c r="A854">
        <f t="shared" si="13"/>
        <v>853</v>
      </c>
      <c r="B854" t="s">
        <v>22</v>
      </c>
      <c r="C854">
        <v>172805</v>
      </c>
      <c r="D854">
        <v>635067</v>
      </c>
      <c r="E854">
        <v>273</v>
      </c>
      <c r="F854" s="1">
        <v>45599.534722222219</v>
      </c>
      <c r="G854" s="5">
        <v>45599.532627314817</v>
      </c>
      <c r="H854" s="4">
        <v>-10</v>
      </c>
      <c r="I854" t="s">
        <v>17</v>
      </c>
      <c r="K854">
        <v>48.354907990000001</v>
      </c>
      <c r="L854">
        <v>11.786849975999999</v>
      </c>
      <c r="M854">
        <v>48.352199554000002</v>
      </c>
      <c r="N854">
        <v>11.757300377</v>
      </c>
      <c r="O854" t="b">
        <v>0</v>
      </c>
      <c r="P854">
        <v>2.2106513260671901</v>
      </c>
      <c r="Q854" t="b">
        <v>1</v>
      </c>
    </row>
    <row r="855" spans="1:17" x14ac:dyDescent="0.25">
      <c r="A855">
        <f t="shared" si="13"/>
        <v>854</v>
      </c>
      <c r="B855" t="s">
        <v>16</v>
      </c>
      <c r="C855">
        <v>172945</v>
      </c>
      <c r="D855">
        <v>633528</v>
      </c>
      <c r="E855">
        <v>223</v>
      </c>
      <c r="F855" s="1">
        <v>45599.354166666664</v>
      </c>
      <c r="G855" s="5">
        <v>45599.342962962961</v>
      </c>
      <c r="I855" t="s">
        <v>24</v>
      </c>
      <c r="K855">
        <v>51.493099213000001</v>
      </c>
      <c r="L855">
        <v>-0.18305000699999999</v>
      </c>
      <c r="M855">
        <v>51.493198395</v>
      </c>
      <c r="N855">
        <v>-0.18309399500000001</v>
      </c>
      <c r="O855" t="b">
        <v>0</v>
      </c>
      <c r="P855">
        <v>1.1449848536001599E-2</v>
      </c>
      <c r="Q855" t="b">
        <v>0</v>
      </c>
    </row>
    <row r="856" spans="1:17" x14ac:dyDescent="0.25">
      <c r="A856">
        <f t="shared" si="13"/>
        <v>855</v>
      </c>
      <c r="B856" t="s">
        <v>48</v>
      </c>
      <c r="C856">
        <v>173023</v>
      </c>
      <c r="D856">
        <v>637149</v>
      </c>
      <c r="E856">
        <v>313</v>
      </c>
      <c r="F856" s="1">
        <v>45599.350694444445</v>
      </c>
      <c r="G856" s="5">
        <v>45599.354490740741</v>
      </c>
      <c r="H856" s="4">
        <v>10</v>
      </c>
      <c r="I856" t="s">
        <v>21</v>
      </c>
      <c r="K856">
        <v>38.769851684999999</v>
      </c>
      <c r="L856">
        <v>-9.1281013489999996</v>
      </c>
      <c r="M856">
        <v>38.779499053999999</v>
      </c>
      <c r="N856">
        <v>-9.1258802410000008</v>
      </c>
      <c r="O856" t="b">
        <v>1</v>
      </c>
      <c r="P856">
        <v>1.0882200224721399</v>
      </c>
      <c r="Q856" t="b">
        <v>0</v>
      </c>
    </row>
    <row r="857" spans="1:17" x14ac:dyDescent="0.25">
      <c r="A857">
        <f t="shared" si="13"/>
        <v>856</v>
      </c>
      <c r="B857" t="s">
        <v>26</v>
      </c>
      <c r="C857">
        <v>173089</v>
      </c>
      <c r="D857">
        <v>638865</v>
      </c>
      <c r="E857">
        <v>403</v>
      </c>
      <c r="F857" s="1">
        <v>45599.006944444445</v>
      </c>
      <c r="G857" s="5">
        <v>45598.98777777778</v>
      </c>
      <c r="H857" s="4">
        <v>-11</v>
      </c>
      <c r="I857" t="s">
        <v>17</v>
      </c>
      <c r="J857">
        <v>5</v>
      </c>
      <c r="K857">
        <v>25.246063232000001</v>
      </c>
      <c r="L857">
        <v>55.355430603000002</v>
      </c>
      <c r="M857">
        <v>25.244499207</v>
      </c>
      <c r="N857">
        <v>55.359500885000003</v>
      </c>
      <c r="O857" t="b">
        <v>0</v>
      </c>
      <c r="P857">
        <v>0.44517445001786998</v>
      </c>
      <c r="Q857" t="b">
        <v>0</v>
      </c>
    </row>
    <row r="858" spans="1:17" x14ac:dyDescent="0.25">
      <c r="A858">
        <f t="shared" si="13"/>
        <v>857</v>
      </c>
      <c r="B858" t="s">
        <v>48</v>
      </c>
      <c r="C858">
        <v>173115</v>
      </c>
      <c r="D858">
        <v>630084</v>
      </c>
      <c r="E858">
        <v>146</v>
      </c>
      <c r="F858" s="1">
        <v>45599.645833333336</v>
      </c>
      <c r="G858" s="5">
        <v>45599.627581018518</v>
      </c>
      <c r="I858" t="s">
        <v>103</v>
      </c>
      <c r="K858">
        <v>37.089302062999998</v>
      </c>
      <c r="L858">
        <v>-8.2128534319999993</v>
      </c>
      <c r="M858">
        <v>37.089698792</v>
      </c>
      <c r="N858">
        <v>-8.2126102450000005</v>
      </c>
      <c r="O858" t="b">
        <v>0</v>
      </c>
      <c r="P858">
        <v>4.9050983558956797E-2</v>
      </c>
      <c r="Q858" t="b">
        <v>0</v>
      </c>
    </row>
    <row r="859" spans="1:17" x14ac:dyDescent="0.25">
      <c r="A859">
        <f t="shared" si="13"/>
        <v>858</v>
      </c>
      <c r="B859" t="s">
        <v>48</v>
      </c>
      <c r="C859">
        <v>173142</v>
      </c>
      <c r="D859">
        <v>632490</v>
      </c>
      <c r="E859">
        <v>188</v>
      </c>
      <c r="F859" s="1">
        <v>45599.6875</v>
      </c>
      <c r="G859" s="5">
        <v>45599.66978009259</v>
      </c>
      <c r="H859" s="4">
        <v>5</v>
      </c>
      <c r="I859" t="s">
        <v>17</v>
      </c>
      <c r="K859">
        <v>38.769851684999999</v>
      </c>
      <c r="L859">
        <v>-9.1281013489999996</v>
      </c>
      <c r="M859">
        <v>38.770698547000002</v>
      </c>
      <c r="N859">
        <v>-9.1284799579999998</v>
      </c>
      <c r="O859" t="b">
        <v>0</v>
      </c>
      <c r="P859">
        <v>9.9602774496592494E-2</v>
      </c>
      <c r="Q859" t="b">
        <v>0</v>
      </c>
    </row>
    <row r="860" spans="1:17" x14ac:dyDescent="0.25">
      <c r="A860">
        <f t="shared" si="13"/>
        <v>859</v>
      </c>
      <c r="B860" t="s">
        <v>37</v>
      </c>
      <c r="C860">
        <v>173145</v>
      </c>
      <c r="D860">
        <v>642324</v>
      </c>
      <c r="E860">
        <v>534</v>
      </c>
      <c r="F860" s="1">
        <v>45599.333333333336</v>
      </c>
      <c r="G860" s="5">
        <v>45599.324953703705</v>
      </c>
      <c r="H860" s="4">
        <v>0</v>
      </c>
      <c r="I860" t="s">
        <v>24</v>
      </c>
      <c r="K860">
        <v>52.367500305</v>
      </c>
      <c r="L860">
        <v>4.8889207839999997</v>
      </c>
      <c r="M860">
        <v>52.367500305</v>
      </c>
      <c r="N860">
        <v>4.8891401290000003</v>
      </c>
      <c r="O860" t="b">
        <v>0</v>
      </c>
      <c r="P860">
        <v>1.4940510628232999E-2</v>
      </c>
      <c r="Q860" t="b">
        <v>0</v>
      </c>
    </row>
    <row r="861" spans="1:17" x14ac:dyDescent="0.25">
      <c r="A861">
        <f t="shared" si="13"/>
        <v>860</v>
      </c>
      <c r="B861" t="s">
        <v>16</v>
      </c>
      <c r="C861">
        <v>173147</v>
      </c>
      <c r="D861">
        <v>628287</v>
      </c>
      <c r="E861">
        <v>99</v>
      </c>
      <c r="F861" s="1">
        <v>45599.427083333336</v>
      </c>
      <c r="G861" s="5">
        <v>45599.415914351855</v>
      </c>
      <c r="I861" t="s">
        <v>36</v>
      </c>
      <c r="K861">
        <v>51.498851776000002</v>
      </c>
      <c r="L861">
        <v>-0.13250300300000001</v>
      </c>
      <c r="M861">
        <v>51.498901367000002</v>
      </c>
      <c r="N861">
        <v>-0.13230399800000001</v>
      </c>
      <c r="O861" t="b">
        <v>0</v>
      </c>
      <c r="P861">
        <v>1.48800530231457E-2</v>
      </c>
      <c r="Q861" t="b">
        <v>0</v>
      </c>
    </row>
    <row r="862" spans="1:17" x14ac:dyDescent="0.25">
      <c r="A862">
        <f t="shared" si="13"/>
        <v>861</v>
      </c>
      <c r="B862" t="s">
        <v>16</v>
      </c>
      <c r="C862">
        <v>173312</v>
      </c>
      <c r="D862">
        <v>644598</v>
      </c>
      <c r="E862">
        <v>585</v>
      </c>
      <c r="F862" s="1">
        <v>45599.340277777781</v>
      </c>
      <c r="G862" s="5">
        <v>45599.333564814813</v>
      </c>
      <c r="H862" s="4">
        <v>6</v>
      </c>
      <c r="I862" t="s">
        <v>17</v>
      </c>
      <c r="K862">
        <v>51.471553802000003</v>
      </c>
      <c r="L862">
        <v>-0.45422199400000002</v>
      </c>
      <c r="M862">
        <v>51.474700927999997</v>
      </c>
      <c r="N862">
        <v>-0.49526399399999999</v>
      </c>
      <c r="O862" t="b">
        <v>0</v>
      </c>
      <c r="P862">
        <v>2.8730690322767698</v>
      </c>
      <c r="Q862" t="b">
        <v>1</v>
      </c>
    </row>
    <row r="863" spans="1:17" x14ac:dyDescent="0.25">
      <c r="A863">
        <f t="shared" si="13"/>
        <v>862</v>
      </c>
      <c r="B863" t="s">
        <v>61</v>
      </c>
      <c r="C863">
        <v>173551</v>
      </c>
      <c r="D863">
        <v>630726</v>
      </c>
      <c r="E863">
        <v>152</v>
      </c>
      <c r="F863" s="1">
        <v>45599.208333333336</v>
      </c>
      <c r="G863" s="5">
        <v>45599.192164351851</v>
      </c>
      <c r="I863" t="s">
        <v>24</v>
      </c>
      <c r="J863">
        <v>5</v>
      </c>
      <c r="K863">
        <v>55.858478546000001</v>
      </c>
      <c r="L863">
        <v>-4.2603220940000002</v>
      </c>
      <c r="M863">
        <v>55.862300873000002</v>
      </c>
      <c r="N863">
        <v>-4.2739901539999998</v>
      </c>
      <c r="O863" t="b">
        <v>0</v>
      </c>
      <c r="P863">
        <v>0.95582959154696601</v>
      </c>
      <c r="Q863" t="b">
        <v>0</v>
      </c>
    </row>
    <row r="864" spans="1:17" x14ac:dyDescent="0.25">
      <c r="A864">
        <f t="shared" si="13"/>
        <v>863</v>
      </c>
      <c r="B864" t="s">
        <v>16</v>
      </c>
      <c r="C864">
        <v>173607</v>
      </c>
      <c r="D864">
        <v>638946</v>
      </c>
      <c r="E864">
        <v>405</v>
      </c>
      <c r="F864" s="1">
        <v>45599.375</v>
      </c>
      <c r="G864" s="5">
        <v>45599.350208333337</v>
      </c>
      <c r="H864" s="4">
        <v>-25</v>
      </c>
      <c r="I864" t="s">
        <v>41</v>
      </c>
      <c r="K864">
        <v>51.520992278999998</v>
      </c>
      <c r="L864">
        <v>-0.111001998</v>
      </c>
      <c r="M864">
        <v>51.520900726000001</v>
      </c>
      <c r="N864">
        <v>-0.111974001</v>
      </c>
      <c r="O864" t="b">
        <v>0</v>
      </c>
      <c r="P864">
        <v>6.8230062250057705E-2</v>
      </c>
      <c r="Q864" t="b">
        <v>0</v>
      </c>
    </row>
    <row r="865" spans="1:17" x14ac:dyDescent="0.25">
      <c r="A865">
        <f t="shared" si="13"/>
        <v>864</v>
      </c>
      <c r="B865" t="s">
        <v>16</v>
      </c>
      <c r="C865">
        <v>173784</v>
      </c>
      <c r="D865">
        <v>643734</v>
      </c>
      <c r="E865">
        <v>570</v>
      </c>
      <c r="F865" s="1">
        <v>45599.260416666664</v>
      </c>
      <c r="G865" s="5">
        <v>45599.256006944444</v>
      </c>
      <c r="H865" s="4">
        <v>-4</v>
      </c>
      <c r="I865" t="s">
        <v>77</v>
      </c>
      <c r="J865">
        <v>5</v>
      </c>
      <c r="K865">
        <v>51.229316711000003</v>
      </c>
      <c r="L865">
        <v>-0.85653299100000002</v>
      </c>
      <c r="M865">
        <v>51.229301452999998</v>
      </c>
      <c r="N865">
        <v>-0.85680299999999998</v>
      </c>
      <c r="O865" t="b">
        <v>0</v>
      </c>
      <c r="P865">
        <v>1.8936660271508102E-2</v>
      </c>
      <c r="Q865" t="b">
        <v>0</v>
      </c>
    </row>
    <row r="866" spans="1:17" x14ac:dyDescent="0.25">
      <c r="A866">
        <f t="shared" si="13"/>
        <v>865</v>
      </c>
      <c r="B866" t="s">
        <v>26</v>
      </c>
      <c r="C866">
        <v>173901</v>
      </c>
      <c r="D866">
        <v>637161</v>
      </c>
      <c r="E866">
        <v>334</v>
      </c>
      <c r="F866" s="1">
        <v>45599.010416666664</v>
      </c>
      <c r="G866" s="5">
        <v>45599.005289351851</v>
      </c>
      <c r="I866" t="s">
        <v>41</v>
      </c>
      <c r="J866">
        <v>5</v>
      </c>
      <c r="K866">
        <v>25.202407836999999</v>
      </c>
      <c r="L866">
        <v>55.420421599999997</v>
      </c>
      <c r="M866">
        <v>25.20249939</v>
      </c>
      <c r="N866">
        <v>55.420600890999999</v>
      </c>
      <c r="O866" t="b">
        <v>0</v>
      </c>
      <c r="P866">
        <v>2.07212572864016E-2</v>
      </c>
      <c r="Q866" t="b">
        <v>0</v>
      </c>
    </row>
    <row r="867" spans="1:17" x14ac:dyDescent="0.25">
      <c r="A867">
        <f t="shared" si="13"/>
        <v>866</v>
      </c>
      <c r="B867" t="s">
        <v>26</v>
      </c>
      <c r="C867">
        <v>173946</v>
      </c>
      <c r="D867">
        <v>637161</v>
      </c>
      <c r="E867">
        <v>322</v>
      </c>
      <c r="F867" s="1">
        <v>45599.059027777781</v>
      </c>
      <c r="G867" s="5">
        <v>45599.072048611109</v>
      </c>
      <c r="H867" s="4">
        <v>35</v>
      </c>
      <c r="I867" t="s">
        <v>17</v>
      </c>
      <c r="K867">
        <v>25.246063232000001</v>
      </c>
      <c r="L867">
        <v>55.355430603000002</v>
      </c>
      <c r="M867">
        <v>25.248899460000001</v>
      </c>
      <c r="N867">
        <v>55.352100372000002</v>
      </c>
      <c r="O867" t="b">
        <v>1</v>
      </c>
      <c r="P867">
        <v>0.459653384829741</v>
      </c>
      <c r="Q867" t="b">
        <v>0</v>
      </c>
    </row>
    <row r="868" spans="1:17" x14ac:dyDescent="0.25">
      <c r="A868">
        <f t="shared" si="13"/>
        <v>867</v>
      </c>
      <c r="B868" t="s">
        <v>65</v>
      </c>
      <c r="C868">
        <v>173977</v>
      </c>
      <c r="D868">
        <v>640593</v>
      </c>
      <c r="E868">
        <v>483</v>
      </c>
      <c r="F868" s="1">
        <v>45599.53125</v>
      </c>
      <c r="G868" s="5">
        <v>45599.480729166666</v>
      </c>
      <c r="H868" s="4">
        <v>-20</v>
      </c>
      <c r="I868" t="s">
        <v>17</v>
      </c>
      <c r="K868">
        <v>37.934852599999999</v>
      </c>
      <c r="L868">
        <v>23.949966431</v>
      </c>
      <c r="M868">
        <v>37.937900542999998</v>
      </c>
      <c r="N868">
        <v>23.948499680000001</v>
      </c>
      <c r="O868" t="b">
        <v>0</v>
      </c>
      <c r="P868">
        <v>0.36204587980562902</v>
      </c>
      <c r="Q868" t="b">
        <v>0</v>
      </c>
    </row>
    <row r="869" spans="1:17" x14ac:dyDescent="0.25">
      <c r="A869">
        <f t="shared" si="13"/>
        <v>868</v>
      </c>
      <c r="B869" t="s">
        <v>39</v>
      </c>
      <c r="C869">
        <v>174007</v>
      </c>
      <c r="D869">
        <v>610659</v>
      </c>
      <c r="E869">
        <v>33</v>
      </c>
      <c r="F869" s="1">
        <v>45599.145833333336</v>
      </c>
      <c r="G869" s="5">
        <v>45599.138252314813</v>
      </c>
      <c r="H869" s="4">
        <v>-16</v>
      </c>
      <c r="I869" t="s">
        <v>36</v>
      </c>
      <c r="K869">
        <v>44.592063904</v>
      </c>
      <c r="L869">
        <v>8.9279355999999996</v>
      </c>
      <c r="M869">
        <v>44.590801239000001</v>
      </c>
      <c r="N869">
        <v>8.9299697879999993</v>
      </c>
      <c r="O869" t="b">
        <v>0</v>
      </c>
      <c r="P869">
        <v>0.21395754611190301</v>
      </c>
      <c r="Q869" t="b">
        <v>0</v>
      </c>
    </row>
    <row r="870" spans="1:17" x14ac:dyDescent="0.25">
      <c r="A870">
        <f t="shared" si="13"/>
        <v>869</v>
      </c>
      <c r="B870" t="s">
        <v>16</v>
      </c>
      <c r="C870">
        <v>174022</v>
      </c>
      <c r="D870">
        <v>641340</v>
      </c>
      <c r="E870">
        <v>509</v>
      </c>
      <c r="F870" s="1">
        <v>45599.6875</v>
      </c>
      <c r="G870" s="5">
        <v>45599.684733796297</v>
      </c>
      <c r="H870" s="4">
        <v>0</v>
      </c>
      <c r="I870" t="s">
        <v>17</v>
      </c>
      <c r="K870">
        <v>51.156818389999998</v>
      </c>
      <c r="L870">
        <v>-0.16190099699999999</v>
      </c>
      <c r="M870">
        <v>51.155399322999997</v>
      </c>
      <c r="N870">
        <v>-0.157686993</v>
      </c>
      <c r="O870" t="b">
        <v>0</v>
      </c>
      <c r="P870">
        <v>0.334428532912108</v>
      </c>
      <c r="Q870" t="b">
        <v>0</v>
      </c>
    </row>
    <row r="871" spans="1:17" x14ac:dyDescent="0.25">
      <c r="A871">
        <f t="shared" si="13"/>
        <v>870</v>
      </c>
      <c r="B871" t="s">
        <v>18</v>
      </c>
      <c r="C871">
        <v>174039</v>
      </c>
      <c r="D871">
        <v>644247</v>
      </c>
      <c r="E871">
        <v>579</v>
      </c>
      <c r="F871" s="1">
        <v>45599.53125</v>
      </c>
      <c r="G871" s="5">
        <v>45599.499745370369</v>
      </c>
      <c r="H871" s="4">
        <v>0</v>
      </c>
      <c r="I871" t="s">
        <v>21</v>
      </c>
      <c r="K871">
        <v>48.728267670000001</v>
      </c>
      <c r="L871">
        <v>2.3597218990000002</v>
      </c>
      <c r="M871">
        <v>48.730400084999999</v>
      </c>
      <c r="N871">
        <v>2.3618500230000001</v>
      </c>
      <c r="O871" t="b">
        <v>0</v>
      </c>
      <c r="P871">
        <v>0.28415460312850799</v>
      </c>
      <c r="Q871" t="b">
        <v>0</v>
      </c>
    </row>
    <row r="872" spans="1:17" x14ac:dyDescent="0.25">
      <c r="A872">
        <f t="shared" si="13"/>
        <v>871</v>
      </c>
      <c r="B872" t="s">
        <v>37</v>
      </c>
      <c r="C872">
        <v>174219</v>
      </c>
      <c r="D872">
        <v>613920</v>
      </c>
      <c r="E872">
        <v>47</v>
      </c>
      <c r="F872" s="1">
        <v>45599.333333333336</v>
      </c>
      <c r="G872" s="5">
        <v>45599.294849537036</v>
      </c>
      <c r="I872" t="s">
        <v>20</v>
      </c>
      <c r="K872">
        <v>51.208808898999997</v>
      </c>
      <c r="L872">
        <v>3.2275021079999999</v>
      </c>
      <c r="M872">
        <v>51.209098816000001</v>
      </c>
      <c r="N872">
        <v>3.2279999259999999</v>
      </c>
      <c r="O872" t="b">
        <v>0</v>
      </c>
      <c r="P872">
        <v>4.7439998636622502E-2</v>
      </c>
      <c r="Q872" t="b">
        <v>0</v>
      </c>
    </row>
    <row r="873" spans="1:17" x14ac:dyDescent="0.25">
      <c r="A873">
        <f t="shared" si="13"/>
        <v>872</v>
      </c>
      <c r="B873" t="s">
        <v>16</v>
      </c>
      <c r="C873">
        <v>174225</v>
      </c>
      <c r="D873">
        <v>636300</v>
      </c>
      <c r="E873">
        <v>304</v>
      </c>
      <c r="F873" s="1">
        <v>45599.493055555555</v>
      </c>
      <c r="G873" s="5">
        <v>45599.486284722225</v>
      </c>
      <c r="I873" t="s">
        <v>31</v>
      </c>
      <c r="K873">
        <v>51.573001861999998</v>
      </c>
      <c r="L873">
        <v>-0.76734900500000003</v>
      </c>
      <c r="M873">
        <v>51.562000275000003</v>
      </c>
      <c r="N873">
        <v>-0.76474398399999999</v>
      </c>
      <c r="O873" t="b">
        <v>0</v>
      </c>
      <c r="P873">
        <v>1.23728244103122</v>
      </c>
      <c r="Q873" t="b">
        <v>0</v>
      </c>
    </row>
    <row r="874" spans="1:17" x14ac:dyDescent="0.25">
      <c r="A874">
        <f t="shared" si="13"/>
        <v>873</v>
      </c>
      <c r="B874" t="s">
        <v>30</v>
      </c>
      <c r="C874">
        <v>174286</v>
      </c>
      <c r="D874">
        <v>634284</v>
      </c>
      <c r="E874">
        <v>257</v>
      </c>
      <c r="F874" s="1">
        <v>45599.690972222219</v>
      </c>
      <c r="G874" s="5">
        <v>45599.678576388891</v>
      </c>
      <c r="H874" s="4">
        <v>-9</v>
      </c>
      <c r="I874" t="s">
        <v>17</v>
      </c>
      <c r="K874">
        <v>48.120124816999997</v>
      </c>
      <c r="L874">
        <v>16.562181472999999</v>
      </c>
      <c r="M874">
        <v>48.120098114000001</v>
      </c>
      <c r="N874">
        <v>16.563299179000001</v>
      </c>
      <c r="O874" t="b">
        <v>0</v>
      </c>
      <c r="P874">
        <v>8.3268364083229796E-2</v>
      </c>
      <c r="Q874" t="b">
        <v>0</v>
      </c>
    </row>
    <row r="875" spans="1:17" x14ac:dyDescent="0.25">
      <c r="A875">
        <f t="shared" si="13"/>
        <v>874</v>
      </c>
      <c r="B875" t="s">
        <v>23</v>
      </c>
      <c r="C875">
        <v>174402</v>
      </c>
      <c r="D875">
        <v>629955</v>
      </c>
      <c r="E875">
        <v>143</v>
      </c>
      <c r="F875" s="1">
        <v>45599.774305555555</v>
      </c>
      <c r="G875" s="5">
        <v>45599.731724537036</v>
      </c>
      <c r="H875" s="4">
        <v>-4</v>
      </c>
      <c r="I875" t="s">
        <v>17</v>
      </c>
      <c r="K875">
        <v>-26.131975174000001</v>
      </c>
      <c r="L875">
        <v>28.231344223000001</v>
      </c>
      <c r="M875">
        <v>-26.139200210999999</v>
      </c>
      <c r="N875">
        <v>28.235500336000001</v>
      </c>
      <c r="O875" t="b">
        <v>0</v>
      </c>
      <c r="P875">
        <v>0.90193205443442703</v>
      </c>
      <c r="Q875" t="b">
        <v>0</v>
      </c>
    </row>
    <row r="876" spans="1:17" x14ac:dyDescent="0.25">
      <c r="A876">
        <f t="shared" si="13"/>
        <v>875</v>
      </c>
      <c r="B876" t="s">
        <v>93</v>
      </c>
      <c r="C876">
        <v>174439</v>
      </c>
      <c r="D876">
        <v>643128</v>
      </c>
      <c r="E876">
        <v>560</v>
      </c>
      <c r="F876" s="1">
        <v>45599.295138888891</v>
      </c>
      <c r="G876" s="5">
        <v>45599.304803240739</v>
      </c>
      <c r="H876" s="4">
        <v>19</v>
      </c>
      <c r="I876" t="s">
        <v>17</v>
      </c>
      <c r="K876">
        <v>50.897178650000001</v>
      </c>
      <c r="L876">
        <v>4.4834728239999997</v>
      </c>
      <c r="M876">
        <v>50.897899627999998</v>
      </c>
      <c r="N876">
        <v>4.4807801249999999</v>
      </c>
      <c r="O876" t="b">
        <v>1</v>
      </c>
      <c r="P876">
        <v>0.20571700773677701</v>
      </c>
      <c r="Q876" t="b">
        <v>0</v>
      </c>
    </row>
    <row r="877" spans="1:17" x14ac:dyDescent="0.25">
      <c r="A877">
        <f t="shared" si="13"/>
        <v>876</v>
      </c>
      <c r="B877" t="s">
        <v>23</v>
      </c>
      <c r="C877">
        <v>174612</v>
      </c>
      <c r="D877">
        <v>631023</v>
      </c>
      <c r="E877">
        <v>154</v>
      </c>
      <c r="F877" s="1">
        <v>45599.701388888891</v>
      </c>
      <c r="G877" s="5">
        <v>45599.689803240741</v>
      </c>
      <c r="H877" s="4">
        <v>9</v>
      </c>
      <c r="I877" t="s">
        <v>17</v>
      </c>
      <c r="J877">
        <v>5</v>
      </c>
      <c r="K877">
        <v>-26.131975174000001</v>
      </c>
      <c r="L877">
        <v>28.231344223000001</v>
      </c>
      <c r="M877">
        <v>-26.131999968999999</v>
      </c>
      <c r="N877">
        <v>28.230600357</v>
      </c>
      <c r="O877" t="b">
        <v>0</v>
      </c>
      <c r="P877">
        <v>7.4441447313036493E-2</v>
      </c>
      <c r="Q877" t="b">
        <v>0</v>
      </c>
    </row>
    <row r="878" spans="1:17" x14ac:dyDescent="0.25">
      <c r="A878">
        <f t="shared" si="13"/>
        <v>877</v>
      </c>
      <c r="B878" t="s">
        <v>47</v>
      </c>
      <c r="C878">
        <v>174689</v>
      </c>
      <c r="D878">
        <v>627231</v>
      </c>
      <c r="E878">
        <v>75</v>
      </c>
      <c r="F878" s="1">
        <v>45599.576388888891</v>
      </c>
      <c r="G878" s="5">
        <v>45599.553124999999</v>
      </c>
      <c r="H878" s="4">
        <v>-22</v>
      </c>
      <c r="I878" t="s">
        <v>17</v>
      </c>
      <c r="K878">
        <v>41.303153991999999</v>
      </c>
      <c r="L878">
        <v>2.076376915</v>
      </c>
      <c r="M878">
        <v>41.288799286</v>
      </c>
      <c r="N878">
        <v>2.0723299979999998</v>
      </c>
      <c r="O878" t="b">
        <v>0</v>
      </c>
      <c r="P878">
        <v>1.62986450582588</v>
      </c>
      <c r="Q878" t="b">
        <v>1</v>
      </c>
    </row>
    <row r="879" spans="1:17" x14ac:dyDescent="0.25">
      <c r="A879">
        <f t="shared" si="13"/>
        <v>878</v>
      </c>
      <c r="B879" t="s">
        <v>61</v>
      </c>
      <c r="C879">
        <v>174777</v>
      </c>
      <c r="D879">
        <v>633306</v>
      </c>
      <c r="E879">
        <v>203</v>
      </c>
      <c r="F879" s="1">
        <v>45599.4375</v>
      </c>
      <c r="G879" s="5">
        <v>45599.43304398148</v>
      </c>
      <c r="H879" s="4">
        <v>-24</v>
      </c>
      <c r="I879" t="s">
        <v>31</v>
      </c>
      <c r="K879">
        <v>55.963020325000002</v>
      </c>
      <c r="L879">
        <v>-4.645450115</v>
      </c>
      <c r="M879">
        <v>55.962898254000002</v>
      </c>
      <c r="N879">
        <v>-4.645450115</v>
      </c>
      <c r="O879" t="b">
        <v>0</v>
      </c>
      <c r="P879">
        <v>1.3591526134403E-2</v>
      </c>
      <c r="Q879" t="b">
        <v>0</v>
      </c>
    </row>
    <row r="880" spans="1:17" x14ac:dyDescent="0.25">
      <c r="A880">
        <f t="shared" si="13"/>
        <v>879</v>
      </c>
      <c r="B880" t="s">
        <v>16</v>
      </c>
      <c r="C880">
        <v>175108</v>
      </c>
      <c r="D880">
        <v>628800</v>
      </c>
      <c r="E880">
        <v>122</v>
      </c>
      <c r="F880" s="1">
        <v>45599.604166666664</v>
      </c>
      <c r="G880" s="5">
        <v>45599.592800925922</v>
      </c>
      <c r="H880" s="4">
        <v>6</v>
      </c>
      <c r="I880" t="s">
        <v>31</v>
      </c>
      <c r="K880">
        <v>51.454288482999999</v>
      </c>
      <c r="L880">
        <v>-0.145260006</v>
      </c>
      <c r="M880">
        <v>51.454601287999999</v>
      </c>
      <c r="N880">
        <v>-0.145483002</v>
      </c>
      <c r="O880" t="b">
        <v>0</v>
      </c>
      <c r="P880">
        <v>3.8097543789988503E-2</v>
      </c>
      <c r="Q880" t="b">
        <v>0</v>
      </c>
    </row>
    <row r="881" spans="1:17" x14ac:dyDescent="0.25">
      <c r="A881">
        <f t="shared" si="13"/>
        <v>880</v>
      </c>
      <c r="B881" t="s">
        <v>16</v>
      </c>
      <c r="C881">
        <v>175133</v>
      </c>
      <c r="D881">
        <v>628800</v>
      </c>
      <c r="E881">
        <v>116</v>
      </c>
      <c r="F881" s="1">
        <v>45599.381944444445</v>
      </c>
      <c r="G881" s="5">
        <v>45599.343495370369</v>
      </c>
      <c r="H881" s="4">
        <v>-46</v>
      </c>
      <c r="I881" t="s">
        <v>21</v>
      </c>
      <c r="K881">
        <v>51.471553802000003</v>
      </c>
      <c r="L881">
        <v>-0.45422199400000002</v>
      </c>
      <c r="M881">
        <v>51.469699859999999</v>
      </c>
      <c r="N881">
        <v>-0.45326700800000003</v>
      </c>
      <c r="O881" t="b">
        <v>0</v>
      </c>
      <c r="P881">
        <v>0.21667568783788199</v>
      </c>
      <c r="Q881" t="b">
        <v>0</v>
      </c>
    </row>
    <row r="882" spans="1:17" x14ac:dyDescent="0.25">
      <c r="A882">
        <f t="shared" si="13"/>
        <v>881</v>
      </c>
      <c r="B882" t="s">
        <v>16</v>
      </c>
      <c r="C882">
        <v>175276</v>
      </c>
      <c r="D882">
        <v>627150</v>
      </c>
      <c r="E882">
        <v>71</v>
      </c>
      <c r="F882" s="1">
        <v>45599.25</v>
      </c>
      <c r="G882" s="5">
        <v>45599.243564814817</v>
      </c>
      <c r="H882" s="4">
        <v>-8</v>
      </c>
      <c r="I882" t="s">
        <v>36</v>
      </c>
      <c r="K882">
        <v>51.498073578000003</v>
      </c>
      <c r="L882">
        <v>-0.161466002</v>
      </c>
      <c r="M882">
        <v>51.497200012</v>
      </c>
      <c r="N882">
        <v>-0.15843400399999999</v>
      </c>
      <c r="O882" t="b">
        <v>0</v>
      </c>
      <c r="P882">
        <v>0.231903532524635</v>
      </c>
      <c r="Q882" t="b">
        <v>0</v>
      </c>
    </row>
    <row r="883" spans="1:17" x14ac:dyDescent="0.25">
      <c r="A883">
        <f t="shared" si="13"/>
        <v>882</v>
      </c>
      <c r="B883" t="s">
        <v>72</v>
      </c>
      <c r="C883">
        <v>175325</v>
      </c>
      <c r="D883">
        <v>642012</v>
      </c>
      <c r="E883">
        <v>524</v>
      </c>
      <c r="F883" s="1">
        <v>45599.868055555555</v>
      </c>
      <c r="G883" s="5">
        <v>45599.847210648149</v>
      </c>
      <c r="H883" s="4">
        <v>7</v>
      </c>
      <c r="I883" t="s">
        <v>17</v>
      </c>
      <c r="J883">
        <v>5</v>
      </c>
      <c r="K883">
        <v>59.651069640999999</v>
      </c>
      <c r="L883">
        <v>17.930822372000002</v>
      </c>
      <c r="M883">
        <v>59.645099639999998</v>
      </c>
      <c r="N883">
        <v>17.92840004</v>
      </c>
      <c r="O883" t="b">
        <v>0</v>
      </c>
      <c r="P883">
        <v>0.67897828563366003</v>
      </c>
      <c r="Q883" t="b">
        <v>0</v>
      </c>
    </row>
    <row r="884" spans="1:17" x14ac:dyDescent="0.25">
      <c r="A884">
        <f t="shared" si="13"/>
        <v>883</v>
      </c>
      <c r="B884" t="s">
        <v>65</v>
      </c>
      <c r="C884">
        <v>175382</v>
      </c>
      <c r="D884">
        <v>630177</v>
      </c>
      <c r="E884">
        <v>146</v>
      </c>
      <c r="F884" s="1">
        <v>45599.416666666664</v>
      </c>
      <c r="G884" s="5">
        <v>45599.407210648147</v>
      </c>
      <c r="H884" s="4">
        <v>4</v>
      </c>
      <c r="I884" t="s">
        <v>21</v>
      </c>
      <c r="K884">
        <v>37.934852599999999</v>
      </c>
      <c r="L884">
        <v>23.949966431</v>
      </c>
      <c r="M884">
        <v>37.937000275000003</v>
      </c>
      <c r="N884">
        <v>23.945800780999999</v>
      </c>
      <c r="O884" t="b">
        <v>0</v>
      </c>
      <c r="P884">
        <v>0.43695125283504199</v>
      </c>
      <c r="Q884" t="b">
        <v>0</v>
      </c>
    </row>
    <row r="885" spans="1:17" x14ac:dyDescent="0.25">
      <c r="A885">
        <f t="shared" si="13"/>
        <v>884</v>
      </c>
      <c r="B885" t="s">
        <v>16</v>
      </c>
      <c r="C885">
        <v>175714</v>
      </c>
      <c r="D885">
        <v>642825</v>
      </c>
      <c r="E885">
        <v>549</v>
      </c>
      <c r="F885" s="1">
        <v>45599.458333333336</v>
      </c>
      <c r="G885" s="5">
        <v>45599.452465277776</v>
      </c>
      <c r="I885" t="s">
        <v>36</v>
      </c>
      <c r="K885">
        <v>51.146049499999997</v>
      </c>
      <c r="L885">
        <v>0.86216700099999999</v>
      </c>
      <c r="M885">
        <v>51.145999908</v>
      </c>
      <c r="N885">
        <v>0.86209797899999996</v>
      </c>
      <c r="O885" t="b">
        <v>0</v>
      </c>
      <c r="P885">
        <v>7.3326393601409797E-3</v>
      </c>
      <c r="Q885" t="b">
        <v>0</v>
      </c>
    </row>
    <row r="886" spans="1:17" x14ac:dyDescent="0.25">
      <c r="A886">
        <f t="shared" si="13"/>
        <v>885</v>
      </c>
      <c r="B886" t="s">
        <v>23</v>
      </c>
      <c r="C886">
        <v>175724</v>
      </c>
      <c r="D886">
        <v>629955</v>
      </c>
      <c r="E886">
        <v>144</v>
      </c>
      <c r="F886" s="1">
        <v>45599.447916666664</v>
      </c>
      <c r="G886" s="5">
        <v>45599.421365740738</v>
      </c>
      <c r="I886" t="s">
        <v>24</v>
      </c>
      <c r="K886">
        <v>-26.129129410000001</v>
      </c>
      <c r="L886">
        <v>28.221666335999998</v>
      </c>
      <c r="M886">
        <v>-26.129199981999999</v>
      </c>
      <c r="N886">
        <v>28.221700668</v>
      </c>
      <c r="O886" t="b">
        <v>0</v>
      </c>
      <c r="P886">
        <v>8.5393409967922593E-3</v>
      </c>
      <c r="Q886" t="b">
        <v>0</v>
      </c>
    </row>
    <row r="887" spans="1:17" x14ac:dyDescent="0.25">
      <c r="A887">
        <f t="shared" si="13"/>
        <v>886</v>
      </c>
      <c r="B887" t="s">
        <v>16</v>
      </c>
      <c r="C887">
        <v>175868</v>
      </c>
      <c r="D887">
        <v>634215</v>
      </c>
      <c r="E887">
        <v>248</v>
      </c>
      <c r="F887" s="1">
        <v>45599.760416666664</v>
      </c>
      <c r="G887" s="5">
        <v>45599.755497685182</v>
      </c>
      <c r="I887" t="s">
        <v>41</v>
      </c>
      <c r="K887">
        <v>51.450752258000001</v>
      </c>
      <c r="L887">
        <v>-0.34408900100000001</v>
      </c>
      <c r="M887">
        <v>51.458599091000004</v>
      </c>
      <c r="N887">
        <v>-0.33835101099999998</v>
      </c>
      <c r="O887" t="b">
        <v>0</v>
      </c>
      <c r="P887">
        <v>0.95980807527567402</v>
      </c>
      <c r="Q887" t="b">
        <v>0</v>
      </c>
    </row>
    <row r="888" spans="1:17" x14ac:dyDescent="0.25">
      <c r="A888">
        <f t="shared" si="13"/>
        <v>887</v>
      </c>
      <c r="B888" t="s">
        <v>26</v>
      </c>
      <c r="C888">
        <v>175920</v>
      </c>
      <c r="D888">
        <v>637161</v>
      </c>
      <c r="E888">
        <v>349</v>
      </c>
      <c r="F888" s="1">
        <v>45599.872303240743</v>
      </c>
      <c r="G888" s="5">
        <v>45599.825381944444</v>
      </c>
      <c r="I888" t="s">
        <v>31</v>
      </c>
      <c r="K888">
        <v>25.227985382</v>
      </c>
      <c r="L888">
        <v>55.257881165000001</v>
      </c>
      <c r="M888">
        <v>25.228099823000001</v>
      </c>
      <c r="N888">
        <v>55.257801055999998</v>
      </c>
      <c r="O888" t="b">
        <v>0</v>
      </c>
      <c r="P888">
        <v>1.5029062201945E-2</v>
      </c>
      <c r="Q888" t="b">
        <v>0</v>
      </c>
    </row>
    <row r="889" spans="1:17" x14ac:dyDescent="0.25">
      <c r="A889">
        <f t="shared" si="13"/>
        <v>888</v>
      </c>
      <c r="B889" t="s">
        <v>26</v>
      </c>
      <c r="C889">
        <v>176000</v>
      </c>
      <c r="D889">
        <v>637161</v>
      </c>
      <c r="E889">
        <v>321</v>
      </c>
      <c r="F889" s="1">
        <v>45599.944444444445</v>
      </c>
      <c r="G889" s="5">
        <v>45599.934189814812</v>
      </c>
      <c r="I889" t="s">
        <v>24</v>
      </c>
      <c r="K889">
        <v>25.216875076000001</v>
      </c>
      <c r="L889">
        <v>55.251277924</v>
      </c>
      <c r="M889">
        <v>25.216999053999999</v>
      </c>
      <c r="N889">
        <v>55.251598358000003</v>
      </c>
      <c r="O889" t="b">
        <v>0</v>
      </c>
      <c r="P889">
        <v>3.5090082410641502E-2</v>
      </c>
      <c r="Q889" t="b">
        <v>0</v>
      </c>
    </row>
    <row r="890" spans="1:17" x14ac:dyDescent="0.25">
      <c r="A890">
        <f t="shared" si="13"/>
        <v>889</v>
      </c>
      <c r="B890" t="s">
        <v>53</v>
      </c>
      <c r="C890">
        <v>176060</v>
      </c>
      <c r="D890">
        <v>646419</v>
      </c>
      <c r="E890">
        <v>627</v>
      </c>
      <c r="F890" s="1">
        <v>45599.21875</v>
      </c>
      <c r="G890" s="5">
        <v>45599.198599537034</v>
      </c>
      <c r="K890">
        <v>24.682039261</v>
      </c>
      <c r="L890">
        <v>46.687248230000002</v>
      </c>
      <c r="M890">
        <v>24.698299408</v>
      </c>
      <c r="N890">
        <v>46.681301116999997</v>
      </c>
      <c r="O890" t="b">
        <v>0</v>
      </c>
      <c r="P890">
        <v>1.89900663099111</v>
      </c>
      <c r="Q890" t="b">
        <v>1</v>
      </c>
    </row>
    <row r="891" spans="1:17" x14ac:dyDescent="0.25">
      <c r="A891">
        <f t="shared" si="13"/>
        <v>890</v>
      </c>
      <c r="B891" t="s">
        <v>39</v>
      </c>
      <c r="C891">
        <v>176227</v>
      </c>
      <c r="D891">
        <v>634209</v>
      </c>
      <c r="E891">
        <v>247</v>
      </c>
      <c r="F891" s="1">
        <v>45599.166666666664</v>
      </c>
      <c r="G891" s="5">
        <v>45599.160277777781</v>
      </c>
      <c r="H891" s="4">
        <v>-17</v>
      </c>
      <c r="I891" t="s">
        <v>20</v>
      </c>
      <c r="J891">
        <v>5</v>
      </c>
      <c r="K891">
        <v>45.479839325</v>
      </c>
      <c r="L891">
        <v>9.1975059510000001</v>
      </c>
      <c r="M891">
        <v>45.479698181000003</v>
      </c>
      <c r="N891">
        <v>9.1969499589999995</v>
      </c>
      <c r="O891" t="b">
        <v>0</v>
      </c>
      <c r="P891">
        <v>4.62146198185866E-2</v>
      </c>
      <c r="Q891" t="b">
        <v>0</v>
      </c>
    </row>
    <row r="892" spans="1:17" x14ac:dyDescent="0.25">
      <c r="A892">
        <f t="shared" si="13"/>
        <v>891</v>
      </c>
      <c r="B892" t="s">
        <v>47</v>
      </c>
      <c r="C892">
        <v>176251</v>
      </c>
      <c r="D892">
        <v>631269</v>
      </c>
      <c r="E892">
        <v>157</v>
      </c>
      <c r="F892" s="1">
        <v>45599.239583333336</v>
      </c>
      <c r="G892" s="5">
        <v>45599.232638888891</v>
      </c>
      <c r="H892" s="4">
        <v>0</v>
      </c>
      <c r="I892" t="s">
        <v>36</v>
      </c>
      <c r="J892">
        <v>5</v>
      </c>
      <c r="K892">
        <v>41.383407593000001</v>
      </c>
      <c r="L892">
        <v>2.1724309919999998</v>
      </c>
      <c r="M892">
        <v>41.383998871000003</v>
      </c>
      <c r="N892">
        <v>2.1739900109999999</v>
      </c>
      <c r="O892" t="b">
        <v>0</v>
      </c>
      <c r="P892">
        <v>0.14600580228569601</v>
      </c>
      <c r="Q892" t="b">
        <v>0</v>
      </c>
    </row>
    <row r="893" spans="1:17" x14ac:dyDescent="0.25">
      <c r="A893">
        <f t="shared" si="13"/>
        <v>892</v>
      </c>
      <c r="B893" t="s">
        <v>18</v>
      </c>
      <c r="C893">
        <v>176310</v>
      </c>
      <c r="D893">
        <v>625602</v>
      </c>
      <c r="E893">
        <v>51</v>
      </c>
      <c r="F893" s="1">
        <v>45599.590277777781</v>
      </c>
      <c r="G893" s="5">
        <v>45599.574930555558</v>
      </c>
      <c r="I893" t="s">
        <v>139</v>
      </c>
      <c r="J893">
        <v>5</v>
      </c>
      <c r="K893">
        <v>48.857936858999999</v>
      </c>
      <c r="L893">
        <v>2.2953860760000002</v>
      </c>
      <c r="M893">
        <v>48.859500885000003</v>
      </c>
      <c r="N893">
        <v>2.2941999439999998</v>
      </c>
      <c r="O893" t="b">
        <v>0</v>
      </c>
      <c r="P893">
        <v>0.19449226315406801</v>
      </c>
      <c r="Q893" t="b">
        <v>0</v>
      </c>
    </row>
    <row r="894" spans="1:17" x14ac:dyDescent="0.25">
      <c r="A894">
        <f t="shared" si="13"/>
        <v>893</v>
      </c>
      <c r="B894" t="s">
        <v>18</v>
      </c>
      <c r="C894">
        <v>176378</v>
      </c>
      <c r="D894">
        <v>641280</v>
      </c>
      <c r="E894">
        <v>505</v>
      </c>
      <c r="F894" s="1">
        <v>45599.340277777781</v>
      </c>
      <c r="G894" s="5">
        <v>45599.334768518522</v>
      </c>
      <c r="I894" t="s">
        <v>24</v>
      </c>
      <c r="J894">
        <v>5</v>
      </c>
      <c r="K894">
        <v>48.871826171999999</v>
      </c>
      <c r="L894">
        <v>2.2983961110000002</v>
      </c>
      <c r="M894">
        <v>48.871799469000003</v>
      </c>
      <c r="N894">
        <v>2.2986500259999998</v>
      </c>
      <c r="O894" t="b">
        <v>0</v>
      </c>
      <c r="P894">
        <v>1.8862271073555099E-2</v>
      </c>
      <c r="Q894" t="b">
        <v>0</v>
      </c>
    </row>
    <row r="895" spans="1:17" x14ac:dyDescent="0.25">
      <c r="A895">
        <f t="shared" si="13"/>
        <v>894</v>
      </c>
      <c r="B895" t="s">
        <v>16</v>
      </c>
      <c r="C895">
        <v>176426</v>
      </c>
      <c r="D895">
        <v>628800</v>
      </c>
      <c r="E895">
        <v>120</v>
      </c>
      <c r="F895" s="1">
        <v>45599.576388888891</v>
      </c>
      <c r="G895" s="5">
        <v>45599.563101851854</v>
      </c>
      <c r="H895" s="4">
        <v>-11</v>
      </c>
      <c r="I895" t="s">
        <v>19</v>
      </c>
      <c r="K895">
        <v>51.471553802000003</v>
      </c>
      <c r="L895">
        <v>-0.45422199400000002</v>
      </c>
      <c r="M895">
        <v>51.470901488999999</v>
      </c>
      <c r="N895">
        <v>-0.48896598800000002</v>
      </c>
      <c r="O895" t="b">
        <v>0</v>
      </c>
      <c r="P895">
        <v>2.4152503610267502</v>
      </c>
      <c r="Q895" t="b">
        <v>1</v>
      </c>
    </row>
    <row r="896" spans="1:17" x14ac:dyDescent="0.25">
      <c r="A896">
        <f t="shared" si="13"/>
        <v>895</v>
      </c>
      <c r="B896" t="s">
        <v>26</v>
      </c>
      <c r="C896">
        <v>176834</v>
      </c>
      <c r="D896">
        <v>637161</v>
      </c>
      <c r="E896">
        <v>330</v>
      </c>
      <c r="F896" s="1">
        <v>45599.865972222222</v>
      </c>
      <c r="G896" s="5">
        <v>45599.844872685186</v>
      </c>
      <c r="H896" s="4">
        <v>11</v>
      </c>
      <c r="I896" t="s">
        <v>21</v>
      </c>
      <c r="J896">
        <v>5</v>
      </c>
      <c r="K896">
        <v>25.246063232000001</v>
      </c>
      <c r="L896">
        <v>55.355430603000002</v>
      </c>
      <c r="M896">
        <v>25.245199202999999</v>
      </c>
      <c r="N896">
        <v>55.36000061</v>
      </c>
      <c r="O896" t="b">
        <v>0</v>
      </c>
      <c r="P896">
        <v>0.47026469300860302</v>
      </c>
      <c r="Q896" t="b">
        <v>0</v>
      </c>
    </row>
    <row r="897" spans="1:17" x14ac:dyDescent="0.25">
      <c r="A897">
        <f t="shared" si="13"/>
        <v>896</v>
      </c>
      <c r="B897" t="s">
        <v>16</v>
      </c>
      <c r="C897">
        <v>176916</v>
      </c>
      <c r="D897">
        <v>634272</v>
      </c>
      <c r="E897">
        <v>255</v>
      </c>
      <c r="F897" s="1">
        <v>45599.677083333336</v>
      </c>
      <c r="G897" s="5">
        <v>45599.685219907406</v>
      </c>
      <c r="H897" s="4">
        <v>13</v>
      </c>
      <c r="I897" t="s">
        <v>17</v>
      </c>
      <c r="J897">
        <v>5</v>
      </c>
      <c r="K897">
        <v>51.471553802000003</v>
      </c>
      <c r="L897">
        <v>-0.45422199400000002</v>
      </c>
      <c r="M897">
        <v>51.471698760999999</v>
      </c>
      <c r="N897">
        <v>-0.48939099899999999</v>
      </c>
      <c r="O897" t="b">
        <v>1</v>
      </c>
      <c r="P897">
        <v>2.4437232224310401</v>
      </c>
      <c r="Q897" t="b">
        <v>1</v>
      </c>
    </row>
    <row r="898" spans="1:17" x14ac:dyDescent="0.25">
      <c r="A898">
        <f t="shared" si="13"/>
        <v>897</v>
      </c>
      <c r="B898" t="s">
        <v>52</v>
      </c>
      <c r="C898">
        <v>176935</v>
      </c>
      <c r="D898">
        <v>606315</v>
      </c>
      <c r="E898">
        <v>16</v>
      </c>
      <c r="F898" s="1">
        <v>45599.291666666664</v>
      </c>
      <c r="G898" s="5">
        <v>45599.281863425924</v>
      </c>
      <c r="I898" t="s">
        <v>140</v>
      </c>
      <c r="K898">
        <v>41.043468474999997</v>
      </c>
      <c r="L898">
        <v>29.015674591</v>
      </c>
      <c r="M898">
        <v>41.044700622999997</v>
      </c>
      <c r="N898">
        <v>29.016700745000001</v>
      </c>
      <c r="O898" t="b">
        <v>0</v>
      </c>
      <c r="P898">
        <v>0.16176518582850299</v>
      </c>
      <c r="Q898" t="b">
        <v>0</v>
      </c>
    </row>
    <row r="899" spans="1:17" x14ac:dyDescent="0.25">
      <c r="A899">
        <f t="shared" si="13"/>
        <v>898</v>
      </c>
      <c r="B899" t="s">
        <v>39</v>
      </c>
      <c r="C899">
        <v>176963</v>
      </c>
      <c r="D899">
        <v>625665</v>
      </c>
      <c r="E899">
        <v>55</v>
      </c>
      <c r="F899" s="1">
        <v>45599.559027777781</v>
      </c>
      <c r="G899" s="5">
        <v>45599.541956018518</v>
      </c>
      <c r="H899" s="4">
        <v>-16</v>
      </c>
      <c r="I899" t="s">
        <v>17</v>
      </c>
      <c r="K899">
        <v>45.629405974999997</v>
      </c>
      <c r="L899">
        <v>8.7110481259999997</v>
      </c>
      <c r="M899">
        <v>45.626499176000003</v>
      </c>
      <c r="N899">
        <v>8.712070465</v>
      </c>
      <c r="O899" t="b">
        <v>0</v>
      </c>
      <c r="P899">
        <v>0.33276442417472202</v>
      </c>
      <c r="Q899" t="b">
        <v>0</v>
      </c>
    </row>
    <row r="900" spans="1:17" x14ac:dyDescent="0.25">
      <c r="A900">
        <f t="shared" ref="A900:A963" si="14">A899+1</f>
        <v>899</v>
      </c>
      <c r="B900" t="s">
        <v>86</v>
      </c>
      <c r="C900">
        <v>177092</v>
      </c>
      <c r="D900">
        <v>637398</v>
      </c>
      <c r="E900">
        <v>360</v>
      </c>
      <c r="F900" s="1">
        <v>45599.986111111109</v>
      </c>
      <c r="G900" s="5">
        <v>45599.933796296296</v>
      </c>
      <c r="H900" s="4">
        <v>-16</v>
      </c>
      <c r="I900" t="s">
        <v>17</v>
      </c>
      <c r="J900">
        <v>4</v>
      </c>
      <c r="K900">
        <v>55.037448883000003</v>
      </c>
      <c r="L900">
        <v>-1.709866047</v>
      </c>
      <c r="M900">
        <v>55.037998199</v>
      </c>
      <c r="N900">
        <v>-1.7100800279999999</v>
      </c>
      <c r="O900" t="b">
        <v>0</v>
      </c>
      <c r="P900">
        <v>6.2663783696963696E-2</v>
      </c>
      <c r="Q900" t="b">
        <v>0</v>
      </c>
    </row>
    <row r="901" spans="1:17" x14ac:dyDescent="0.25">
      <c r="A901">
        <f t="shared" si="14"/>
        <v>900</v>
      </c>
      <c r="B901" t="s">
        <v>16</v>
      </c>
      <c r="C901">
        <v>177264</v>
      </c>
      <c r="D901">
        <v>636300</v>
      </c>
      <c r="E901">
        <v>305</v>
      </c>
      <c r="F901" s="1">
        <v>45599.395833333336</v>
      </c>
      <c r="G901" s="5">
        <v>45599.383310185185</v>
      </c>
      <c r="I901" t="s">
        <v>31</v>
      </c>
      <c r="K901">
        <v>51.535728454999997</v>
      </c>
      <c r="L901">
        <v>-0.18552200499999999</v>
      </c>
      <c r="M901">
        <v>51.535598755000002</v>
      </c>
      <c r="N901">
        <v>-0.185313001</v>
      </c>
      <c r="O901" t="b">
        <v>0</v>
      </c>
      <c r="P901">
        <v>2.04582493993739E-2</v>
      </c>
      <c r="Q901" t="b">
        <v>0</v>
      </c>
    </row>
    <row r="902" spans="1:17" x14ac:dyDescent="0.25">
      <c r="A902">
        <f t="shared" si="14"/>
        <v>901</v>
      </c>
      <c r="B902" t="s">
        <v>16</v>
      </c>
      <c r="C902">
        <v>177324</v>
      </c>
      <c r="D902">
        <v>643689</v>
      </c>
      <c r="E902">
        <v>569</v>
      </c>
      <c r="F902" s="1">
        <v>45599.548611111109</v>
      </c>
      <c r="G902" s="5">
        <v>45599.560891203706</v>
      </c>
      <c r="H902" s="4">
        <v>20</v>
      </c>
      <c r="I902" t="s">
        <v>17</v>
      </c>
      <c r="K902">
        <v>51.471553802000003</v>
      </c>
      <c r="L902">
        <v>-0.45422199400000002</v>
      </c>
      <c r="M902">
        <v>51.471599578999999</v>
      </c>
      <c r="N902">
        <v>-0.48875799800000003</v>
      </c>
      <c r="O902" t="b">
        <v>1</v>
      </c>
      <c r="P902">
        <v>2.3996948051858902</v>
      </c>
      <c r="Q902" t="b">
        <v>1</v>
      </c>
    </row>
    <row r="903" spans="1:17" x14ac:dyDescent="0.25">
      <c r="A903">
        <f t="shared" si="14"/>
        <v>902</v>
      </c>
      <c r="B903" t="s">
        <v>18</v>
      </c>
      <c r="C903">
        <v>177448</v>
      </c>
      <c r="D903">
        <v>645921</v>
      </c>
      <c r="E903">
        <v>617</v>
      </c>
      <c r="F903" s="1">
        <v>45599.354166666664</v>
      </c>
      <c r="G903" s="5">
        <v>45599.325312499997</v>
      </c>
      <c r="H903" s="4">
        <v>-1</v>
      </c>
      <c r="I903" t="s">
        <v>17</v>
      </c>
      <c r="J903">
        <v>5</v>
      </c>
      <c r="K903">
        <v>49.004482269</v>
      </c>
      <c r="L903">
        <v>2.5837581159999998</v>
      </c>
      <c r="M903">
        <v>49.004798889</v>
      </c>
      <c r="N903">
        <v>2.5826799870000001</v>
      </c>
      <c r="O903" t="b">
        <v>0</v>
      </c>
      <c r="P903">
        <v>8.6383404177900996E-2</v>
      </c>
      <c r="Q903" t="b">
        <v>0</v>
      </c>
    </row>
    <row r="904" spans="1:17" x14ac:dyDescent="0.25">
      <c r="A904">
        <f t="shared" si="14"/>
        <v>903</v>
      </c>
      <c r="B904" t="s">
        <v>16</v>
      </c>
      <c r="C904">
        <v>177514</v>
      </c>
      <c r="D904">
        <v>643734</v>
      </c>
      <c r="E904">
        <v>570</v>
      </c>
      <c r="F904" s="1">
        <v>45599.336805555555</v>
      </c>
      <c r="G904" s="5">
        <v>45599.287997685184</v>
      </c>
      <c r="H904" s="4">
        <v>-52</v>
      </c>
      <c r="I904" t="s">
        <v>17</v>
      </c>
      <c r="K904">
        <v>51.471553802000003</v>
      </c>
      <c r="L904">
        <v>-0.45422199400000002</v>
      </c>
      <c r="M904">
        <v>51.472900391000003</v>
      </c>
      <c r="N904">
        <v>-0.48961400999999999</v>
      </c>
      <c r="O904" t="b">
        <v>0</v>
      </c>
      <c r="P904">
        <v>2.4636927660636401</v>
      </c>
      <c r="Q904" t="b">
        <v>1</v>
      </c>
    </row>
    <row r="905" spans="1:17" x14ac:dyDescent="0.25">
      <c r="A905">
        <f t="shared" si="14"/>
        <v>904</v>
      </c>
      <c r="B905" t="s">
        <v>16</v>
      </c>
      <c r="C905">
        <v>177635</v>
      </c>
      <c r="D905">
        <v>633438</v>
      </c>
      <c r="E905">
        <v>215</v>
      </c>
      <c r="F905" s="1">
        <v>45599.354166666664</v>
      </c>
      <c r="G905" s="5">
        <v>45599.351898148147</v>
      </c>
      <c r="H905" s="4">
        <v>-4</v>
      </c>
      <c r="I905" t="s">
        <v>126</v>
      </c>
      <c r="K905">
        <v>51.495689392000003</v>
      </c>
      <c r="L905">
        <v>-0.14534899600000001</v>
      </c>
      <c r="M905">
        <v>51.495800017999997</v>
      </c>
      <c r="N905">
        <v>-0.14588600400000001</v>
      </c>
      <c r="O905" t="b">
        <v>0</v>
      </c>
      <c r="P905">
        <v>3.9272106996460901E-2</v>
      </c>
      <c r="Q905" t="b">
        <v>0</v>
      </c>
    </row>
    <row r="906" spans="1:17" x14ac:dyDescent="0.25">
      <c r="A906">
        <f t="shared" si="14"/>
        <v>905</v>
      </c>
      <c r="B906" t="s">
        <v>39</v>
      </c>
      <c r="C906">
        <v>177701</v>
      </c>
      <c r="D906">
        <v>614181</v>
      </c>
      <c r="E906">
        <v>48</v>
      </c>
      <c r="F906" s="1">
        <v>45599.5625</v>
      </c>
      <c r="G906" s="5">
        <v>45599.538460648146</v>
      </c>
      <c r="H906" s="4">
        <v>-11</v>
      </c>
      <c r="I906" t="s">
        <v>17</v>
      </c>
      <c r="K906">
        <v>45.629405974999997</v>
      </c>
      <c r="L906">
        <v>8.7110481259999997</v>
      </c>
      <c r="M906">
        <v>45.629398346000002</v>
      </c>
      <c r="N906">
        <v>8.7116003039999992</v>
      </c>
      <c r="O906" t="b">
        <v>0</v>
      </c>
      <c r="P906">
        <v>4.3066541442169301E-2</v>
      </c>
      <c r="Q906" t="b">
        <v>0</v>
      </c>
    </row>
    <row r="907" spans="1:17" x14ac:dyDescent="0.25">
      <c r="A907">
        <f t="shared" si="14"/>
        <v>906</v>
      </c>
      <c r="B907" t="s">
        <v>73</v>
      </c>
      <c r="C907">
        <v>177787</v>
      </c>
      <c r="D907">
        <v>631785</v>
      </c>
      <c r="E907">
        <v>169</v>
      </c>
      <c r="F907" s="1">
        <v>45599.75</v>
      </c>
      <c r="G907" s="5">
        <v>45599.742361111108</v>
      </c>
      <c r="I907" t="s">
        <v>24</v>
      </c>
      <c r="K907">
        <v>50.074649811</v>
      </c>
      <c r="L907">
        <v>14.431987762</v>
      </c>
      <c r="M907">
        <v>50.074699402</v>
      </c>
      <c r="N907">
        <v>14.432000159999999</v>
      </c>
      <c r="O907" t="b">
        <v>0</v>
      </c>
      <c r="P907">
        <v>5.5869737042278699E-3</v>
      </c>
      <c r="Q907" t="b">
        <v>0</v>
      </c>
    </row>
    <row r="908" spans="1:17" x14ac:dyDescent="0.25">
      <c r="A908">
        <f t="shared" si="14"/>
        <v>907</v>
      </c>
      <c r="B908" t="s">
        <v>65</v>
      </c>
      <c r="C908">
        <v>177878</v>
      </c>
      <c r="D908">
        <v>627417</v>
      </c>
      <c r="E908">
        <v>80</v>
      </c>
      <c r="F908" s="1">
        <v>45599.510416666664</v>
      </c>
      <c r="G908" s="5">
        <v>45599.489004629628</v>
      </c>
      <c r="I908" t="s">
        <v>24</v>
      </c>
      <c r="J908">
        <v>5</v>
      </c>
      <c r="K908">
        <v>37.969509125000002</v>
      </c>
      <c r="L908">
        <v>23.730861663999999</v>
      </c>
      <c r="M908">
        <v>37.972400665000002</v>
      </c>
      <c r="N908">
        <v>23.733400345</v>
      </c>
      <c r="O908" t="b">
        <v>0</v>
      </c>
      <c r="P908">
        <v>0.39085423847054501</v>
      </c>
      <c r="Q908" t="b">
        <v>0</v>
      </c>
    </row>
    <row r="909" spans="1:17" x14ac:dyDescent="0.25">
      <c r="A909">
        <f t="shared" si="14"/>
        <v>908</v>
      </c>
      <c r="B909" t="s">
        <v>39</v>
      </c>
      <c r="C909">
        <v>178136</v>
      </c>
      <c r="D909">
        <v>635082</v>
      </c>
      <c r="E909">
        <v>274</v>
      </c>
      <c r="F909" s="1">
        <v>45599.472222222219</v>
      </c>
      <c r="G909" s="5">
        <v>45599.454398148147</v>
      </c>
      <c r="H909" s="4">
        <v>-4</v>
      </c>
      <c r="I909" t="s">
        <v>17</v>
      </c>
      <c r="K909">
        <v>45.629405974999997</v>
      </c>
      <c r="L909">
        <v>8.7110481259999997</v>
      </c>
      <c r="M909">
        <v>45.628700256000002</v>
      </c>
      <c r="N909">
        <v>8.7113895419999992</v>
      </c>
      <c r="O909" t="b">
        <v>0</v>
      </c>
      <c r="P909">
        <v>8.2831675059815105E-2</v>
      </c>
      <c r="Q909" t="b">
        <v>0</v>
      </c>
    </row>
    <row r="910" spans="1:17" x14ac:dyDescent="0.25">
      <c r="A910">
        <f t="shared" si="14"/>
        <v>909</v>
      </c>
      <c r="B910" t="s">
        <v>16</v>
      </c>
      <c r="C910">
        <v>178157</v>
      </c>
      <c r="D910">
        <v>639960</v>
      </c>
      <c r="E910">
        <v>454</v>
      </c>
      <c r="F910" s="1">
        <v>45599.71875</v>
      </c>
      <c r="G910" s="5">
        <v>45599.702106481483</v>
      </c>
      <c r="I910" t="s">
        <v>74</v>
      </c>
      <c r="K910">
        <v>51.455329894999998</v>
      </c>
      <c r="L910">
        <v>-0.343053997</v>
      </c>
      <c r="M910">
        <v>51.459701537999997</v>
      </c>
      <c r="N910">
        <v>-0.338312</v>
      </c>
      <c r="O910" t="b">
        <v>0</v>
      </c>
      <c r="P910">
        <v>0.58753127883290401</v>
      </c>
      <c r="Q910" t="b">
        <v>0</v>
      </c>
    </row>
    <row r="911" spans="1:17" x14ac:dyDescent="0.25">
      <c r="A911">
        <f t="shared" si="14"/>
        <v>910</v>
      </c>
      <c r="B911" t="s">
        <v>16</v>
      </c>
      <c r="C911">
        <v>178174</v>
      </c>
      <c r="D911">
        <v>634215</v>
      </c>
      <c r="E911">
        <v>249</v>
      </c>
      <c r="F911" s="1">
        <v>45599.322916666664</v>
      </c>
      <c r="G911" s="5">
        <v>45599.316527777781</v>
      </c>
      <c r="H911" s="4">
        <v>-8</v>
      </c>
      <c r="I911" t="s">
        <v>21</v>
      </c>
      <c r="K911">
        <v>51.156818389999998</v>
      </c>
      <c r="L911">
        <v>-0.16190099699999999</v>
      </c>
      <c r="M911">
        <v>51.153499603</v>
      </c>
      <c r="N911">
        <v>-0.17782999599999999</v>
      </c>
      <c r="O911" t="b">
        <v>0</v>
      </c>
      <c r="P911">
        <v>1.17401487170729</v>
      </c>
      <c r="Q911" t="b">
        <v>0</v>
      </c>
    </row>
    <row r="912" spans="1:17" x14ac:dyDescent="0.25">
      <c r="A912">
        <f t="shared" si="14"/>
        <v>911</v>
      </c>
      <c r="B912" t="s">
        <v>42</v>
      </c>
      <c r="C912">
        <v>178223</v>
      </c>
      <c r="D912">
        <v>633168</v>
      </c>
      <c r="E912">
        <v>195</v>
      </c>
      <c r="F912" s="1">
        <v>45599.208333333336</v>
      </c>
      <c r="G912" s="5">
        <v>45599.192442129628</v>
      </c>
      <c r="I912" t="s">
        <v>141</v>
      </c>
      <c r="J912">
        <v>5</v>
      </c>
      <c r="K912">
        <v>40.629650116000001</v>
      </c>
      <c r="L912">
        <v>14.592539787</v>
      </c>
      <c r="M912">
        <v>40.629501343000001</v>
      </c>
      <c r="N912">
        <v>14.592599869000001</v>
      </c>
      <c r="O912" t="b">
        <v>0</v>
      </c>
      <c r="P912">
        <v>1.72850930680346E-2</v>
      </c>
      <c r="Q912" t="b">
        <v>0</v>
      </c>
    </row>
    <row r="913" spans="1:17" x14ac:dyDescent="0.25">
      <c r="A913">
        <f t="shared" si="14"/>
        <v>912</v>
      </c>
      <c r="B913" t="s">
        <v>30</v>
      </c>
      <c r="C913">
        <v>178315</v>
      </c>
      <c r="D913">
        <v>643419</v>
      </c>
      <c r="E913">
        <v>564</v>
      </c>
      <c r="F913" s="1">
        <v>45599.53125</v>
      </c>
      <c r="G913" s="5">
        <v>45599.491759259261</v>
      </c>
      <c r="H913" s="4">
        <v>-36</v>
      </c>
      <c r="I913" t="s">
        <v>17</v>
      </c>
      <c r="K913">
        <v>48.120124816999997</v>
      </c>
      <c r="L913">
        <v>16.562181472999999</v>
      </c>
      <c r="M913">
        <v>48.119598388999997</v>
      </c>
      <c r="N913">
        <v>16.563199997000002</v>
      </c>
      <c r="O913" t="b">
        <v>0</v>
      </c>
      <c r="P913">
        <v>9.5795361870848403E-2</v>
      </c>
      <c r="Q913" t="b">
        <v>0</v>
      </c>
    </row>
    <row r="914" spans="1:17" x14ac:dyDescent="0.25">
      <c r="A914">
        <f t="shared" si="14"/>
        <v>913</v>
      </c>
      <c r="B914" t="s">
        <v>40</v>
      </c>
      <c r="C914">
        <v>178370</v>
      </c>
      <c r="D914">
        <v>627159</v>
      </c>
      <c r="E914">
        <v>74</v>
      </c>
      <c r="F914" s="1">
        <v>45599.465277777781</v>
      </c>
      <c r="G914" s="5">
        <v>45599.438900462963</v>
      </c>
      <c r="H914" s="4">
        <v>-14</v>
      </c>
      <c r="I914" t="s">
        <v>21</v>
      </c>
      <c r="J914">
        <v>5</v>
      </c>
      <c r="K914">
        <v>40.491535186999997</v>
      </c>
      <c r="L914">
        <v>-3.593663931</v>
      </c>
      <c r="M914">
        <v>40.468299866000002</v>
      </c>
      <c r="N914">
        <v>-3.568890095</v>
      </c>
      <c r="O914" t="b">
        <v>0</v>
      </c>
      <c r="P914">
        <v>3.3271379799707299</v>
      </c>
      <c r="Q914" t="b">
        <v>1</v>
      </c>
    </row>
    <row r="915" spans="1:17" x14ac:dyDescent="0.25">
      <c r="A915">
        <f t="shared" si="14"/>
        <v>914</v>
      </c>
      <c r="B915" t="s">
        <v>16</v>
      </c>
      <c r="C915">
        <v>178599</v>
      </c>
      <c r="D915">
        <v>639804</v>
      </c>
      <c r="E915">
        <v>433</v>
      </c>
      <c r="F915" s="1">
        <v>45599.40625</v>
      </c>
      <c r="G915" s="5">
        <v>45599.398530092592</v>
      </c>
      <c r="H915" s="4">
        <v>28</v>
      </c>
      <c r="I915" t="s">
        <v>31</v>
      </c>
      <c r="K915">
        <v>51.462554932000003</v>
      </c>
      <c r="L915">
        <v>-0.13260999300000001</v>
      </c>
      <c r="M915">
        <v>51.462799072000003</v>
      </c>
      <c r="N915">
        <v>-0.132411003</v>
      </c>
      <c r="O915" t="b">
        <v>0</v>
      </c>
      <c r="P915">
        <v>3.04801491572213E-2</v>
      </c>
      <c r="Q915" t="b">
        <v>0</v>
      </c>
    </row>
    <row r="916" spans="1:17" x14ac:dyDescent="0.25">
      <c r="A916">
        <f t="shared" si="14"/>
        <v>915</v>
      </c>
      <c r="B916" t="s">
        <v>93</v>
      </c>
      <c r="C916">
        <v>178628</v>
      </c>
      <c r="D916">
        <v>643128</v>
      </c>
      <c r="E916">
        <v>560</v>
      </c>
      <c r="F916" s="1">
        <v>45599.743055555555</v>
      </c>
      <c r="G916" s="5">
        <v>45599.725011574075</v>
      </c>
      <c r="H916" s="4">
        <v>0</v>
      </c>
      <c r="I916" t="s">
        <v>17</v>
      </c>
      <c r="J916">
        <v>5</v>
      </c>
      <c r="K916">
        <v>50.897178650000001</v>
      </c>
      <c r="L916">
        <v>4.4834728239999997</v>
      </c>
      <c r="M916">
        <v>50.897899627999998</v>
      </c>
      <c r="N916">
        <v>4.4808001519999996</v>
      </c>
      <c r="O916" t="b">
        <v>0</v>
      </c>
      <c r="P916">
        <v>0.20442030210484499</v>
      </c>
      <c r="Q916" t="b">
        <v>0</v>
      </c>
    </row>
    <row r="917" spans="1:17" x14ac:dyDescent="0.25">
      <c r="A917">
        <f t="shared" si="14"/>
        <v>916</v>
      </c>
      <c r="B917" t="s">
        <v>52</v>
      </c>
      <c r="C917">
        <v>178742</v>
      </c>
      <c r="D917">
        <v>626826</v>
      </c>
      <c r="E917">
        <v>66</v>
      </c>
      <c r="F917" s="1">
        <v>45599.458333333336</v>
      </c>
      <c r="G917" s="5">
        <v>45599.447164351855</v>
      </c>
      <c r="H917" s="4">
        <v>1</v>
      </c>
      <c r="I917" t="s">
        <v>17</v>
      </c>
      <c r="K917">
        <v>41.259227752999998</v>
      </c>
      <c r="L917">
        <v>28.742847442999999</v>
      </c>
      <c r="M917">
        <v>41.254398346000002</v>
      </c>
      <c r="N917">
        <v>28.746200561999999</v>
      </c>
      <c r="O917" t="b">
        <v>0</v>
      </c>
      <c r="P917">
        <v>0.60550847906138405</v>
      </c>
      <c r="Q917" t="b">
        <v>0</v>
      </c>
    </row>
    <row r="918" spans="1:17" x14ac:dyDescent="0.25">
      <c r="A918">
        <f t="shared" si="14"/>
        <v>917</v>
      </c>
      <c r="B918" t="s">
        <v>16</v>
      </c>
      <c r="C918">
        <v>178779</v>
      </c>
      <c r="D918">
        <v>644913</v>
      </c>
      <c r="E918">
        <v>600</v>
      </c>
      <c r="F918" s="1">
        <v>45599.336805555555</v>
      </c>
      <c r="G918" s="5">
        <v>45599.273113425923</v>
      </c>
      <c r="H918" s="4">
        <v>-52</v>
      </c>
      <c r="I918" t="s">
        <v>17</v>
      </c>
      <c r="K918">
        <v>51.471553802000003</v>
      </c>
      <c r="L918">
        <v>-0.45422199400000002</v>
      </c>
      <c r="M918">
        <v>51.480400084999999</v>
      </c>
      <c r="N918">
        <v>-0.47695600999999999</v>
      </c>
      <c r="O918" t="b">
        <v>0</v>
      </c>
      <c r="P918">
        <v>1.8610404144197801</v>
      </c>
      <c r="Q918" t="b">
        <v>1</v>
      </c>
    </row>
    <row r="919" spans="1:17" x14ac:dyDescent="0.25">
      <c r="A919">
        <f t="shared" si="14"/>
        <v>918</v>
      </c>
      <c r="B919" t="s">
        <v>34</v>
      </c>
      <c r="C919">
        <v>178856</v>
      </c>
      <c r="D919">
        <v>638784</v>
      </c>
      <c r="E919">
        <v>397</v>
      </c>
      <c r="F919" s="1">
        <v>45599.736111111109</v>
      </c>
      <c r="G919" s="5">
        <v>45599.739108796297</v>
      </c>
      <c r="H919" s="4">
        <v>78</v>
      </c>
      <c r="I919" t="s">
        <v>17</v>
      </c>
      <c r="J919">
        <v>5</v>
      </c>
      <c r="K919">
        <v>47.452186584000003</v>
      </c>
      <c r="L919">
        <v>8.5625295640000001</v>
      </c>
      <c r="M919">
        <v>47.452800750999998</v>
      </c>
      <c r="N919">
        <v>8.5634298320000006</v>
      </c>
      <c r="O919" t="b">
        <v>1</v>
      </c>
      <c r="P919">
        <v>9.6289567080206195E-2</v>
      </c>
      <c r="Q919" t="b">
        <v>0</v>
      </c>
    </row>
    <row r="920" spans="1:17" x14ac:dyDescent="0.25">
      <c r="A920">
        <f t="shared" si="14"/>
        <v>919</v>
      </c>
      <c r="B920" t="s">
        <v>106</v>
      </c>
      <c r="C920">
        <v>178871</v>
      </c>
      <c r="D920">
        <v>633396</v>
      </c>
      <c r="E920">
        <v>206</v>
      </c>
      <c r="F920" s="1">
        <v>45599.340277777781</v>
      </c>
      <c r="G920" s="5">
        <v>45599.295219907406</v>
      </c>
      <c r="H920" s="4">
        <v>-11</v>
      </c>
      <c r="I920" t="s">
        <v>21</v>
      </c>
      <c r="J920">
        <v>5</v>
      </c>
      <c r="K920">
        <v>51.278472899999997</v>
      </c>
      <c r="L920">
        <v>6.7659392360000004</v>
      </c>
      <c r="M920">
        <v>51.280399322999997</v>
      </c>
      <c r="N920">
        <v>6.7778701779999997</v>
      </c>
      <c r="O920" t="b">
        <v>0</v>
      </c>
      <c r="P920">
        <v>0.85962943486077903</v>
      </c>
      <c r="Q920" t="b">
        <v>0</v>
      </c>
    </row>
    <row r="921" spans="1:17" x14ac:dyDescent="0.25">
      <c r="A921">
        <f t="shared" si="14"/>
        <v>920</v>
      </c>
      <c r="B921" t="s">
        <v>25</v>
      </c>
      <c r="C921">
        <v>178875</v>
      </c>
      <c r="D921">
        <v>626868</v>
      </c>
      <c r="E921">
        <v>67</v>
      </c>
      <c r="F921" s="1">
        <v>45599.395833333336</v>
      </c>
      <c r="G921" s="5">
        <v>45599.370648148149</v>
      </c>
      <c r="H921" s="4">
        <v>-4</v>
      </c>
      <c r="I921" t="s">
        <v>17</v>
      </c>
      <c r="J921">
        <v>5</v>
      </c>
      <c r="K921">
        <v>36.675594330000003</v>
      </c>
      <c r="L921">
        <v>-4.4899020199999997</v>
      </c>
      <c r="M921">
        <v>36.678001404</v>
      </c>
      <c r="N921">
        <v>-4.4914798740000004</v>
      </c>
      <c r="O921" t="b">
        <v>0</v>
      </c>
      <c r="P921">
        <v>0.30206552954024302</v>
      </c>
      <c r="Q921" t="b">
        <v>0</v>
      </c>
    </row>
    <row r="922" spans="1:17" x14ac:dyDescent="0.25">
      <c r="A922">
        <f t="shared" si="14"/>
        <v>921</v>
      </c>
      <c r="B922" t="s">
        <v>47</v>
      </c>
      <c r="C922">
        <v>178941</v>
      </c>
      <c r="D922">
        <v>635784</v>
      </c>
      <c r="E922">
        <v>294</v>
      </c>
      <c r="F922" s="1">
        <v>45599.375</v>
      </c>
      <c r="G922" s="5">
        <v>45599.358865740738</v>
      </c>
      <c r="K922">
        <v>41.361778258999998</v>
      </c>
      <c r="L922">
        <v>2.1816499230000002</v>
      </c>
      <c r="M922">
        <v>41.360500336000001</v>
      </c>
      <c r="N922">
        <v>2.1807899480000001</v>
      </c>
      <c r="O922" t="b">
        <v>0</v>
      </c>
      <c r="P922">
        <v>0.15912659718123801</v>
      </c>
      <c r="Q922" t="b">
        <v>0</v>
      </c>
    </row>
    <row r="923" spans="1:17" x14ac:dyDescent="0.25">
      <c r="A923">
        <f t="shared" si="14"/>
        <v>922</v>
      </c>
      <c r="B923" t="s">
        <v>16</v>
      </c>
      <c r="C923">
        <v>179037</v>
      </c>
      <c r="D923">
        <v>633897</v>
      </c>
      <c r="E923">
        <v>237</v>
      </c>
      <c r="F923" s="1">
        <v>45599.541666666664</v>
      </c>
      <c r="G923" s="5">
        <v>45599.527395833335</v>
      </c>
      <c r="I923" t="s">
        <v>24</v>
      </c>
      <c r="J923">
        <v>5</v>
      </c>
      <c r="K923">
        <v>51.501052856000001</v>
      </c>
      <c r="L923">
        <v>-0.119174004</v>
      </c>
      <c r="M923">
        <v>51.501499176000003</v>
      </c>
      <c r="N923">
        <v>-0.118949004</v>
      </c>
      <c r="O923" t="b">
        <v>0</v>
      </c>
      <c r="P923">
        <v>5.2056488654427899E-2</v>
      </c>
      <c r="Q923" t="b">
        <v>0</v>
      </c>
    </row>
    <row r="924" spans="1:17" x14ac:dyDescent="0.25">
      <c r="A924">
        <f t="shared" si="14"/>
        <v>923</v>
      </c>
      <c r="B924" t="s">
        <v>47</v>
      </c>
      <c r="C924">
        <v>179085</v>
      </c>
      <c r="D924">
        <v>627231</v>
      </c>
      <c r="E924">
        <v>75</v>
      </c>
      <c r="F924" s="1">
        <v>45599.315972222219</v>
      </c>
      <c r="G924" s="5">
        <v>45599.274375000001</v>
      </c>
      <c r="H924" s="4">
        <v>-46</v>
      </c>
      <c r="I924" t="s">
        <v>17</v>
      </c>
      <c r="K924">
        <v>41.303153991999999</v>
      </c>
      <c r="L924">
        <v>2.076376915</v>
      </c>
      <c r="M924">
        <v>41.288799286</v>
      </c>
      <c r="N924">
        <v>2.0720500949999998</v>
      </c>
      <c r="O924" t="b">
        <v>0</v>
      </c>
      <c r="P924">
        <v>1.63490095291285</v>
      </c>
      <c r="Q924" t="b">
        <v>1</v>
      </c>
    </row>
    <row r="925" spans="1:17" x14ac:dyDescent="0.25">
      <c r="A925">
        <f t="shared" si="14"/>
        <v>924</v>
      </c>
      <c r="B925" t="s">
        <v>26</v>
      </c>
      <c r="C925">
        <v>179202</v>
      </c>
      <c r="D925">
        <v>637161</v>
      </c>
      <c r="E925">
        <v>324</v>
      </c>
      <c r="F925" s="1">
        <v>45599.28125</v>
      </c>
      <c r="G925" s="5">
        <v>45599.272199074076</v>
      </c>
      <c r="I925" t="s">
        <v>24</v>
      </c>
      <c r="K925">
        <v>25.188453674000002</v>
      </c>
      <c r="L925">
        <v>55.288982390999998</v>
      </c>
      <c r="M925">
        <v>25.188199997000002</v>
      </c>
      <c r="N925">
        <v>55.288600922000001</v>
      </c>
      <c r="O925" t="b">
        <v>0</v>
      </c>
      <c r="P925">
        <v>4.76247323881204E-2</v>
      </c>
      <c r="Q925" t="b">
        <v>0</v>
      </c>
    </row>
    <row r="926" spans="1:17" x14ac:dyDescent="0.25">
      <c r="A926">
        <f t="shared" si="14"/>
        <v>925</v>
      </c>
      <c r="B926" t="s">
        <v>39</v>
      </c>
      <c r="C926">
        <v>179363</v>
      </c>
      <c r="D926">
        <v>635082</v>
      </c>
      <c r="E926">
        <v>274</v>
      </c>
      <c r="F926" s="1">
        <v>45599.34375</v>
      </c>
      <c r="G926" s="5">
        <v>45599.313738425924</v>
      </c>
      <c r="H926" s="4">
        <v>-7</v>
      </c>
      <c r="I926" t="s">
        <v>21</v>
      </c>
      <c r="K926">
        <v>45.629405974999997</v>
      </c>
      <c r="L926">
        <v>8.7110481259999997</v>
      </c>
      <c r="M926">
        <v>45.628601074000002</v>
      </c>
      <c r="N926">
        <v>8.7109298709999994</v>
      </c>
      <c r="O926" t="b">
        <v>0</v>
      </c>
      <c r="P926">
        <v>8.9933986394267806E-2</v>
      </c>
      <c r="Q926" t="b">
        <v>0</v>
      </c>
    </row>
    <row r="927" spans="1:17" x14ac:dyDescent="0.25">
      <c r="A927">
        <f t="shared" si="14"/>
        <v>926</v>
      </c>
      <c r="B927" t="s">
        <v>134</v>
      </c>
      <c r="C927">
        <v>179417</v>
      </c>
      <c r="D927">
        <v>601398</v>
      </c>
      <c r="E927">
        <v>8</v>
      </c>
      <c r="F927" s="1">
        <v>45599.375</v>
      </c>
      <c r="G927" s="5">
        <v>45599.360023148147</v>
      </c>
      <c r="H927" s="4">
        <v>15</v>
      </c>
      <c r="I927" t="s">
        <v>24</v>
      </c>
      <c r="J927">
        <v>5</v>
      </c>
      <c r="K927">
        <v>40.826225280999999</v>
      </c>
      <c r="L927">
        <v>14.217485428</v>
      </c>
      <c r="M927">
        <v>40.8268013</v>
      </c>
      <c r="N927">
        <v>14.217200279</v>
      </c>
      <c r="O927" t="b">
        <v>0</v>
      </c>
      <c r="P927">
        <v>6.8340285996648598E-2</v>
      </c>
      <c r="Q927" t="b">
        <v>0</v>
      </c>
    </row>
    <row r="928" spans="1:17" x14ac:dyDescent="0.25">
      <c r="A928">
        <f t="shared" si="14"/>
        <v>927</v>
      </c>
      <c r="B928" t="s">
        <v>16</v>
      </c>
      <c r="C928">
        <v>179464</v>
      </c>
      <c r="D928">
        <v>638946</v>
      </c>
      <c r="E928">
        <v>410</v>
      </c>
      <c r="F928" s="1">
        <v>45599.798611111109</v>
      </c>
      <c r="G928" s="5">
        <v>45599.792048611111</v>
      </c>
      <c r="I928" t="s">
        <v>17</v>
      </c>
      <c r="K928">
        <v>51.283035278</v>
      </c>
      <c r="L928">
        <v>-0.77816200300000005</v>
      </c>
      <c r="M928">
        <v>51.288898467999999</v>
      </c>
      <c r="N928">
        <v>-0.77959400400000001</v>
      </c>
      <c r="O928" t="b">
        <v>0</v>
      </c>
      <c r="P928">
        <v>0.65990795954761705</v>
      </c>
      <c r="Q928" t="b">
        <v>0</v>
      </c>
    </row>
    <row r="929" spans="1:17" x14ac:dyDescent="0.25">
      <c r="A929">
        <f t="shared" si="14"/>
        <v>928</v>
      </c>
      <c r="B929" t="s">
        <v>16</v>
      </c>
      <c r="C929">
        <v>179539</v>
      </c>
      <c r="D929">
        <v>640668</v>
      </c>
      <c r="E929">
        <v>490</v>
      </c>
      <c r="F929" s="1">
        <v>45599.385416666664</v>
      </c>
      <c r="G929" s="5">
        <v>45599.375972222224</v>
      </c>
      <c r="H929" s="4">
        <v>7</v>
      </c>
      <c r="I929" t="s">
        <v>17</v>
      </c>
      <c r="K929">
        <v>51.471553802000003</v>
      </c>
      <c r="L929">
        <v>-0.45422199400000002</v>
      </c>
      <c r="M929">
        <v>51.470401764000002</v>
      </c>
      <c r="N929">
        <v>-0.45152598599999999</v>
      </c>
      <c r="O929" t="b">
        <v>0</v>
      </c>
      <c r="P929">
        <v>0.226982706167903</v>
      </c>
      <c r="Q929" t="b">
        <v>0</v>
      </c>
    </row>
    <row r="930" spans="1:17" x14ac:dyDescent="0.25">
      <c r="A930">
        <f t="shared" si="14"/>
        <v>929</v>
      </c>
      <c r="B930" t="s">
        <v>127</v>
      </c>
      <c r="C930">
        <v>179555</v>
      </c>
      <c r="D930">
        <v>606447</v>
      </c>
      <c r="E930">
        <v>18</v>
      </c>
      <c r="F930" s="1">
        <v>45599.972222222219</v>
      </c>
      <c r="G930" s="5">
        <v>45599.983194444445</v>
      </c>
      <c r="H930" s="4">
        <v>24</v>
      </c>
      <c r="I930" t="s">
        <v>17</v>
      </c>
      <c r="J930">
        <v>5</v>
      </c>
      <c r="K930">
        <v>53.632953643999997</v>
      </c>
      <c r="L930">
        <v>10.006220817999999</v>
      </c>
      <c r="M930">
        <v>53.633499145999998</v>
      </c>
      <c r="N930">
        <v>10.006299973000001</v>
      </c>
      <c r="O930" t="b">
        <v>1</v>
      </c>
      <c r="P930">
        <v>6.0938742160004E-2</v>
      </c>
      <c r="Q930" t="b">
        <v>0</v>
      </c>
    </row>
    <row r="931" spans="1:17" x14ac:dyDescent="0.25">
      <c r="A931">
        <f t="shared" si="14"/>
        <v>930</v>
      </c>
      <c r="B931" t="s">
        <v>30</v>
      </c>
      <c r="C931">
        <v>179815</v>
      </c>
      <c r="D931">
        <v>643419</v>
      </c>
      <c r="E931">
        <v>565</v>
      </c>
      <c r="F931" s="1">
        <v>45599.548611111109</v>
      </c>
      <c r="G931" s="5">
        <v>45599.547731481478</v>
      </c>
      <c r="H931" s="4">
        <v>-8</v>
      </c>
      <c r="I931" t="s">
        <v>17</v>
      </c>
      <c r="K931">
        <v>48.120124816999997</v>
      </c>
      <c r="L931">
        <v>16.562181472999999</v>
      </c>
      <c r="M931">
        <v>48.120399474999999</v>
      </c>
      <c r="N931">
        <v>16.563100814999999</v>
      </c>
      <c r="O931" t="b">
        <v>0</v>
      </c>
      <c r="P931">
        <v>7.4950840911397698E-2</v>
      </c>
      <c r="Q931" t="b">
        <v>0</v>
      </c>
    </row>
    <row r="932" spans="1:17" x14ac:dyDescent="0.25">
      <c r="A932">
        <f t="shared" si="14"/>
        <v>931</v>
      </c>
      <c r="B932" t="s">
        <v>52</v>
      </c>
      <c r="C932">
        <v>179962</v>
      </c>
      <c r="D932">
        <v>640977</v>
      </c>
      <c r="E932">
        <v>496</v>
      </c>
      <c r="F932" s="1">
        <v>45599.354166666664</v>
      </c>
      <c r="G932" s="5">
        <v>45599.348194444443</v>
      </c>
      <c r="H932" s="4">
        <v>-13</v>
      </c>
      <c r="I932" t="s">
        <v>36</v>
      </c>
      <c r="K932">
        <v>41.025997162000003</v>
      </c>
      <c r="L932">
        <v>28.975408554000001</v>
      </c>
      <c r="M932">
        <v>41.02640152</v>
      </c>
      <c r="N932">
        <v>28.975599289000002</v>
      </c>
      <c r="O932" t="b">
        <v>0</v>
      </c>
      <c r="P932">
        <v>4.7684847150281102E-2</v>
      </c>
      <c r="Q932" t="b">
        <v>0</v>
      </c>
    </row>
    <row r="933" spans="1:17" x14ac:dyDescent="0.25">
      <c r="A933">
        <f t="shared" si="14"/>
        <v>932</v>
      </c>
      <c r="B933" t="s">
        <v>73</v>
      </c>
      <c r="C933">
        <v>179971</v>
      </c>
      <c r="D933">
        <v>631785</v>
      </c>
      <c r="E933">
        <v>169</v>
      </c>
      <c r="F933" s="1">
        <v>45599.277777777781</v>
      </c>
      <c r="G933" s="5">
        <v>45599.271296296298</v>
      </c>
      <c r="K933">
        <v>50.087543488000001</v>
      </c>
      <c r="L933">
        <v>14.414915085000001</v>
      </c>
      <c r="M933">
        <v>50.084598540999998</v>
      </c>
      <c r="N933">
        <v>14.413599968</v>
      </c>
      <c r="O933" t="b">
        <v>0</v>
      </c>
      <c r="P933">
        <v>0.34082213081375401</v>
      </c>
      <c r="Q933" t="b">
        <v>0</v>
      </c>
    </row>
    <row r="934" spans="1:17" x14ac:dyDescent="0.25">
      <c r="A934">
        <f t="shared" si="14"/>
        <v>933</v>
      </c>
      <c r="B934" t="s">
        <v>16</v>
      </c>
      <c r="C934">
        <v>180136</v>
      </c>
      <c r="D934">
        <v>632397</v>
      </c>
      <c r="E934">
        <v>185</v>
      </c>
      <c r="F934" s="1">
        <v>45599.770833333336</v>
      </c>
      <c r="G934" s="5">
        <v>45599.769108796296</v>
      </c>
      <c r="I934" t="s">
        <v>44</v>
      </c>
      <c r="K934">
        <v>51.455955504999999</v>
      </c>
      <c r="L934">
        <v>-0.34150499099999998</v>
      </c>
      <c r="M934">
        <v>51.451400757000002</v>
      </c>
      <c r="N934">
        <v>-0.33099600699999998</v>
      </c>
      <c r="O934" t="b">
        <v>0</v>
      </c>
      <c r="P934">
        <v>0.88904825393460796</v>
      </c>
      <c r="Q934" t="b">
        <v>0</v>
      </c>
    </row>
    <row r="935" spans="1:17" x14ac:dyDescent="0.25">
      <c r="A935">
        <f t="shared" si="14"/>
        <v>934</v>
      </c>
      <c r="B935" t="s">
        <v>16</v>
      </c>
      <c r="C935">
        <v>180159</v>
      </c>
      <c r="D935">
        <v>644679</v>
      </c>
      <c r="E935">
        <v>593</v>
      </c>
      <c r="F935" s="1">
        <v>45599.3125</v>
      </c>
      <c r="G935" s="5">
        <v>45599.286134259259</v>
      </c>
      <c r="H935" s="4">
        <v>13</v>
      </c>
      <c r="I935" t="s">
        <v>77</v>
      </c>
      <c r="K935">
        <v>51.504085541000002</v>
      </c>
      <c r="L935">
        <v>-2.5037E-2</v>
      </c>
      <c r="M935">
        <v>51.503601074000002</v>
      </c>
      <c r="N935">
        <v>-2.4319500000000001E-2</v>
      </c>
      <c r="O935" t="b">
        <v>0</v>
      </c>
      <c r="P935">
        <v>7.3397991651530006E-2</v>
      </c>
      <c r="Q935" t="b">
        <v>0</v>
      </c>
    </row>
    <row r="936" spans="1:17" x14ac:dyDescent="0.25">
      <c r="A936">
        <f t="shared" si="14"/>
        <v>935</v>
      </c>
      <c r="B936" t="s">
        <v>47</v>
      </c>
      <c r="C936">
        <v>180237</v>
      </c>
      <c r="D936">
        <v>598722</v>
      </c>
      <c r="E936">
        <v>5</v>
      </c>
      <c r="F936" s="1">
        <v>45599.541666666664</v>
      </c>
      <c r="G936" s="5">
        <v>45599.538402777776</v>
      </c>
      <c r="I936" t="s">
        <v>20</v>
      </c>
      <c r="K936">
        <v>41.368480681999998</v>
      </c>
      <c r="L936">
        <v>2.1900589469999998</v>
      </c>
      <c r="M936">
        <v>41.368400573999999</v>
      </c>
      <c r="N936">
        <v>2.188819885</v>
      </c>
      <c r="O936" t="b">
        <v>0</v>
      </c>
      <c r="P936">
        <v>0.104047107899819</v>
      </c>
      <c r="Q936" t="b">
        <v>0</v>
      </c>
    </row>
    <row r="937" spans="1:17" x14ac:dyDescent="0.25">
      <c r="A937">
        <f t="shared" si="14"/>
        <v>936</v>
      </c>
      <c r="B937" t="s">
        <v>18</v>
      </c>
      <c r="C937">
        <v>180373</v>
      </c>
      <c r="D937">
        <v>640380</v>
      </c>
      <c r="E937">
        <v>473</v>
      </c>
      <c r="F937" s="1">
        <v>45599.572916666664</v>
      </c>
      <c r="G937" s="5">
        <v>45599.571840277778</v>
      </c>
      <c r="I937" t="s">
        <v>79</v>
      </c>
      <c r="K937">
        <v>48.879959106000001</v>
      </c>
      <c r="L937">
        <v>2.3546979430000001</v>
      </c>
      <c r="M937">
        <v>48.879199982000003</v>
      </c>
      <c r="N937">
        <v>2.3542799950000002</v>
      </c>
      <c r="O937" t="b">
        <v>0</v>
      </c>
      <c r="P937">
        <v>8.9813926781484796E-2</v>
      </c>
      <c r="Q937" t="b">
        <v>0</v>
      </c>
    </row>
    <row r="938" spans="1:17" x14ac:dyDescent="0.25">
      <c r="A938">
        <f t="shared" si="14"/>
        <v>937</v>
      </c>
      <c r="B938" t="s">
        <v>43</v>
      </c>
      <c r="C938">
        <v>180392</v>
      </c>
      <c r="D938">
        <v>637260</v>
      </c>
      <c r="E938">
        <v>357</v>
      </c>
      <c r="F938" s="1">
        <v>45599.708333333336</v>
      </c>
      <c r="G938" s="5">
        <v>45599.677569444444</v>
      </c>
      <c r="H938" s="4">
        <v>-9</v>
      </c>
      <c r="I938" t="s">
        <v>17</v>
      </c>
      <c r="J938">
        <v>5</v>
      </c>
      <c r="K938">
        <v>53.364547729000002</v>
      </c>
      <c r="L938">
        <v>-2.2731819149999999</v>
      </c>
      <c r="M938">
        <v>53.388801575000002</v>
      </c>
      <c r="N938">
        <v>-2.2323899269999998</v>
      </c>
      <c r="O938" t="b">
        <v>0</v>
      </c>
      <c r="P938">
        <v>3.8283329287774399</v>
      </c>
      <c r="Q938" t="b">
        <v>1</v>
      </c>
    </row>
    <row r="939" spans="1:17" x14ac:dyDescent="0.25">
      <c r="A939">
        <f t="shared" si="14"/>
        <v>938</v>
      </c>
      <c r="B939" t="s">
        <v>30</v>
      </c>
      <c r="C939">
        <v>180427</v>
      </c>
      <c r="D939">
        <v>641490</v>
      </c>
      <c r="E939">
        <v>513</v>
      </c>
      <c r="F939" s="1">
        <v>45599.618055555555</v>
      </c>
      <c r="G939" s="5">
        <v>45599.5934375</v>
      </c>
      <c r="H939" s="4">
        <v>-3</v>
      </c>
      <c r="I939" t="s">
        <v>17</v>
      </c>
      <c r="K939">
        <v>48.120124816999997</v>
      </c>
      <c r="L939">
        <v>16.562181472999999</v>
      </c>
      <c r="M939">
        <v>48.124900818</v>
      </c>
      <c r="N939">
        <v>16.562700272000001</v>
      </c>
      <c r="O939" t="b">
        <v>0</v>
      </c>
      <c r="P939">
        <v>0.53245917609398197</v>
      </c>
      <c r="Q939" t="b">
        <v>0</v>
      </c>
    </row>
    <row r="940" spans="1:17" x14ac:dyDescent="0.25">
      <c r="A940">
        <f t="shared" si="14"/>
        <v>939</v>
      </c>
      <c r="B940" t="s">
        <v>42</v>
      </c>
      <c r="C940">
        <v>180456</v>
      </c>
      <c r="D940">
        <v>633168</v>
      </c>
      <c r="E940">
        <v>198</v>
      </c>
      <c r="F940" s="1">
        <v>45599.604166666664</v>
      </c>
      <c r="G940" s="5">
        <v>45599.588842592595</v>
      </c>
      <c r="I940" t="s">
        <v>24</v>
      </c>
      <c r="J940">
        <v>5</v>
      </c>
      <c r="K940">
        <v>41.900493621999999</v>
      </c>
      <c r="L940">
        <v>12.493234634</v>
      </c>
      <c r="M940">
        <v>41.900501251000001</v>
      </c>
      <c r="N940">
        <v>12.493300438</v>
      </c>
      <c r="O940" t="b">
        <v>0</v>
      </c>
      <c r="P940">
        <v>5.5257539556631602E-3</v>
      </c>
      <c r="Q940" t="b">
        <v>0</v>
      </c>
    </row>
    <row r="941" spans="1:17" x14ac:dyDescent="0.25">
      <c r="A941">
        <f t="shared" si="14"/>
        <v>940</v>
      </c>
      <c r="B941" t="s">
        <v>16</v>
      </c>
      <c r="C941">
        <v>180520</v>
      </c>
      <c r="D941">
        <v>640287</v>
      </c>
      <c r="E941">
        <v>465</v>
      </c>
      <c r="F941" s="1">
        <v>45599.541666666664</v>
      </c>
      <c r="G941" s="5">
        <v>45599.528692129628</v>
      </c>
      <c r="I941" t="s">
        <v>36</v>
      </c>
      <c r="J941">
        <v>5</v>
      </c>
      <c r="K941">
        <v>51.603881835999999</v>
      </c>
      <c r="L941">
        <v>-0.64633798600000003</v>
      </c>
      <c r="M941">
        <v>51.603599547999998</v>
      </c>
      <c r="N941">
        <v>-0.64561301500000001</v>
      </c>
      <c r="O941" t="b">
        <v>0</v>
      </c>
      <c r="P941">
        <v>5.9239087372957203E-2</v>
      </c>
      <c r="Q941" t="b">
        <v>0</v>
      </c>
    </row>
    <row r="942" spans="1:17" x14ac:dyDescent="0.25">
      <c r="A942">
        <f t="shared" si="14"/>
        <v>941</v>
      </c>
      <c r="B942" t="s">
        <v>26</v>
      </c>
      <c r="C942">
        <v>180528</v>
      </c>
      <c r="D942">
        <v>637161</v>
      </c>
      <c r="E942">
        <v>355</v>
      </c>
      <c r="F942" s="1">
        <v>45599.072916666664</v>
      </c>
      <c r="G942" s="5">
        <v>45599.113807870373</v>
      </c>
      <c r="H942" s="4">
        <v>72</v>
      </c>
      <c r="I942" t="s">
        <v>21</v>
      </c>
      <c r="K942">
        <v>25.246063232000001</v>
      </c>
      <c r="L942">
        <v>55.355430603000002</v>
      </c>
      <c r="M942">
        <v>25.245199202999999</v>
      </c>
      <c r="N942">
        <v>55.360401154000002</v>
      </c>
      <c r="O942" t="b">
        <v>1</v>
      </c>
      <c r="P942">
        <v>0.50984036261686205</v>
      </c>
      <c r="Q942" t="b">
        <v>0</v>
      </c>
    </row>
    <row r="943" spans="1:17" x14ac:dyDescent="0.25">
      <c r="A943">
        <f t="shared" si="14"/>
        <v>942</v>
      </c>
      <c r="B943" t="s">
        <v>16</v>
      </c>
      <c r="C943">
        <v>180534</v>
      </c>
      <c r="D943">
        <v>646878</v>
      </c>
      <c r="E943">
        <v>638</v>
      </c>
      <c r="F943" s="1">
        <v>45599.583333333336</v>
      </c>
      <c r="G943" s="5">
        <v>45599.576469907406</v>
      </c>
      <c r="I943" t="s">
        <v>77</v>
      </c>
      <c r="K943">
        <v>52.344924927000001</v>
      </c>
      <c r="L943">
        <v>-3.0003230570000001</v>
      </c>
      <c r="M943">
        <v>52.34859848</v>
      </c>
      <c r="N943">
        <v>-2.9948499200000001</v>
      </c>
      <c r="O943" t="b">
        <v>0</v>
      </c>
      <c r="P943">
        <v>0.55335547702910404</v>
      </c>
      <c r="Q943" t="b">
        <v>0</v>
      </c>
    </row>
    <row r="944" spans="1:17" x14ac:dyDescent="0.25">
      <c r="A944">
        <f t="shared" si="14"/>
        <v>943</v>
      </c>
      <c r="B944" t="s">
        <v>16</v>
      </c>
      <c r="C944">
        <v>180685</v>
      </c>
      <c r="D944">
        <v>637254</v>
      </c>
      <c r="E944">
        <v>356</v>
      </c>
      <c r="F944" s="1">
        <v>45599.802083333336</v>
      </c>
      <c r="G944" s="5">
        <v>45599.794629629629</v>
      </c>
      <c r="I944" t="s">
        <v>96</v>
      </c>
      <c r="K944">
        <v>51.501686096</v>
      </c>
      <c r="L944">
        <v>-0.19200600700000001</v>
      </c>
      <c r="M944">
        <v>51.501499176000003</v>
      </c>
      <c r="N944">
        <v>-0.192136005</v>
      </c>
      <c r="O944" t="b">
        <v>0</v>
      </c>
      <c r="P944">
        <v>2.2670912812935401E-2</v>
      </c>
      <c r="Q944" t="b">
        <v>0</v>
      </c>
    </row>
    <row r="945" spans="1:17" x14ac:dyDescent="0.25">
      <c r="A945">
        <f t="shared" si="14"/>
        <v>944</v>
      </c>
      <c r="B945" t="s">
        <v>48</v>
      </c>
      <c r="C945">
        <v>180946</v>
      </c>
      <c r="D945">
        <v>632178</v>
      </c>
      <c r="E945">
        <v>176</v>
      </c>
      <c r="F945" s="1">
        <v>45599.375</v>
      </c>
      <c r="G945" s="5">
        <v>45599.374988425923</v>
      </c>
      <c r="I945" t="s">
        <v>41</v>
      </c>
      <c r="K945">
        <v>38.710067748999997</v>
      </c>
      <c r="L945">
        <v>-9.1269769669999992</v>
      </c>
      <c r="M945">
        <v>38.710498809999997</v>
      </c>
      <c r="N945">
        <v>-9.1261901860000005</v>
      </c>
      <c r="O945" t="b">
        <v>0</v>
      </c>
      <c r="P945">
        <v>8.3503929721201797E-2</v>
      </c>
      <c r="Q945" t="b">
        <v>0</v>
      </c>
    </row>
    <row r="946" spans="1:17" x14ac:dyDescent="0.25">
      <c r="A946">
        <f t="shared" si="14"/>
        <v>945</v>
      </c>
      <c r="B946" t="s">
        <v>16</v>
      </c>
      <c r="C946">
        <v>181048</v>
      </c>
      <c r="D946">
        <v>638547</v>
      </c>
      <c r="E946">
        <v>381</v>
      </c>
      <c r="F946" s="1">
        <v>45599.708333333336</v>
      </c>
      <c r="G946" s="5">
        <v>45599.698657407411</v>
      </c>
      <c r="H946" s="4">
        <v>6</v>
      </c>
      <c r="I946" t="s">
        <v>24</v>
      </c>
      <c r="K946">
        <v>51.506984711000001</v>
      </c>
      <c r="L946">
        <v>-0.12601999899999999</v>
      </c>
      <c r="M946">
        <v>51.507198334000002</v>
      </c>
      <c r="N946">
        <v>-0.125862002</v>
      </c>
      <c r="O946" t="b">
        <v>0</v>
      </c>
      <c r="P946">
        <v>2.61766462705007E-2</v>
      </c>
      <c r="Q946" t="b">
        <v>0</v>
      </c>
    </row>
    <row r="947" spans="1:17" x14ac:dyDescent="0.25">
      <c r="A947">
        <f t="shared" si="14"/>
        <v>946</v>
      </c>
      <c r="B947" t="s">
        <v>45</v>
      </c>
      <c r="C947">
        <v>181055</v>
      </c>
      <c r="D947">
        <v>641217</v>
      </c>
      <c r="E947">
        <v>502</v>
      </c>
      <c r="F947" s="1">
        <v>45599.375</v>
      </c>
      <c r="G947" s="5">
        <v>45599.368715277778</v>
      </c>
      <c r="H947" s="4">
        <v>-8</v>
      </c>
      <c r="I947" t="s">
        <v>24</v>
      </c>
      <c r="K947">
        <v>52.504211425999998</v>
      </c>
      <c r="L947">
        <v>13.443030357</v>
      </c>
      <c r="M947">
        <v>52.504699707</v>
      </c>
      <c r="N947">
        <v>13.441200256</v>
      </c>
      <c r="O947" t="b">
        <v>0</v>
      </c>
      <c r="P947">
        <v>0.135629148079115</v>
      </c>
      <c r="Q947" t="b">
        <v>0</v>
      </c>
    </row>
    <row r="948" spans="1:17" x14ac:dyDescent="0.25">
      <c r="A948">
        <f t="shared" si="14"/>
        <v>947</v>
      </c>
      <c r="B948" t="s">
        <v>48</v>
      </c>
      <c r="C948">
        <v>181100</v>
      </c>
      <c r="D948">
        <v>641397</v>
      </c>
      <c r="E948">
        <v>510</v>
      </c>
      <c r="F948" s="1">
        <v>45599.427083333336</v>
      </c>
      <c r="G948" s="5">
        <v>45599.455729166664</v>
      </c>
      <c r="H948" s="4">
        <v>2</v>
      </c>
      <c r="I948" t="s">
        <v>17</v>
      </c>
      <c r="K948">
        <v>38.769851684999999</v>
      </c>
      <c r="L948">
        <v>-9.1281013489999996</v>
      </c>
      <c r="M948">
        <v>38.769199370999999</v>
      </c>
      <c r="N948">
        <v>-9.1290702820000007</v>
      </c>
      <c r="O948" t="b">
        <v>1</v>
      </c>
      <c r="P948">
        <v>0.111061177145918</v>
      </c>
      <c r="Q948" t="b">
        <v>0</v>
      </c>
    </row>
    <row r="949" spans="1:17" x14ac:dyDescent="0.25">
      <c r="A949">
        <f t="shared" si="14"/>
        <v>948</v>
      </c>
      <c r="B949" t="s">
        <v>80</v>
      </c>
      <c r="C949">
        <v>181106</v>
      </c>
      <c r="D949">
        <v>645336</v>
      </c>
      <c r="E949">
        <v>607</v>
      </c>
      <c r="F949" s="1">
        <v>45599.538888888892</v>
      </c>
      <c r="G949" s="5">
        <v>45599.527361111112</v>
      </c>
      <c r="I949" t="s">
        <v>79</v>
      </c>
      <c r="J949">
        <v>5</v>
      </c>
      <c r="K949">
        <v>53.346645355</v>
      </c>
      <c r="L949">
        <v>-6.2918081279999996</v>
      </c>
      <c r="M949">
        <v>53.346698760999999</v>
      </c>
      <c r="N949">
        <v>-6.2938499449999998</v>
      </c>
      <c r="O949" t="b">
        <v>0</v>
      </c>
      <c r="P949">
        <v>0.136111236220537</v>
      </c>
      <c r="Q949" t="b">
        <v>0</v>
      </c>
    </row>
    <row r="950" spans="1:17" x14ac:dyDescent="0.25">
      <c r="A950">
        <f t="shared" si="14"/>
        <v>949</v>
      </c>
      <c r="B950" t="s">
        <v>16</v>
      </c>
      <c r="C950">
        <v>181217</v>
      </c>
      <c r="D950">
        <v>640698</v>
      </c>
      <c r="E950">
        <v>491</v>
      </c>
      <c r="F950" s="1">
        <v>45599.770833333336</v>
      </c>
      <c r="G950" s="5">
        <v>45599.695335648146</v>
      </c>
      <c r="K950">
        <v>51.458583832000002</v>
      </c>
      <c r="L950">
        <v>-0.33749398600000002</v>
      </c>
      <c r="M950">
        <v>51.458198547000002</v>
      </c>
      <c r="N950">
        <v>-0.33780801300000002</v>
      </c>
      <c r="O950" t="b">
        <v>0</v>
      </c>
      <c r="P950">
        <v>4.8102410620364897E-2</v>
      </c>
      <c r="Q950" t="b">
        <v>0</v>
      </c>
    </row>
    <row r="951" spans="1:17" x14ac:dyDescent="0.25">
      <c r="A951">
        <f t="shared" si="14"/>
        <v>950</v>
      </c>
      <c r="B951" t="s">
        <v>16</v>
      </c>
      <c r="C951">
        <v>181276</v>
      </c>
      <c r="D951">
        <v>639804</v>
      </c>
      <c r="E951">
        <v>433</v>
      </c>
      <c r="F951" s="1">
        <v>45599.666666666664</v>
      </c>
      <c r="G951" s="5">
        <v>45599.658715277779</v>
      </c>
      <c r="H951" s="4">
        <v>-5</v>
      </c>
      <c r="I951" t="s">
        <v>31</v>
      </c>
      <c r="K951">
        <v>51.495723724000001</v>
      </c>
      <c r="L951">
        <v>-0.16233800400000001</v>
      </c>
      <c r="M951">
        <v>51.495700835999997</v>
      </c>
      <c r="N951">
        <v>-0.16209100200000001</v>
      </c>
      <c r="O951" t="b">
        <v>0</v>
      </c>
      <c r="P951">
        <v>1.7341539041894401E-2</v>
      </c>
      <c r="Q951" t="b">
        <v>0</v>
      </c>
    </row>
    <row r="952" spans="1:17" x14ac:dyDescent="0.25">
      <c r="A952">
        <f t="shared" si="14"/>
        <v>951</v>
      </c>
      <c r="B952" t="s">
        <v>40</v>
      </c>
      <c r="C952">
        <v>181574</v>
      </c>
      <c r="D952">
        <v>627159</v>
      </c>
      <c r="E952">
        <v>74</v>
      </c>
      <c r="F952" s="1">
        <v>45599.416666666664</v>
      </c>
      <c r="G952" s="5">
        <v>45599.384097222224</v>
      </c>
      <c r="H952" s="4">
        <v>-13</v>
      </c>
      <c r="I952" t="s">
        <v>31</v>
      </c>
      <c r="K952">
        <v>40.437324523999997</v>
      </c>
      <c r="L952">
        <v>-3.684947014</v>
      </c>
      <c r="M952">
        <v>40.437198639000002</v>
      </c>
      <c r="N952">
        <v>-3.6851699349999998</v>
      </c>
      <c r="O952" t="b">
        <v>0</v>
      </c>
      <c r="P952">
        <v>2.35190604741824E-2</v>
      </c>
      <c r="Q952" t="b">
        <v>0</v>
      </c>
    </row>
    <row r="953" spans="1:17" x14ac:dyDescent="0.25">
      <c r="A953">
        <f t="shared" si="14"/>
        <v>952</v>
      </c>
      <c r="B953" t="s">
        <v>80</v>
      </c>
      <c r="C953">
        <v>181620</v>
      </c>
      <c r="D953">
        <v>637518</v>
      </c>
      <c r="E953">
        <v>361</v>
      </c>
      <c r="F953" s="1">
        <v>45599.302083333336</v>
      </c>
      <c r="G953" s="5">
        <v>45599.292395833334</v>
      </c>
      <c r="H953" s="4">
        <v>0</v>
      </c>
      <c r="I953" t="s">
        <v>17</v>
      </c>
      <c r="K953">
        <v>53.429073334000002</v>
      </c>
      <c r="L953">
        <v>-6.2440891269999996</v>
      </c>
      <c r="M953">
        <v>53.426601410000004</v>
      </c>
      <c r="N953">
        <v>-6.2395300870000003</v>
      </c>
      <c r="O953" t="b">
        <v>0</v>
      </c>
      <c r="P953">
        <v>0.40929648941959601</v>
      </c>
      <c r="Q953" t="b">
        <v>0</v>
      </c>
    </row>
    <row r="954" spans="1:17" x14ac:dyDescent="0.25">
      <c r="A954">
        <f t="shared" si="14"/>
        <v>953</v>
      </c>
      <c r="B954" t="s">
        <v>93</v>
      </c>
      <c r="C954">
        <v>181669</v>
      </c>
      <c r="D954">
        <v>633294</v>
      </c>
      <c r="E954">
        <v>202</v>
      </c>
      <c r="F954" s="1">
        <v>45599.3125</v>
      </c>
      <c r="G954" s="5">
        <v>45599.306701388887</v>
      </c>
      <c r="H954" s="4">
        <v>2</v>
      </c>
      <c r="I954" t="s">
        <v>142</v>
      </c>
      <c r="K954">
        <v>50.818737030000001</v>
      </c>
      <c r="L954">
        <v>5.6674032209999998</v>
      </c>
      <c r="M954">
        <v>50.819099426000001</v>
      </c>
      <c r="N954">
        <v>5.6670598979999998</v>
      </c>
      <c r="O954" t="b">
        <v>0</v>
      </c>
      <c r="P954">
        <v>4.7017342988260401E-2</v>
      </c>
      <c r="Q954" t="b">
        <v>0</v>
      </c>
    </row>
    <row r="955" spans="1:17" x14ac:dyDescent="0.25">
      <c r="A955">
        <f t="shared" si="14"/>
        <v>954</v>
      </c>
      <c r="B955" t="s">
        <v>52</v>
      </c>
      <c r="C955">
        <v>181930</v>
      </c>
      <c r="D955">
        <v>630699</v>
      </c>
      <c r="E955">
        <v>150</v>
      </c>
      <c r="F955" s="1">
        <v>45599.429166666669</v>
      </c>
      <c r="G955" s="5">
        <v>45599.419340277775</v>
      </c>
      <c r="I955" t="s">
        <v>24</v>
      </c>
      <c r="K955">
        <v>41.008567810000002</v>
      </c>
      <c r="L955">
        <v>28.973545074</v>
      </c>
      <c r="M955">
        <v>41.008800506999997</v>
      </c>
      <c r="N955">
        <v>28.973499298</v>
      </c>
      <c r="O955" t="b">
        <v>0</v>
      </c>
      <c r="P955">
        <v>2.6127295450685602E-2</v>
      </c>
      <c r="Q955" t="b">
        <v>0</v>
      </c>
    </row>
    <row r="956" spans="1:17" x14ac:dyDescent="0.25">
      <c r="A956">
        <f t="shared" si="14"/>
        <v>955</v>
      </c>
      <c r="B956" t="s">
        <v>26</v>
      </c>
      <c r="C956">
        <v>181969</v>
      </c>
      <c r="D956">
        <v>637161</v>
      </c>
      <c r="E956">
        <v>321</v>
      </c>
      <c r="F956" s="1">
        <v>45599.84375</v>
      </c>
      <c r="G956" s="5">
        <v>45599.834201388891</v>
      </c>
      <c r="I956" t="s">
        <v>41</v>
      </c>
      <c r="K956">
        <v>25.109189987000001</v>
      </c>
      <c r="L956">
        <v>55.142456054999997</v>
      </c>
      <c r="M956">
        <v>25.109300612999998</v>
      </c>
      <c r="N956">
        <v>55.142101287999999</v>
      </c>
      <c r="O956" t="b">
        <v>0</v>
      </c>
      <c r="P956">
        <v>3.78223132228604E-2</v>
      </c>
      <c r="Q956" t="b">
        <v>0</v>
      </c>
    </row>
    <row r="957" spans="1:17" x14ac:dyDescent="0.25">
      <c r="A957">
        <f t="shared" si="14"/>
        <v>956</v>
      </c>
      <c r="B957" t="s">
        <v>72</v>
      </c>
      <c r="C957">
        <v>182138</v>
      </c>
      <c r="D957">
        <v>628500</v>
      </c>
      <c r="E957">
        <v>112</v>
      </c>
      <c r="F957" s="1">
        <v>45599.548611111109</v>
      </c>
      <c r="G957" s="5">
        <v>45599.538263888891</v>
      </c>
      <c r="H957" s="4">
        <v>-6</v>
      </c>
      <c r="I957" t="s">
        <v>17</v>
      </c>
      <c r="K957">
        <v>59.651069640999999</v>
      </c>
      <c r="L957">
        <v>17.930822372000002</v>
      </c>
      <c r="M957">
        <v>59.650901793999999</v>
      </c>
      <c r="N957">
        <v>17.930799484000001</v>
      </c>
      <c r="O957" t="b">
        <v>0</v>
      </c>
      <c r="P957">
        <v>1.87437026973904E-2</v>
      </c>
      <c r="Q957" t="b">
        <v>0</v>
      </c>
    </row>
    <row r="958" spans="1:17" x14ac:dyDescent="0.25">
      <c r="A958">
        <f t="shared" si="14"/>
        <v>957</v>
      </c>
      <c r="B958" t="s">
        <v>16</v>
      </c>
      <c r="C958">
        <v>182163</v>
      </c>
      <c r="D958">
        <v>644637</v>
      </c>
      <c r="E958">
        <v>590</v>
      </c>
      <c r="F958" s="1">
        <v>45599.520833333336</v>
      </c>
      <c r="G958" s="5">
        <v>45599.493680555555</v>
      </c>
      <c r="I958" t="s">
        <v>24</v>
      </c>
      <c r="J958">
        <v>5</v>
      </c>
      <c r="K958">
        <v>51.505653381000002</v>
      </c>
      <c r="L958">
        <v>-0.10112500200000001</v>
      </c>
      <c r="M958">
        <v>51.519901275999999</v>
      </c>
      <c r="N958">
        <v>-7.5002700000000005E-2</v>
      </c>
      <c r="O958" t="b">
        <v>0</v>
      </c>
      <c r="P958">
        <v>2.4086092546117399</v>
      </c>
      <c r="Q958" t="b">
        <v>1</v>
      </c>
    </row>
    <row r="959" spans="1:17" x14ac:dyDescent="0.25">
      <c r="A959">
        <f t="shared" si="14"/>
        <v>958</v>
      </c>
      <c r="B959" t="s">
        <v>16</v>
      </c>
      <c r="C959">
        <v>182210</v>
      </c>
      <c r="D959">
        <v>633438</v>
      </c>
      <c r="E959">
        <v>213</v>
      </c>
      <c r="F959" s="1">
        <v>45599.572916666664</v>
      </c>
      <c r="G959" s="5">
        <v>45599.54896990741</v>
      </c>
      <c r="H959" s="4">
        <v>-23</v>
      </c>
      <c r="I959" t="s">
        <v>17</v>
      </c>
      <c r="K959">
        <v>51.156818389999998</v>
      </c>
      <c r="L959">
        <v>-0.16190099699999999</v>
      </c>
      <c r="M959">
        <v>51.156700133999998</v>
      </c>
      <c r="N959">
        <v>-0.158329993</v>
      </c>
      <c r="O959" t="b">
        <v>0</v>
      </c>
      <c r="P959">
        <v>0.25017671525429702</v>
      </c>
      <c r="Q959" t="b">
        <v>0</v>
      </c>
    </row>
    <row r="960" spans="1:17" x14ac:dyDescent="0.25">
      <c r="A960">
        <f t="shared" si="14"/>
        <v>959</v>
      </c>
      <c r="B960" t="s">
        <v>47</v>
      </c>
      <c r="C960">
        <v>182307</v>
      </c>
      <c r="D960">
        <v>631269</v>
      </c>
      <c r="E960">
        <v>157</v>
      </c>
      <c r="F960" s="1">
        <v>45599.510416666664</v>
      </c>
      <c r="G960" s="5">
        <v>45599.48809027778</v>
      </c>
      <c r="H960" s="4">
        <v>16</v>
      </c>
      <c r="I960" t="s">
        <v>17</v>
      </c>
      <c r="J960">
        <v>5</v>
      </c>
      <c r="K960">
        <v>41.289180756</v>
      </c>
      <c r="L960">
        <v>2.074641943</v>
      </c>
      <c r="M960">
        <v>41.289299010999997</v>
      </c>
      <c r="N960">
        <v>2.064670086</v>
      </c>
      <c r="O960" t="b">
        <v>0</v>
      </c>
      <c r="P960">
        <v>0.83540889362878201</v>
      </c>
      <c r="Q960" t="b">
        <v>0</v>
      </c>
    </row>
    <row r="961" spans="1:17" x14ac:dyDescent="0.25">
      <c r="A961">
        <f t="shared" si="14"/>
        <v>960</v>
      </c>
      <c r="B961" t="s">
        <v>42</v>
      </c>
      <c r="C961">
        <v>182346</v>
      </c>
      <c r="D961">
        <v>633168</v>
      </c>
      <c r="E961">
        <v>198</v>
      </c>
      <c r="F961" s="1">
        <v>45599.322916666664</v>
      </c>
      <c r="G961" s="5">
        <v>45599.31354166667</v>
      </c>
      <c r="H961" s="4">
        <v>-8</v>
      </c>
      <c r="I961" t="s">
        <v>17</v>
      </c>
      <c r="K961">
        <v>41.795158385999997</v>
      </c>
      <c r="L961">
        <v>12.252675055999999</v>
      </c>
      <c r="M961">
        <v>41.795600890999999</v>
      </c>
      <c r="N961">
        <v>12.253299713000001</v>
      </c>
      <c r="O961" t="b">
        <v>0</v>
      </c>
      <c r="P961">
        <v>7.1492354219386101E-2</v>
      </c>
      <c r="Q961" t="b">
        <v>0</v>
      </c>
    </row>
    <row r="962" spans="1:17" x14ac:dyDescent="0.25">
      <c r="A962">
        <f t="shared" si="14"/>
        <v>961</v>
      </c>
      <c r="B962" t="s">
        <v>16</v>
      </c>
      <c r="C962">
        <v>182382</v>
      </c>
      <c r="D962">
        <v>628800</v>
      </c>
      <c r="E962">
        <v>119</v>
      </c>
      <c r="F962" s="1">
        <v>45599.774305555555</v>
      </c>
      <c r="G962" s="5">
        <v>45599.762824074074</v>
      </c>
      <c r="H962" s="4">
        <v>-15</v>
      </c>
      <c r="I962" t="s">
        <v>17</v>
      </c>
      <c r="K962">
        <v>51.471553802000003</v>
      </c>
      <c r="L962">
        <v>-0.45422199400000002</v>
      </c>
      <c r="M962">
        <v>51.494598388999997</v>
      </c>
      <c r="N962">
        <v>-0.32995000499999999</v>
      </c>
      <c r="O962" t="b">
        <v>0</v>
      </c>
      <c r="P962">
        <v>9.0053929663736003</v>
      </c>
      <c r="Q962" t="b">
        <v>1</v>
      </c>
    </row>
    <row r="963" spans="1:17" x14ac:dyDescent="0.25">
      <c r="A963">
        <f t="shared" si="14"/>
        <v>962</v>
      </c>
      <c r="B963" t="s">
        <v>65</v>
      </c>
      <c r="C963">
        <v>182460</v>
      </c>
      <c r="D963">
        <v>640593</v>
      </c>
      <c r="E963">
        <v>483</v>
      </c>
      <c r="F963" s="1">
        <v>45599.260416666664</v>
      </c>
      <c r="G963" s="5">
        <v>45599.254791666666</v>
      </c>
      <c r="H963" s="4">
        <v>-17</v>
      </c>
      <c r="I963" t="s">
        <v>20</v>
      </c>
      <c r="K963">
        <v>37.976203918000003</v>
      </c>
      <c r="L963">
        <v>23.735223770000001</v>
      </c>
      <c r="M963">
        <v>37.975898743000002</v>
      </c>
      <c r="N963">
        <v>23.735700606999998</v>
      </c>
      <c r="O963" t="b">
        <v>0</v>
      </c>
      <c r="P963">
        <v>5.3875946631400398E-2</v>
      </c>
      <c r="Q963" t="b">
        <v>0</v>
      </c>
    </row>
    <row r="964" spans="1:17" x14ac:dyDescent="0.25">
      <c r="A964">
        <f t="shared" ref="A964:A1027" si="15">A963+1</f>
        <v>963</v>
      </c>
      <c r="B964" t="s">
        <v>16</v>
      </c>
      <c r="C964">
        <v>182467</v>
      </c>
      <c r="D964">
        <v>639804</v>
      </c>
      <c r="E964">
        <v>448</v>
      </c>
      <c r="F964" s="1">
        <v>45599.493055555555</v>
      </c>
      <c r="G964" s="5">
        <v>45599.478495370371</v>
      </c>
      <c r="H964" s="4">
        <v>2</v>
      </c>
      <c r="I964" t="s">
        <v>17</v>
      </c>
      <c r="K964">
        <v>51.471553802000003</v>
      </c>
      <c r="L964">
        <v>-0.45422199400000002</v>
      </c>
      <c r="M964">
        <v>51.470100403000004</v>
      </c>
      <c r="N964">
        <v>-0.45397201199999998</v>
      </c>
      <c r="O964" t="b">
        <v>0</v>
      </c>
      <c r="P964">
        <v>0.16263148062069699</v>
      </c>
      <c r="Q964" t="b">
        <v>0</v>
      </c>
    </row>
    <row r="965" spans="1:17" x14ac:dyDescent="0.25">
      <c r="A965">
        <f t="shared" si="15"/>
        <v>964</v>
      </c>
      <c r="B965" t="s">
        <v>18</v>
      </c>
      <c r="C965">
        <v>182525</v>
      </c>
      <c r="D965">
        <v>627597</v>
      </c>
      <c r="E965">
        <v>86</v>
      </c>
      <c r="F965" s="1">
        <v>45599.229166666664</v>
      </c>
      <c r="G965" s="5">
        <v>45599.217395833337</v>
      </c>
      <c r="I965" t="s">
        <v>20</v>
      </c>
      <c r="K965">
        <v>48.849861144999998</v>
      </c>
      <c r="L965">
        <v>2.283096075</v>
      </c>
      <c r="M965">
        <v>48.849998474000003</v>
      </c>
      <c r="N965">
        <v>2.2831499580000001</v>
      </c>
      <c r="O965" t="b">
        <v>0</v>
      </c>
      <c r="P965">
        <v>1.57756162309865E-2</v>
      </c>
      <c r="Q965" t="b">
        <v>0</v>
      </c>
    </row>
    <row r="966" spans="1:17" x14ac:dyDescent="0.25">
      <c r="A966">
        <f t="shared" si="15"/>
        <v>965</v>
      </c>
      <c r="B966" t="s">
        <v>30</v>
      </c>
      <c r="C966">
        <v>182618</v>
      </c>
      <c r="D966">
        <v>647007</v>
      </c>
      <c r="E966">
        <v>643</v>
      </c>
      <c r="F966" s="1">
        <v>45599.90625</v>
      </c>
      <c r="G966" s="5">
        <v>45599.90520833333</v>
      </c>
      <c r="H966" s="4">
        <v>4</v>
      </c>
      <c r="I966" t="s">
        <v>17</v>
      </c>
      <c r="K966">
        <v>48.120124816999997</v>
      </c>
      <c r="L966">
        <v>16.562181472999999</v>
      </c>
      <c r="M966">
        <v>48.120098114000001</v>
      </c>
      <c r="N966">
        <v>16.564100266000001</v>
      </c>
      <c r="O966" t="b">
        <v>0</v>
      </c>
      <c r="P966">
        <v>0.142888765074562</v>
      </c>
      <c r="Q966" t="b">
        <v>0</v>
      </c>
    </row>
    <row r="967" spans="1:17" x14ac:dyDescent="0.25">
      <c r="A967">
        <f t="shared" si="15"/>
        <v>966</v>
      </c>
      <c r="B967" t="s">
        <v>26</v>
      </c>
      <c r="C967">
        <v>182625</v>
      </c>
      <c r="D967">
        <v>647094</v>
      </c>
      <c r="E967">
        <v>645</v>
      </c>
      <c r="F967" s="1">
        <v>45599.28125</v>
      </c>
      <c r="G967" s="5">
        <v>45599.276388888888</v>
      </c>
      <c r="H967" s="4">
        <v>-36</v>
      </c>
      <c r="I967" t="s">
        <v>24</v>
      </c>
      <c r="K967">
        <v>25.072584152000001</v>
      </c>
      <c r="L967">
        <v>55.126567841000004</v>
      </c>
      <c r="M967">
        <v>25.072099686000001</v>
      </c>
      <c r="N967">
        <v>55.127700806</v>
      </c>
      <c r="O967" t="b">
        <v>0</v>
      </c>
      <c r="P967">
        <v>0.126277047855548</v>
      </c>
      <c r="Q967" t="b">
        <v>0</v>
      </c>
    </row>
    <row r="968" spans="1:17" x14ac:dyDescent="0.25">
      <c r="A968">
        <f t="shared" si="15"/>
        <v>967</v>
      </c>
      <c r="B968" t="s">
        <v>22</v>
      </c>
      <c r="C968">
        <v>182631</v>
      </c>
      <c r="D968">
        <v>639066</v>
      </c>
      <c r="E968">
        <v>414</v>
      </c>
      <c r="F968" s="1">
        <v>45599.576388888891</v>
      </c>
      <c r="G968" s="5">
        <v>45599.559305555558</v>
      </c>
      <c r="H968" s="4">
        <v>-13</v>
      </c>
      <c r="I968" t="s">
        <v>17</v>
      </c>
      <c r="K968">
        <v>48.354907990000001</v>
      </c>
      <c r="L968">
        <v>11.786849975999999</v>
      </c>
      <c r="M968">
        <v>48.354999542000002</v>
      </c>
      <c r="N968">
        <v>11.790100098</v>
      </c>
      <c r="O968" t="b">
        <v>0</v>
      </c>
      <c r="P968">
        <v>0.24108810345406601</v>
      </c>
      <c r="Q968" t="b">
        <v>0</v>
      </c>
    </row>
    <row r="969" spans="1:17" x14ac:dyDescent="0.25">
      <c r="A969">
        <f t="shared" si="15"/>
        <v>968</v>
      </c>
      <c r="B969" t="s">
        <v>45</v>
      </c>
      <c r="C969">
        <v>182669</v>
      </c>
      <c r="D969">
        <v>609960</v>
      </c>
      <c r="E969">
        <v>30</v>
      </c>
      <c r="F969" s="1">
        <v>45599.8125</v>
      </c>
      <c r="G969" s="5">
        <v>45599.796932870369</v>
      </c>
      <c r="I969" t="s">
        <v>143</v>
      </c>
      <c r="J969">
        <v>5</v>
      </c>
      <c r="K969">
        <v>52.503196715999998</v>
      </c>
      <c r="L969">
        <v>13.327152251999999</v>
      </c>
      <c r="M969">
        <v>52.502998351999999</v>
      </c>
      <c r="N969">
        <v>13.327199936</v>
      </c>
      <c r="O969" t="b">
        <v>0</v>
      </c>
      <c r="P969">
        <v>2.2309561556594401E-2</v>
      </c>
      <c r="Q969" t="b">
        <v>0</v>
      </c>
    </row>
    <row r="970" spans="1:17" x14ac:dyDescent="0.25">
      <c r="A970">
        <f t="shared" si="15"/>
        <v>969</v>
      </c>
      <c r="B970" t="s">
        <v>40</v>
      </c>
      <c r="C970">
        <v>182816</v>
      </c>
      <c r="D970">
        <v>637587</v>
      </c>
      <c r="E970">
        <v>364</v>
      </c>
      <c r="F970" s="1">
        <v>45599.284722222219</v>
      </c>
      <c r="G970" s="5">
        <v>45599.268935185188</v>
      </c>
      <c r="H970" s="4">
        <v>-29</v>
      </c>
      <c r="I970" t="s">
        <v>17</v>
      </c>
      <c r="K970">
        <v>40.491535186999997</v>
      </c>
      <c r="L970">
        <v>-3.593663931</v>
      </c>
      <c r="M970">
        <v>40.486301421999997</v>
      </c>
      <c r="N970">
        <v>-3.5976700780000002</v>
      </c>
      <c r="O970" t="b">
        <v>0</v>
      </c>
      <c r="P970">
        <v>0.673148661082278</v>
      </c>
      <c r="Q970" t="b">
        <v>0</v>
      </c>
    </row>
    <row r="971" spans="1:17" x14ac:dyDescent="0.25">
      <c r="A971">
        <f t="shared" si="15"/>
        <v>970</v>
      </c>
      <c r="B971" t="s">
        <v>16</v>
      </c>
      <c r="C971">
        <v>182878</v>
      </c>
      <c r="D971">
        <v>637614</v>
      </c>
      <c r="E971">
        <v>365</v>
      </c>
      <c r="F971" s="1">
        <v>45599.583333333336</v>
      </c>
      <c r="G971" s="5">
        <v>45599.58965277778</v>
      </c>
      <c r="H971" s="4">
        <v>-1</v>
      </c>
      <c r="I971" t="s">
        <v>144</v>
      </c>
      <c r="K971">
        <v>51.560829163000001</v>
      </c>
      <c r="L971">
        <v>-0.16294099400000001</v>
      </c>
      <c r="M971">
        <v>51.558601379000002</v>
      </c>
      <c r="N971">
        <v>-0.164042994</v>
      </c>
      <c r="O971" t="b">
        <v>1</v>
      </c>
      <c r="P971">
        <v>0.25937538723536402</v>
      </c>
      <c r="Q971" t="b">
        <v>0</v>
      </c>
    </row>
    <row r="972" spans="1:17" x14ac:dyDescent="0.25">
      <c r="A972">
        <f t="shared" si="15"/>
        <v>971</v>
      </c>
      <c r="B972" t="s">
        <v>48</v>
      </c>
      <c r="C972">
        <v>182888</v>
      </c>
      <c r="D972">
        <v>640005</v>
      </c>
      <c r="E972">
        <v>455</v>
      </c>
      <c r="F972" s="1">
        <v>45599.416666666664</v>
      </c>
      <c r="G972" s="5">
        <v>45599.413055555553</v>
      </c>
      <c r="I972" t="s">
        <v>36</v>
      </c>
      <c r="K972">
        <v>38.731517791999998</v>
      </c>
      <c r="L972">
        <v>-9.4432964320000004</v>
      </c>
      <c r="M972">
        <v>38.731498717999997</v>
      </c>
      <c r="N972">
        <v>-9.4431896210000001</v>
      </c>
      <c r="O972" t="b">
        <v>0</v>
      </c>
      <c r="P972">
        <v>9.5258306375837903E-3</v>
      </c>
      <c r="Q972" t="b">
        <v>0</v>
      </c>
    </row>
    <row r="973" spans="1:17" x14ac:dyDescent="0.25">
      <c r="A973">
        <f t="shared" si="15"/>
        <v>972</v>
      </c>
      <c r="B973" t="s">
        <v>16</v>
      </c>
      <c r="C973">
        <v>182896</v>
      </c>
      <c r="D973">
        <v>640146</v>
      </c>
      <c r="E973">
        <v>460</v>
      </c>
      <c r="F973" s="1">
        <v>45599.833333333336</v>
      </c>
      <c r="G973" s="5">
        <v>45599.826215277775</v>
      </c>
      <c r="H973" s="4">
        <v>6</v>
      </c>
      <c r="I973" t="s">
        <v>17</v>
      </c>
      <c r="K973">
        <v>51.471553802000003</v>
      </c>
      <c r="L973">
        <v>-0.45422199400000002</v>
      </c>
      <c r="M973">
        <v>51.450000762999998</v>
      </c>
      <c r="N973">
        <v>-0.47261598700000002</v>
      </c>
      <c r="O973" t="b">
        <v>0</v>
      </c>
      <c r="P973">
        <v>2.71741179205705</v>
      </c>
      <c r="Q973" t="b">
        <v>1</v>
      </c>
    </row>
    <row r="974" spans="1:17" x14ac:dyDescent="0.25">
      <c r="A974">
        <f t="shared" si="15"/>
        <v>973</v>
      </c>
      <c r="B974" t="s">
        <v>134</v>
      </c>
      <c r="C974">
        <v>182906</v>
      </c>
      <c r="D974">
        <v>601398</v>
      </c>
      <c r="E974">
        <v>8</v>
      </c>
      <c r="F974" s="1">
        <v>45599.28125</v>
      </c>
      <c r="G974" s="5">
        <v>45599.268159722225</v>
      </c>
      <c r="H974" s="4">
        <v>-11</v>
      </c>
      <c r="I974" t="s">
        <v>95</v>
      </c>
      <c r="J974">
        <v>5</v>
      </c>
      <c r="K974">
        <v>40.629413605000003</v>
      </c>
      <c r="L974">
        <v>14.592868805</v>
      </c>
      <c r="M974">
        <v>40.629798889</v>
      </c>
      <c r="N974">
        <v>14.592700004999999</v>
      </c>
      <c r="O974" t="b">
        <v>0</v>
      </c>
      <c r="P974">
        <v>4.5105100416817402E-2</v>
      </c>
      <c r="Q974" t="b">
        <v>0</v>
      </c>
    </row>
    <row r="975" spans="1:17" x14ac:dyDescent="0.25">
      <c r="A975">
        <f t="shared" si="15"/>
        <v>974</v>
      </c>
      <c r="B975" t="s">
        <v>16</v>
      </c>
      <c r="C975">
        <v>182907</v>
      </c>
      <c r="D975">
        <v>644679</v>
      </c>
      <c r="E975">
        <v>593</v>
      </c>
      <c r="F975" s="1">
        <v>45599.625</v>
      </c>
      <c r="G975" s="5">
        <v>45599.590069444443</v>
      </c>
      <c r="H975" s="4">
        <v>-33</v>
      </c>
      <c r="I975" t="s">
        <v>17</v>
      </c>
      <c r="K975">
        <v>51.471553802000003</v>
      </c>
      <c r="L975">
        <v>-0.45422199400000002</v>
      </c>
      <c r="M975">
        <v>51.468700409</v>
      </c>
      <c r="N975">
        <v>-0.45911699500000003</v>
      </c>
      <c r="O975" t="b">
        <v>0</v>
      </c>
      <c r="P975">
        <v>0.46526566666803998</v>
      </c>
      <c r="Q975" t="b">
        <v>0</v>
      </c>
    </row>
    <row r="976" spans="1:17" x14ac:dyDescent="0.25">
      <c r="A976">
        <f t="shared" si="15"/>
        <v>975</v>
      </c>
      <c r="B976" t="s">
        <v>16</v>
      </c>
      <c r="C976">
        <v>182934</v>
      </c>
      <c r="D976">
        <v>644679</v>
      </c>
      <c r="E976">
        <v>593</v>
      </c>
      <c r="F976" s="1">
        <v>45599.791666666664</v>
      </c>
      <c r="G976" s="5">
        <v>45599.747870370367</v>
      </c>
      <c r="H976" s="4">
        <v>0</v>
      </c>
      <c r="I976" t="s">
        <v>17</v>
      </c>
      <c r="K976">
        <v>51.471553802000003</v>
      </c>
      <c r="L976">
        <v>-0.45422199400000002</v>
      </c>
      <c r="M976">
        <v>51.512599944999998</v>
      </c>
      <c r="N976">
        <v>-0.40994098800000001</v>
      </c>
      <c r="O976" t="b">
        <v>0</v>
      </c>
      <c r="P976">
        <v>5.50572418566842</v>
      </c>
      <c r="Q976" t="b">
        <v>1</v>
      </c>
    </row>
    <row r="977" spans="1:17" x14ac:dyDescent="0.25">
      <c r="A977">
        <f t="shared" si="15"/>
        <v>976</v>
      </c>
      <c r="B977" t="s">
        <v>48</v>
      </c>
      <c r="C977">
        <v>183000</v>
      </c>
      <c r="D977">
        <v>630552</v>
      </c>
      <c r="E977">
        <v>149</v>
      </c>
      <c r="F977" s="1">
        <v>45599.583333333336</v>
      </c>
      <c r="G977" s="5">
        <v>45599.571608796294</v>
      </c>
      <c r="I977" t="s">
        <v>145</v>
      </c>
      <c r="K977">
        <v>38.708286285</v>
      </c>
      <c r="L977">
        <v>-9.1376686100000004</v>
      </c>
      <c r="M977">
        <v>38.708301544000001</v>
      </c>
      <c r="N977">
        <v>-9.1377096180000006</v>
      </c>
      <c r="O977" t="b">
        <v>0</v>
      </c>
      <c r="P977">
        <v>3.94869418375481E-3</v>
      </c>
      <c r="Q977" t="b">
        <v>0</v>
      </c>
    </row>
    <row r="978" spans="1:17" x14ac:dyDescent="0.25">
      <c r="A978">
        <f t="shared" si="15"/>
        <v>977</v>
      </c>
      <c r="B978" t="s">
        <v>22</v>
      </c>
      <c r="C978">
        <v>183009</v>
      </c>
      <c r="D978">
        <v>611688</v>
      </c>
      <c r="E978">
        <v>37</v>
      </c>
      <c r="F978" s="1">
        <v>45599.461805555555</v>
      </c>
      <c r="G978" s="5">
        <v>45599.482465277775</v>
      </c>
      <c r="H978" s="4">
        <v>7</v>
      </c>
      <c r="I978" t="s">
        <v>17</v>
      </c>
      <c r="J978">
        <v>1</v>
      </c>
      <c r="K978">
        <v>48.354907990000001</v>
      </c>
      <c r="L978">
        <v>11.786849975999999</v>
      </c>
      <c r="M978">
        <v>48.361698150999999</v>
      </c>
      <c r="N978">
        <v>11.831899643</v>
      </c>
      <c r="O978" t="b">
        <v>1</v>
      </c>
      <c r="P978">
        <v>3.4228197292319802</v>
      </c>
      <c r="Q978" t="b">
        <v>1</v>
      </c>
    </row>
    <row r="979" spans="1:17" x14ac:dyDescent="0.25">
      <c r="A979">
        <f t="shared" si="15"/>
        <v>978</v>
      </c>
      <c r="B979" t="s">
        <v>75</v>
      </c>
      <c r="C979">
        <v>183113</v>
      </c>
      <c r="D979">
        <v>612789</v>
      </c>
      <c r="E979">
        <v>42</v>
      </c>
      <c r="F979" s="1">
        <v>45599.729166666664</v>
      </c>
      <c r="G979" s="5">
        <v>45599.699178240742</v>
      </c>
      <c r="H979" s="4">
        <v>-2</v>
      </c>
      <c r="I979" t="s">
        <v>17</v>
      </c>
      <c r="J979">
        <v>5</v>
      </c>
      <c r="K979">
        <v>-33.969921112000002</v>
      </c>
      <c r="L979">
        <v>18.597053528</v>
      </c>
      <c r="M979">
        <v>-33.967098235999998</v>
      </c>
      <c r="N979">
        <v>18.595800400000002</v>
      </c>
      <c r="O979" t="b">
        <v>0</v>
      </c>
      <c r="P979">
        <v>0.33384995265724898</v>
      </c>
      <c r="Q979" t="b">
        <v>0</v>
      </c>
    </row>
    <row r="980" spans="1:17" x14ac:dyDescent="0.25">
      <c r="A980">
        <f t="shared" si="15"/>
        <v>979</v>
      </c>
      <c r="B980" t="s">
        <v>16</v>
      </c>
      <c r="C980">
        <v>183175</v>
      </c>
      <c r="D980">
        <v>628800</v>
      </c>
      <c r="E980">
        <v>121</v>
      </c>
      <c r="F980" s="1">
        <v>45599.868055555555</v>
      </c>
      <c r="G980" s="5">
        <v>45599.855949074074</v>
      </c>
      <c r="H980" s="4">
        <v>-7</v>
      </c>
      <c r="I980" t="s">
        <v>21</v>
      </c>
      <c r="J980">
        <v>5</v>
      </c>
      <c r="K980">
        <v>51.471553802000003</v>
      </c>
      <c r="L980">
        <v>-0.45422199400000002</v>
      </c>
      <c r="M980">
        <v>51.469501495000003</v>
      </c>
      <c r="N980">
        <v>-0.45305499399999999</v>
      </c>
      <c r="O980" t="b">
        <v>0</v>
      </c>
      <c r="P980">
        <v>0.242305451271286</v>
      </c>
      <c r="Q980" t="b">
        <v>0</v>
      </c>
    </row>
    <row r="981" spans="1:17" x14ac:dyDescent="0.25">
      <c r="A981">
        <f t="shared" si="15"/>
        <v>980</v>
      </c>
      <c r="B981" t="s">
        <v>16</v>
      </c>
      <c r="C981">
        <v>183496</v>
      </c>
      <c r="D981">
        <v>644598</v>
      </c>
      <c r="E981">
        <v>585</v>
      </c>
      <c r="F981" s="1">
        <v>45599.75</v>
      </c>
      <c r="G981" s="5">
        <v>45599.716504629629</v>
      </c>
      <c r="I981" t="s">
        <v>74</v>
      </c>
      <c r="J981">
        <v>5</v>
      </c>
      <c r="K981">
        <v>51.455329894999998</v>
      </c>
      <c r="L981">
        <v>-0.343053997</v>
      </c>
      <c r="M981">
        <v>51.458698273000003</v>
      </c>
      <c r="N981">
        <v>-0.33943200099999998</v>
      </c>
      <c r="O981" t="b">
        <v>0</v>
      </c>
      <c r="P981">
        <v>0.451464043921743</v>
      </c>
      <c r="Q981" t="b">
        <v>0</v>
      </c>
    </row>
    <row r="982" spans="1:17" x14ac:dyDescent="0.25">
      <c r="A982">
        <f t="shared" si="15"/>
        <v>981</v>
      </c>
      <c r="B982" t="s">
        <v>18</v>
      </c>
      <c r="C982">
        <v>183569</v>
      </c>
      <c r="D982">
        <v>627597</v>
      </c>
      <c r="E982">
        <v>88</v>
      </c>
      <c r="F982" s="1">
        <v>45599.947916666664</v>
      </c>
      <c r="G982" s="5">
        <v>45599.93414351852</v>
      </c>
      <c r="I982" t="s">
        <v>146</v>
      </c>
      <c r="K982">
        <v>48.860534668</v>
      </c>
      <c r="L982">
        <v>2.291829109</v>
      </c>
      <c r="M982">
        <v>48.8606987</v>
      </c>
      <c r="N982">
        <v>2.291970015</v>
      </c>
      <c r="O982" t="b">
        <v>0</v>
      </c>
      <c r="P982">
        <v>2.0967819152974899E-2</v>
      </c>
      <c r="Q982" t="b">
        <v>0</v>
      </c>
    </row>
    <row r="983" spans="1:17" x14ac:dyDescent="0.25">
      <c r="A983">
        <f t="shared" si="15"/>
        <v>982</v>
      </c>
      <c r="B983" t="s">
        <v>47</v>
      </c>
      <c r="C983">
        <v>183660</v>
      </c>
      <c r="D983">
        <v>631269</v>
      </c>
      <c r="E983">
        <v>157</v>
      </c>
      <c r="F983" s="1">
        <v>45599.854166666664</v>
      </c>
      <c r="G983" s="5">
        <v>45599.845462962963</v>
      </c>
      <c r="I983" t="s">
        <v>24</v>
      </c>
      <c r="K983">
        <v>41.346210480000003</v>
      </c>
      <c r="L983">
        <v>2.1086490150000001</v>
      </c>
      <c r="M983">
        <v>41.346099854000002</v>
      </c>
      <c r="N983">
        <v>2.1082599160000002</v>
      </c>
      <c r="O983" t="b">
        <v>0</v>
      </c>
      <c r="P983">
        <v>3.4805641362652698E-2</v>
      </c>
      <c r="Q983" t="b">
        <v>0</v>
      </c>
    </row>
    <row r="984" spans="1:17" x14ac:dyDescent="0.25">
      <c r="A984">
        <f t="shared" si="15"/>
        <v>983</v>
      </c>
      <c r="B984" t="s">
        <v>87</v>
      </c>
      <c r="C984">
        <v>183756</v>
      </c>
      <c r="D984">
        <v>643125</v>
      </c>
      <c r="E984">
        <v>559</v>
      </c>
      <c r="F984" s="1">
        <v>45599.166666666664</v>
      </c>
      <c r="G984" s="5">
        <v>45599.159953703704</v>
      </c>
      <c r="H984" s="4">
        <v>-7</v>
      </c>
      <c r="I984" t="s">
        <v>20</v>
      </c>
      <c r="J984">
        <v>5</v>
      </c>
      <c r="K984">
        <v>47.496124268000003</v>
      </c>
      <c r="L984">
        <v>19.048950195</v>
      </c>
      <c r="M984">
        <v>47.497798920000001</v>
      </c>
      <c r="N984">
        <v>19.04750061</v>
      </c>
      <c r="O984" t="b">
        <v>0</v>
      </c>
      <c r="P984">
        <v>0.21586092595683301</v>
      </c>
      <c r="Q984" t="b">
        <v>0</v>
      </c>
    </row>
    <row r="985" spans="1:17" x14ac:dyDescent="0.25">
      <c r="A985">
        <f t="shared" si="15"/>
        <v>984</v>
      </c>
      <c r="B985" t="s">
        <v>16</v>
      </c>
      <c r="C985">
        <v>183771</v>
      </c>
      <c r="D985">
        <v>638946</v>
      </c>
      <c r="E985">
        <v>405</v>
      </c>
      <c r="F985" s="1">
        <v>45599.756944444445</v>
      </c>
      <c r="G985" s="5">
        <v>45599.749351851853</v>
      </c>
      <c r="H985" s="4">
        <v>-27</v>
      </c>
      <c r="I985" t="s">
        <v>17</v>
      </c>
      <c r="K985">
        <v>51.471553802000003</v>
      </c>
      <c r="L985">
        <v>-0.45422199400000002</v>
      </c>
      <c r="M985">
        <v>51.459201813</v>
      </c>
      <c r="N985">
        <v>-0.44505798800000002</v>
      </c>
      <c r="O985" t="b">
        <v>0</v>
      </c>
      <c r="P985">
        <v>1.5146336570634</v>
      </c>
      <c r="Q985" t="b">
        <v>1</v>
      </c>
    </row>
    <row r="986" spans="1:17" x14ac:dyDescent="0.25">
      <c r="A986">
        <f t="shared" si="15"/>
        <v>985</v>
      </c>
      <c r="B986" t="s">
        <v>37</v>
      </c>
      <c r="C986">
        <v>183817</v>
      </c>
      <c r="D986">
        <v>631236</v>
      </c>
      <c r="E986">
        <v>156</v>
      </c>
      <c r="F986" s="1">
        <v>45599.322916666664</v>
      </c>
      <c r="G986" s="5">
        <v>45599.286770833336</v>
      </c>
      <c r="H986" s="4">
        <v>-33</v>
      </c>
      <c r="I986" t="s">
        <v>17</v>
      </c>
      <c r="K986">
        <v>52.310539245999998</v>
      </c>
      <c r="L986">
        <v>4.76827383</v>
      </c>
      <c r="M986">
        <v>52.308300017999997</v>
      </c>
      <c r="N986">
        <v>4.7572998999999996</v>
      </c>
      <c r="O986" t="b">
        <v>0</v>
      </c>
      <c r="P986">
        <v>0.78884523064241296</v>
      </c>
      <c r="Q986" t="b">
        <v>0</v>
      </c>
    </row>
    <row r="987" spans="1:17" x14ac:dyDescent="0.25">
      <c r="A987">
        <f t="shared" si="15"/>
        <v>986</v>
      </c>
      <c r="B987" t="s">
        <v>16</v>
      </c>
      <c r="C987">
        <v>183903</v>
      </c>
      <c r="D987">
        <v>639834</v>
      </c>
      <c r="E987">
        <v>450</v>
      </c>
      <c r="F987" s="1">
        <v>45599.611111111109</v>
      </c>
      <c r="G987" s="5">
        <v>45599.612453703703</v>
      </c>
      <c r="H987" s="4">
        <v>-2</v>
      </c>
      <c r="I987" t="s">
        <v>17</v>
      </c>
      <c r="K987">
        <v>51.471553802000003</v>
      </c>
      <c r="L987">
        <v>-0.45422199400000002</v>
      </c>
      <c r="M987">
        <v>51.458698273000003</v>
      </c>
      <c r="N987">
        <v>-0.44607600600000002</v>
      </c>
      <c r="O987" t="b">
        <v>1</v>
      </c>
      <c r="P987">
        <v>1.5382240074509299</v>
      </c>
      <c r="Q987" t="b">
        <v>1</v>
      </c>
    </row>
    <row r="988" spans="1:17" x14ac:dyDescent="0.25">
      <c r="A988">
        <f t="shared" si="15"/>
        <v>987</v>
      </c>
      <c r="B988" t="s">
        <v>70</v>
      </c>
      <c r="C988">
        <v>183903</v>
      </c>
      <c r="D988">
        <v>645801</v>
      </c>
      <c r="E988">
        <v>614</v>
      </c>
      <c r="F988" s="1">
        <v>45599.770833333336</v>
      </c>
      <c r="G988" s="5">
        <v>45599.76939814815</v>
      </c>
      <c r="I988" t="s">
        <v>24</v>
      </c>
      <c r="J988">
        <v>5</v>
      </c>
      <c r="K988">
        <v>25.406442641999998</v>
      </c>
      <c r="L988">
        <v>51.518722533999998</v>
      </c>
      <c r="M988">
        <v>25.406499863000001</v>
      </c>
      <c r="N988">
        <v>51.518699646000002</v>
      </c>
      <c r="O988" t="b">
        <v>0</v>
      </c>
      <c r="P988">
        <v>6.7442369148640697E-3</v>
      </c>
      <c r="Q988" t="b">
        <v>0</v>
      </c>
    </row>
    <row r="989" spans="1:17" x14ac:dyDescent="0.25">
      <c r="A989">
        <f t="shared" si="15"/>
        <v>988</v>
      </c>
      <c r="B989" t="s">
        <v>147</v>
      </c>
      <c r="C989">
        <v>184173</v>
      </c>
      <c r="D989">
        <v>645195</v>
      </c>
      <c r="E989">
        <v>604</v>
      </c>
      <c r="F989" s="1">
        <v>45599.569444444445</v>
      </c>
      <c r="G989" s="5">
        <v>45599.562604166669</v>
      </c>
      <c r="H989" s="4">
        <v>-11</v>
      </c>
      <c r="I989" t="s">
        <v>17</v>
      </c>
      <c r="K989">
        <v>51.386768341</v>
      </c>
      <c r="L989">
        <v>-2.7108891009999998</v>
      </c>
      <c r="M989">
        <v>51.386699677000003</v>
      </c>
      <c r="N989">
        <v>-2.7120900149999998</v>
      </c>
      <c r="O989" t="b">
        <v>0</v>
      </c>
      <c r="P989">
        <v>8.3946947906753902E-2</v>
      </c>
      <c r="Q989" t="b">
        <v>0</v>
      </c>
    </row>
    <row r="990" spans="1:17" x14ac:dyDescent="0.25">
      <c r="A990">
        <f t="shared" si="15"/>
        <v>989</v>
      </c>
      <c r="B990" t="s">
        <v>26</v>
      </c>
      <c r="C990">
        <v>184199</v>
      </c>
      <c r="D990">
        <v>638865</v>
      </c>
      <c r="E990">
        <v>399</v>
      </c>
      <c r="F990" s="1">
        <v>45599.072916666664</v>
      </c>
      <c r="G990" s="5">
        <v>45599.067303240743</v>
      </c>
      <c r="H990" s="4">
        <v>9</v>
      </c>
      <c r="I990" t="s">
        <v>24</v>
      </c>
      <c r="K990">
        <v>25.201591491999999</v>
      </c>
      <c r="L990">
        <v>55.270538330000001</v>
      </c>
      <c r="M990">
        <v>25.201499939000001</v>
      </c>
      <c r="N990">
        <v>55.270198821999998</v>
      </c>
      <c r="O990" t="b">
        <v>0</v>
      </c>
      <c r="P990">
        <v>3.5688613441638199E-2</v>
      </c>
      <c r="Q990" t="b">
        <v>0</v>
      </c>
    </row>
    <row r="991" spans="1:17" x14ac:dyDescent="0.25">
      <c r="A991">
        <f t="shared" si="15"/>
        <v>990</v>
      </c>
      <c r="B991" t="s">
        <v>47</v>
      </c>
      <c r="C991">
        <v>184232</v>
      </c>
      <c r="D991">
        <v>598722</v>
      </c>
      <c r="E991">
        <v>2</v>
      </c>
      <c r="F991" s="1">
        <v>45599.291666666664</v>
      </c>
      <c r="G991" s="5">
        <v>45599.275740740741</v>
      </c>
      <c r="K991">
        <v>41.381107329999999</v>
      </c>
      <c r="L991">
        <v>2.173644066</v>
      </c>
      <c r="M991">
        <v>41.380699157999999</v>
      </c>
      <c r="N991">
        <v>2.173640013</v>
      </c>
      <c r="O991" t="b">
        <v>0</v>
      </c>
      <c r="P991">
        <v>4.5333371537963497E-2</v>
      </c>
      <c r="Q991" t="b">
        <v>0</v>
      </c>
    </row>
    <row r="992" spans="1:17" x14ac:dyDescent="0.25">
      <c r="A992">
        <f t="shared" si="15"/>
        <v>991</v>
      </c>
      <c r="B992" t="s">
        <v>16</v>
      </c>
      <c r="C992">
        <v>184501</v>
      </c>
      <c r="D992">
        <v>644598</v>
      </c>
      <c r="E992">
        <v>585</v>
      </c>
      <c r="F992" s="1">
        <v>45599.534722222219</v>
      </c>
      <c r="G992" s="5">
        <v>45599.517210648148</v>
      </c>
      <c r="H992" s="4">
        <v>22</v>
      </c>
      <c r="I992" t="s">
        <v>31</v>
      </c>
      <c r="K992">
        <v>51.491100310999997</v>
      </c>
      <c r="L992">
        <v>-0.17077399800000001</v>
      </c>
      <c r="M992">
        <v>51.490798949999999</v>
      </c>
      <c r="N992">
        <v>-0.17062300399999999</v>
      </c>
      <c r="O992" t="b">
        <v>0</v>
      </c>
      <c r="P992">
        <v>3.5130555992968E-2</v>
      </c>
      <c r="Q992" t="b">
        <v>0</v>
      </c>
    </row>
    <row r="993" spans="1:17" x14ac:dyDescent="0.25">
      <c r="A993">
        <f t="shared" si="15"/>
        <v>992</v>
      </c>
      <c r="B993" t="s">
        <v>16</v>
      </c>
      <c r="C993">
        <v>184627</v>
      </c>
      <c r="D993">
        <v>633528</v>
      </c>
      <c r="E993">
        <v>225</v>
      </c>
      <c r="F993" s="1">
        <v>45599.618055555555</v>
      </c>
      <c r="G993" s="5">
        <v>45599.603113425925</v>
      </c>
      <c r="H993" s="4">
        <v>-18</v>
      </c>
      <c r="I993" t="s">
        <v>17</v>
      </c>
      <c r="K993">
        <v>51.471553802000003</v>
      </c>
      <c r="L993">
        <v>-0.45422199400000002</v>
      </c>
      <c r="M993">
        <v>51.465999603</v>
      </c>
      <c r="N993">
        <v>-0.46445599199999998</v>
      </c>
      <c r="O993" t="b">
        <v>0</v>
      </c>
      <c r="P993">
        <v>0.94211217558622296</v>
      </c>
      <c r="Q993" t="b">
        <v>0</v>
      </c>
    </row>
    <row r="994" spans="1:17" x14ac:dyDescent="0.25">
      <c r="A994">
        <f t="shared" si="15"/>
        <v>993</v>
      </c>
      <c r="B994" t="s">
        <v>18</v>
      </c>
      <c r="C994">
        <v>184632</v>
      </c>
      <c r="D994">
        <v>638208</v>
      </c>
      <c r="E994">
        <v>373</v>
      </c>
      <c r="F994" s="1">
        <v>45599.309027777781</v>
      </c>
      <c r="G994" s="5">
        <v>45599.290138888886</v>
      </c>
      <c r="H994" s="4">
        <v>-5</v>
      </c>
      <c r="I994" t="s">
        <v>17</v>
      </c>
      <c r="K994">
        <v>49.004482269</v>
      </c>
      <c r="L994">
        <v>2.5837581159999998</v>
      </c>
      <c r="M994">
        <v>49.013999939000001</v>
      </c>
      <c r="N994">
        <v>2.5428900720000001</v>
      </c>
      <c r="O994" t="b">
        <v>0</v>
      </c>
      <c r="P994">
        <v>3.1716632662705102</v>
      </c>
      <c r="Q994" t="b">
        <v>1</v>
      </c>
    </row>
    <row r="995" spans="1:17" x14ac:dyDescent="0.25">
      <c r="A995">
        <f t="shared" si="15"/>
        <v>994</v>
      </c>
      <c r="B995" t="s">
        <v>16</v>
      </c>
      <c r="C995">
        <v>184770</v>
      </c>
      <c r="D995">
        <v>646071</v>
      </c>
      <c r="E995">
        <v>622</v>
      </c>
      <c r="F995" s="1">
        <v>45599.506944444445</v>
      </c>
      <c r="G995" s="5">
        <v>45599.507905092592</v>
      </c>
      <c r="H995" s="4">
        <v>-18</v>
      </c>
      <c r="I995" t="s">
        <v>17</v>
      </c>
      <c r="K995">
        <v>51.471553802000003</v>
      </c>
      <c r="L995">
        <v>-0.45422199400000002</v>
      </c>
      <c r="M995">
        <v>51.471000670999999</v>
      </c>
      <c r="N995">
        <v>-0.45532101400000002</v>
      </c>
      <c r="O995" t="b">
        <v>1</v>
      </c>
      <c r="P995">
        <v>9.8074905891559705E-2</v>
      </c>
      <c r="Q995" t="b">
        <v>0</v>
      </c>
    </row>
    <row r="996" spans="1:17" x14ac:dyDescent="0.25">
      <c r="A996">
        <f t="shared" si="15"/>
        <v>995</v>
      </c>
      <c r="B996" t="s">
        <v>16</v>
      </c>
      <c r="C996">
        <v>184791</v>
      </c>
      <c r="D996">
        <v>625656</v>
      </c>
      <c r="E996">
        <v>54</v>
      </c>
      <c r="F996" s="1">
        <v>45599.166666666664</v>
      </c>
      <c r="G996" s="5">
        <v>45599.156481481485</v>
      </c>
      <c r="H996" s="4">
        <v>12</v>
      </c>
      <c r="I996" t="s">
        <v>36</v>
      </c>
      <c r="K996">
        <v>50.832183837999999</v>
      </c>
      <c r="L996">
        <v>-0.18376499399999999</v>
      </c>
      <c r="M996">
        <v>50.832199097</v>
      </c>
      <c r="N996">
        <v>-0.18396599599999999</v>
      </c>
      <c r="O996" t="b">
        <v>0</v>
      </c>
      <c r="P996">
        <v>1.42620876403991E-2</v>
      </c>
      <c r="Q996" t="b">
        <v>0</v>
      </c>
    </row>
    <row r="997" spans="1:17" x14ac:dyDescent="0.25">
      <c r="A997">
        <f t="shared" si="15"/>
        <v>996</v>
      </c>
      <c r="B997" t="s">
        <v>16</v>
      </c>
      <c r="C997">
        <v>184982</v>
      </c>
      <c r="D997">
        <v>627150</v>
      </c>
      <c r="E997">
        <v>71</v>
      </c>
      <c r="F997" s="1">
        <v>45599.319444444445</v>
      </c>
      <c r="G997" s="5">
        <v>45599.311805555553</v>
      </c>
      <c r="H997" s="4">
        <v>-19</v>
      </c>
      <c r="I997" t="s">
        <v>17</v>
      </c>
      <c r="K997">
        <v>51.471553802000003</v>
      </c>
      <c r="L997">
        <v>-0.45422199400000002</v>
      </c>
      <c r="M997">
        <v>51.481700897000003</v>
      </c>
      <c r="N997">
        <v>-0.44786599300000002</v>
      </c>
      <c r="O997" t="b">
        <v>0</v>
      </c>
      <c r="P997">
        <v>1.2122315690013901</v>
      </c>
      <c r="Q997" t="b">
        <v>0</v>
      </c>
    </row>
    <row r="998" spans="1:17" x14ac:dyDescent="0.25">
      <c r="A998">
        <f t="shared" si="15"/>
        <v>997</v>
      </c>
      <c r="B998" t="s">
        <v>18</v>
      </c>
      <c r="C998">
        <v>185039</v>
      </c>
      <c r="D998">
        <v>644247</v>
      </c>
      <c r="E998">
        <v>579</v>
      </c>
      <c r="F998" s="1">
        <v>45599.416666666664</v>
      </c>
      <c r="G998" s="5">
        <v>45599.409351851849</v>
      </c>
      <c r="H998" s="4">
        <v>-14</v>
      </c>
      <c r="I998" t="s">
        <v>148</v>
      </c>
      <c r="K998">
        <v>48.864089966000002</v>
      </c>
      <c r="L998">
        <v>2.3632349970000002</v>
      </c>
      <c r="M998">
        <v>48.864299774000003</v>
      </c>
      <c r="N998">
        <v>2.3632299899999998</v>
      </c>
      <c r="O998" t="b">
        <v>0</v>
      </c>
      <c r="P998">
        <v>2.33350324231234E-2</v>
      </c>
      <c r="Q998" t="b">
        <v>0</v>
      </c>
    </row>
    <row r="999" spans="1:17" x14ac:dyDescent="0.25">
      <c r="A999">
        <f t="shared" si="15"/>
        <v>998</v>
      </c>
      <c r="B999" t="s">
        <v>47</v>
      </c>
      <c r="C999">
        <v>185133</v>
      </c>
      <c r="D999">
        <v>642630</v>
      </c>
      <c r="E999">
        <v>543</v>
      </c>
      <c r="F999" s="1">
        <v>45599.805555555555</v>
      </c>
      <c r="G999" s="5">
        <v>45599.784259259257</v>
      </c>
      <c r="H999" s="4">
        <v>0</v>
      </c>
      <c r="I999" t="s">
        <v>17</v>
      </c>
      <c r="J999">
        <v>5</v>
      </c>
      <c r="K999">
        <v>41.303153991999999</v>
      </c>
      <c r="L999">
        <v>2.076376915</v>
      </c>
      <c r="M999">
        <v>41.288799286</v>
      </c>
      <c r="N999">
        <v>2.0723199839999999</v>
      </c>
      <c r="O999" t="b">
        <v>0</v>
      </c>
      <c r="P999">
        <v>1.6300391457366501</v>
      </c>
      <c r="Q999" t="b">
        <v>1</v>
      </c>
    </row>
    <row r="1000" spans="1:17" x14ac:dyDescent="0.25">
      <c r="A1000">
        <f t="shared" si="15"/>
        <v>999</v>
      </c>
      <c r="B1000" t="s">
        <v>16</v>
      </c>
      <c r="C1000">
        <v>185140</v>
      </c>
      <c r="D1000">
        <v>637359</v>
      </c>
      <c r="E1000">
        <v>358</v>
      </c>
      <c r="F1000" s="1">
        <v>45599.541666666664</v>
      </c>
      <c r="G1000" s="5">
        <v>45599.530011574076</v>
      </c>
      <c r="I1000" t="s">
        <v>36</v>
      </c>
      <c r="K1000">
        <v>52.619205475000001</v>
      </c>
      <c r="L1000">
        <v>-1.7058670520000001</v>
      </c>
      <c r="M1000">
        <v>52.616901398000003</v>
      </c>
      <c r="N1000">
        <v>-1.7000999450000001</v>
      </c>
      <c r="O1000" t="b">
        <v>0</v>
      </c>
      <c r="P1000">
        <v>0.46722979986038798</v>
      </c>
      <c r="Q1000" t="b">
        <v>0</v>
      </c>
    </row>
    <row r="1001" spans="1:17" x14ac:dyDescent="0.25">
      <c r="A1001">
        <f t="shared" si="15"/>
        <v>1000</v>
      </c>
      <c r="B1001" t="s">
        <v>94</v>
      </c>
      <c r="C1001">
        <v>185250</v>
      </c>
      <c r="D1001">
        <v>607545</v>
      </c>
      <c r="E1001">
        <v>21</v>
      </c>
      <c r="F1001" s="1">
        <v>45599.756944444445</v>
      </c>
      <c r="G1001" s="5">
        <v>45599.725358796299</v>
      </c>
      <c r="H1001" s="4">
        <v>-4</v>
      </c>
      <c r="I1001" t="s">
        <v>21</v>
      </c>
      <c r="J1001">
        <v>5</v>
      </c>
      <c r="K1001">
        <v>60.318065642999997</v>
      </c>
      <c r="L1001">
        <v>24.966773987</v>
      </c>
      <c r="M1001">
        <v>60.317699431999998</v>
      </c>
      <c r="N1001">
        <v>24.967100143</v>
      </c>
      <c r="O1001" t="b">
        <v>0</v>
      </c>
      <c r="P1001">
        <v>4.4606290698938303E-2</v>
      </c>
      <c r="Q1001" t="b">
        <v>0</v>
      </c>
    </row>
    <row r="1002" spans="1:17" x14ac:dyDescent="0.25">
      <c r="A1002">
        <f t="shared" si="15"/>
        <v>1001</v>
      </c>
      <c r="B1002" t="s">
        <v>124</v>
      </c>
      <c r="C1002">
        <v>185257</v>
      </c>
      <c r="D1002">
        <v>639681</v>
      </c>
      <c r="E1002">
        <v>431</v>
      </c>
      <c r="F1002" s="1">
        <v>45599.90625</v>
      </c>
      <c r="G1002" s="5">
        <v>45599.896504629629</v>
      </c>
      <c r="H1002" s="4">
        <v>-9</v>
      </c>
      <c r="I1002" t="s">
        <v>17</v>
      </c>
      <c r="K1002">
        <v>52.452224731000001</v>
      </c>
      <c r="L1002">
        <v>-1.733078957</v>
      </c>
      <c r="M1002">
        <v>52.451599121000001</v>
      </c>
      <c r="N1002">
        <v>-1.731590033</v>
      </c>
      <c r="O1002" t="b">
        <v>0</v>
      </c>
      <c r="P1002">
        <v>0.12285146871168</v>
      </c>
      <c r="Q1002" t="b">
        <v>0</v>
      </c>
    </row>
    <row r="1003" spans="1:17" x14ac:dyDescent="0.25">
      <c r="A1003">
        <f t="shared" si="15"/>
        <v>1002</v>
      </c>
      <c r="B1003" t="s">
        <v>26</v>
      </c>
      <c r="C1003">
        <v>185396</v>
      </c>
      <c r="D1003">
        <v>637161</v>
      </c>
      <c r="E1003">
        <v>354</v>
      </c>
      <c r="F1003" s="1">
        <v>45599.625</v>
      </c>
      <c r="G1003" s="5">
        <v>45599.613587962966</v>
      </c>
      <c r="H1003" s="4">
        <v>-12</v>
      </c>
      <c r="I1003" t="s">
        <v>24</v>
      </c>
      <c r="K1003">
        <v>25.193632126000001</v>
      </c>
      <c r="L1003">
        <v>55.279071807999998</v>
      </c>
      <c r="M1003">
        <v>25.194000244000001</v>
      </c>
      <c r="N1003">
        <v>55.279201508</v>
      </c>
      <c r="O1003" t="b">
        <v>0</v>
      </c>
      <c r="P1003">
        <v>4.2822704776134299E-2</v>
      </c>
      <c r="Q1003" t="b">
        <v>0</v>
      </c>
    </row>
    <row r="1004" spans="1:17" x14ac:dyDescent="0.25">
      <c r="A1004">
        <f t="shared" si="15"/>
        <v>1003</v>
      </c>
      <c r="B1004" t="s">
        <v>48</v>
      </c>
      <c r="C1004">
        <v>185399</v>
      </c>
      <c r="D1004">
        <v>640095</v>
      </c>
      <c r="E1004">
        <v>459</v>
      </c>
      <c r="F1004" s="1">
        <v>45599.583333333336</v>
      </c>
      <c r="G1004" s="5">
        <v>45599.570162037038</v>
      </c>
      <c r="H1004" s="4">
        <v>-18</v>
      </c>
      <c r="I1004" t="s">
        <v>149</v>
      </c>
      <c r="K1004">
        <v>38.711429596000002</v>
      </c>
      <c r="L1004">
        <v>-9.1275300979999994</v>
      </c>
      <c r="M1004">
        <v>38.712299346999998</v>
      </c>
      <c r="N1004">
        <v>-9.1256599430000005</v>
      </c>
      <c r="O1004" t="b">
        <v>0</v>
      </c>
      <c r="P1004">
        <v>0.189156860005674</v>
      </c>
      <c r="Q1004" t="b">
        <v>0</v>
      </c>
    </row>
    <row r="1005" spans="1:17" x14ac:dyDescent="0.25">
      <c r="A1005">
        <f t="shared" si="15"/>
        <v>1004</v>
      </c>
      <c r="B1005" t="s">
        <v>16</v>
      </c>
      <c r="C1005">
        <v>185509</v>
      </c>
      <c r="D1005">
        <v>627150</v>
      </c>
      <c r="E1005">
        <v>71</v>
      </c>
      <c r="F1005" s="1">
        <v>45599.75</v>
      </c>
      <c r="G1005" s="5">
        <v>45599.731585648151</v>
      </c>
      <c r="I1005" t="s">
        <v>74</v>
      </c>
      <c r="K1005">
        <v>51.455329894999998</v>
      </c>
      <c r="L1005">
        <v>-0.343053997</v>
      </c>
      <c r="M1005">
        <v>51.453800201</v>
      </c>
      <c r="N1005">
        <v>-0.35108300999999997</v>
      </c>
      <c r="O1005" t="b">
        <v>0</v>
      </c>
      <c r="P1005">
        <v>0.58346563054131595</v>
      </c>
      <c r="Q1005" t="b">
        <v>0</v>
      </c>
    </row>
    <row r="1006" spans="1:17" x14ac:dyDescent="0.25">
      <c r="A1006">
        <f t="shared" si="15"/>
        <v>1005</v>
      </c>
      <c r="B1006" t="s">
        <v>43</v>
      </c>
      <c r="C1006">
        <v>185689</v>
      </c>
      <c r="D1006">
        <v>644895</v>
      </c>
      <c r="E1006">
        <v>598</v>
      </c>
      <c r="F1006" s="1">
        <v>45599.475694444445</v>
      </c>
      <c r="G1006" s="5">
        <v>45599.462118055555</v>
      </c>
      <c r="H1006" s="4">
        <v>-19</v>
      </c>
      <c r="I1006" t="s">
        <v>17</v>
      </c>
      <c r="J1006">
        <v>5</v>
      </c>
      <c r="K1006">
        <v>53.364547729000002</v>
      </c>
      <c r="L1006">
        <v>-2.2731819149999999</v>
      </c>
      <c r="M1006">
        <v>53.368801116999997</v>
      </c>
      <c r="N1006">
        <v>-2.280319929</v>
      </c>
      <c r="O1006" t="b">
        <v>0</v>
      </c>
      <c r="P1006">
        <v>0.67071288010017105</v>
      </c>
      <c r="Q1006" t="b">
        <v>0</v>
      </c>
    </row>
    <row r="1007" spans="1:17" x14ac:dyDescent="0.25">
      <c r="A1007">
        <f t="shared" si="15"/>
        <v>1006</v>
      </c>
      <c r="B1007" t="s">
        <v>72</v>
      </c>
      <c r="C1007">
        <v>185794</v>
      </c>
      <c r="D1007">
        <v>644181</v>
      </c>
      <c r="E1007">
        <v>578</v>
      </c>
      <c r="F1007" s="1">
        <v>45599.59375</v>
      </c>
      <c r="G1007" s="5">
        <v>45599.570104166669</v>
      </c>
      <c r="H1007" s="4">
        <v>6</v>
      </c>
      <c r="I1007" t="s">
        <v>17</v>
      </c>
      <c r="K1007">
        <v>59.651069640999999</v>
      </c>
      <c r="L1007">
        <v>17.930822372000002</v>
      </c>
      <c r="M1007">
        <v>59.650699615000001</v>
      </c>
      <c r="N1007">
        <v>17.930599213000001</v>
      </c>
      <c r="O1007" t="b">
        <v>0</v>
      </c>
      <c r="P1007">
        <v>4.3100966489964497E-2</v>
      </c>
      <c r="Q1007" t="b">
        <v>0</v>
      </c>
    </row>
    <row r="1008" spans="1:17" x14ac:dyDescent="0.25">
      <c r="A1008">
        <f t="shared" si="15"/>
        <v>1007</v>
      </c>
      <c r="B1008" t="s">
        <v>26</v>
      </c>
      <c r="C1008">
        <v>186032</v>
      </c>
      <c r="D1008">
        <v>638865</v>
      </c>
      <c r="E1008">
        <v>401</v>
      </c>
      <c r="F1008" s="1">
        <v>45599.111111111109</v>
      </c>
      <c r="G1008" s="5">
        <v>45599.111828703702</v>
      </c>
      <c r="H1008" s="4">
        <v>-13</v>
      </c>
      <c r="I1008" t="s">
        <v>41</v>
      </c>
      <c r="K1008">
        <v>25.079576492000001</v>
      </c>
      <c r="L1008">
        <v>55.134651183999999</v>
      </c>
      <c r="M1008">
        <v>25.081399917999999</v>
      </c>
      <c r="N1008">
        <v>55.137500762999998</v>
      </c>
      <c r="O1008" t="b">
        <v>1</v>
      </c>
      <c r="P1008">
        <v>0.35134405916328998</v>
      </c>
      <c r="Q1008" t="b">
        <v>0</v>
      </c>
    </row>
    <row r="1009" spans="1:17" x14ac:dyDescent="0.25">
      <c r="A1009">
        <f t="shared" si="15"/>
        <v>1008</v>
      </c>
      <c r="B1009" t="s">
        <v>52</v>
      </c>
      <c r="C1009">
        <v>186118</v>
      </c>
      <c r="D1009">
        <v>640977</v>
      </c>
      <c r="E1009">
        <v>495</v>
      </c>
      <c r="F1009" s="1">
        <v>45599.395833333336</v>
      </c>
      <c r="G1009" s="5">
        <v>45599.379548611112</v>
      </c>
      <c r="I1009" t="s">
        <v>81</v>
      </c>
      <c r="J1009">
        <v>5</v>
      </c>
      <c r="K1009">
        <v>41.006641387999998</v>
      </c>
      <c r="L1009">
        <v>28.979131699</v>
      </c>
      <c r="M1009">
        <v>41.006301880000002</v>
      </c>
      <c r="N1009">
        <v>28.981199265000001</v>
      </c>
      <c r="O1009" t="b">
        <v>0</v>
      </c>
      <c r="P1009">
        <v>0.177977556169408</v>
      </c>
      <c r="Q1009" t="b">
        <v>0</v>
      </c>
    </row>
    <row r="1010" spans="1:17" x14ac:dyDescent="0.25">
      <c r="A1010">
        <f t="shared" si="15"/>
        <v>1009</v>
      </c>
      <c r="B1010" t="s">
        <v>43</v>
      </c>
      <c r="C1010">
        <v>186260</v>
      </c>
      <c r="D1010">
        <v>635169</v>
      </c>
      <c r="E1010">
        <v>275</v>
      </c>
      <c r="F1010" s="1">
        <v>45599.517361111109</v>
      </c>
      <c r="G1010" s="5">
        <v>45599.496122685188</v>
      </c>
      <c r="H1010" s="4">
        <v>-11</v>
      </c>
      <c r="I1010" t="s">
        <v>17</v>
      </c>
      <c r="K1010">
        <v>53.364547729000002</v>
      </c>
      <c r="L1010">
        <v>-2.2731819149999999</v>
      </c>
      <c r="M1010">
        <v>53.364898682000003</v>
      </c>
      <c r="N1010">
        <v>-2.269809961</v>
      </c>
      <c r="O1010" t="b">
        <v>0</v>
      </c>
      <c r="P1010">
        <v>0.22784412702862</v>
      </c>
      <c r="Q1010" t="b">
        <v>0</v>
      </c>
    </row>
    <row r="1011" spans="1:17" x14ac:dyDescent="0.25">
      <c r="A1011">
        <f t="shared" si="15"/>
        <v>1010</v>
      </c>
      <c r="B1011" t="s">
        <v>48</v>
      </c>
      <c r="C1011">
        <v>186277</v>
      </c>
      <c r="D1011">
        <v>632490</v>
      </c>
      <c r="E1011">
        <v>189</v>
      </c>
      <c r="F1011" s="1">
        <v>45599.395833333336</v>
      </c>
      <c r="G1011" s="5">
        <v>45599.382777777777</v>
      </c>
      <c r="H1011" s="4">
        <v>2</v>
      </c>
      <c r="I1011" t="s">
        <v>41</v>
      </c>
      <c r="K1011">
        <v>38.710067748999997</v>
      </c>
      <c r="L1011">
        <v>-9.1269769669999992</v>
      </c>
      <c r="M1011">
        <v>38.712001801</v>
      </c>
      <c r="N1011">
        <v>-9.1253795619999902</v>
      </c>
      <c r="O1011" t="b">
        <v>0</v>
      </c>
      <c r="P1011">
        <v>0.255733460081911</v>
      </c>
      <c r="Q1011" t="b">
        <v>0</v>
      </c>
    </row>
    <row r="1012" spans="1:17" x14ac:dyDescent="0.25">
      <c r="A1012">
        <f t="shared" si="15"/>
        <v>1011</v>
      </c>
      <c r="B1012" t="s">
        <v>29</v>
      </c>
      <c r="C1012">
        <v>186302</v>
      </c>
      <c r="D1012">
        <v>628434</v>
      </c>
      <c r="E1012">
        <v>109</v>
      </c>
      <c r="F1012" s="1">
        <v>45599.392361111109</v>
      </c>
      <c r="G1012" s="5">
        <v>45599.374062499999</v>
      </c>
      <c r="K1012">
        <v>43.772159576</v>
      </c>
      <c r="L1012">
        <v>11.245037078999999</v>
      </c>
      <c r="M1012">
        <v>43.772098540999998</v>
      </c>
      <c r="N1012">
        <v>11.245400429</v>
      </c>
      <c r="O1012" t="b">
        <v>0</v>
      </c>
      <c r="P1012">
        <v>3.0029952154491901E-2</v>
      </c>
      <c r="Q1012" t="b">
        <v>0</v>
      </c>
    </row>
    <row r="1013" spans="1:17" x14ac:dyDescent="0.25">
      <c r="A1013">
        <f t="shared" si="15"/>
        <v>1012</v>
      </c>
      <c r="B1013" t="s">
        <v>16</v>
      </c>
      <c r="C1013">
        <v>186495</v>
      </c>
      <c r="D1013">
        <v>640272</v>
      </c>
      <c r="E1013">
        <v>462</v>
      </c>
      <c r="F1013" s="1">
        <v>45599.541666666664</v>
      </c>
      <c r="G1013" s="5">
        <v>45599.528078703705</v>
      </c>
      <c r="I1013" t="s">
        <v>36</v>
      </c>
      <c r="K1013">
        <v>51.494323729999998</v>
      </c>
      <c r="L1013">
        <v>-0.19214999699999999</v>
      </c>
      <c r="M1013">
        <v>51.494300842000001</v>
      </c>
      <c r="N1013">
        <v>-0.19190600499999999</v>
      </c>
      <c r="O1013" t="b">
        <v>0</v>
      </c>
      <c r="P1013">
        <v>1.7135310135931101E-2</v>
      </c>
      <c r="Q1013" t="b">
        <v>0</v>
      </c>
    </row>
    <row r="1014" spans="1:17" x14ac:dyDescent="0.25">
      <c r="A1014">
        <f t="shared" si="15"/>
        <v>1013</v>
      </c>
      <c r="B1014" t="s">
        <v>16</v>
      </c>
      <c r="C1014">
        <v>186534</v>
      </c>
      <c r="D1014">
        <v>628782</v>
      </c>
      <c r="E1014">
        <v>115</v>
      </c>
      <c r="F1014" s="1">
        <v>45599.381944444445</v>
      </c>
      <c r="G1014" s="5">
        <v>45599.363032407404</v>
      </c>
      <c r="H1014" s="4">
        <v>14</v>
      </c>
      <c r="I1014" t="s">
        <v>17</v>
      </c>
      <c r="J1014">
        <v>5</v>
      </c>
      <c r="K1014">
        <v>51.471553802000003</v>
      </c>
      <c r="L1014">
        <v>-0.45422199400000002</v>
      </c>
      <c r="M1014">
        <v>51.471500397</v>
      </c>
      <c r="N1014">
        <v>-0.48973700399999998</v>
      </c>
      <c r="O1014" t="b">
        <v>0</v>
      </c>
      <c r="P1014">
        <v>2.4677241886634902</v>
      </c>
      <c r="Q1014" t="b">
        <v>1</v>
      </c>
    </row>
    <row r="1015" spans="1:17" x14ac:dyDescent="0.25">
      <c r="A1015">
        <f t="shared" si="15"/>
        <v>1014</v>
      </c>
      <c r="B1015" t="s">
        <v>56</v>
      </c>
      <c r="C1015">
        <v>186598</v>
      </c>
      <c r="D1015">
        <v>603405</v>
      </c>
      <c r="E1015">
        <v>15</v>
      </c>
      <c r="F1015" s="1">
        <v>45599.503472222219</v>
      </c>
      <c r="G1015" s="5">
        <v>45599.452696759261</v>
      </c>
      <c r="H1015" s="4">
        <v>-7</v>
      </c>
      <c r="I1015" t="s">
        <v>17</v>
      </c>
      <c r="J1015">
        <v>5</v>
      </c>
      <c r="K1015">
        <v>52.172195434999999</v>
      </c>
      <c r="L1015">
        <v>20.972921371000002</v>
      </c>
      <c r="M1015">
        <v>52.171001433999997</v>
      </c>
      <c r="N1015">
        <v>20.974000930999999</v>
      </c>
      <c r="O1015" t="b">
        <v>0</v>
      </c>
      <c r="P1015">
        <v>0.15200683202441401</v>
      </c>
      <c r="Q1015" t="b">
        <v>0</v>
      </c>
    </row>
    <row r="1016" spans="1:17" x14ac:dyDescent="0.25">
      <c r="A1016">
        <f t="shared" si="15"/>
        <v>1015</v>
      </c>
      <c r="B1016" t="s">
        <v>61</v>
      </c>
      <c r="C1016">
        <v>186611</v>
      </c>
      <c r="D1016">
        <v>639411</v>
      </c>
      <c r="E1016">
        <v>423</v>
      </c>
      <c r="F1016" s="1">
        <v>45599.708333333336</v>
      </c>
      <c r="G1016" s="5">
        <v>45599.699687499997</v>
      </c>
      <c r="I1016" t="s">
        <v>31</v>
      </c>
      <c r="J1016">
        <v>5</v>
      </c>
      <c r="K1016">
        <v>55.890953064000001</v>
      </c>
      <c r="L1016">
        <v>-4.3034658429999997</v>
      </c>
      <c r="M1016">
        <v>55.890899658000002</v>
      </c>
      <c r="N1016">
        <v>-4.3035898210000001</v>
      </c>
      <c r="O1016" t="b">
        <v>0</v>
      </c>
      <c r="P1016">
        <v>9.7739512681202807E-3</v>
      </c>
      <c r="Q1016" t="b">
        <v>0</v>
      </c>
    </row>
    <row r="1017" spans="1:17" x14ac:dyDescent="0.25">
      <c r="A1017">
        <f t="shared" si="15"/>
        <v>1016</v>
      </c>
      <c r="B1017" t="s">
        <v>16</v>
      </c>
      <c r="C1017">
        <v>186626</v>
      </c>
      <c r="D1017">
        <v>634215</v>
      </c>
      <c r="E1017">
        <v>248</v>
      </c>
      <c r="F1017" s="1">
        <v>45599.208333333336</v>
      </c>
      <c r="G1017" s="5">
        <v>45599.20385416667</v>
      </c>
      <c r="H1017" s="4">
        <v>0</v>
      </c>
      <c r="I1017" t="s">
        <v>31</v>
      </c>
      <c r="K1017">
        <v>51.639923095999997</v>
      </c>
      <c r="L1017">
        <v>-7.1580999000000006E-2</v>
      </c>
      <c r="M1017">
        <v>51.640098571999999</v>
      </c>
      <c r="N1017">
        <v>-7.1732603000000006E-2</v>
      </c>
      <c r="O1017" t="b">
        <v>0</v>
      </c>
      <c r="P1017">
        <v>2.2165684068641198E-2</v>
      </c>
      <c r="Q1017" t="b">
        <v>0</v>
      </c>
    </row>
    <row r="1018" spans="1:17" x14ac:dyDescent="0.25">
      <c r="A1018">
        <f t="shared" si="15"/>
        <v>1017</v>
      </c>
      <c r="B1018" t="s">
        <v>16</v>
      </c>
      <c r="C1018">
        <v>186675</v>
      </c>
      <c r="D1018">
        <v>638946</v>
      </c>
      <c r="E1018">
        <v>410</v>
      </c>
      <c r="F1018" s="1">
        <v>45599.125</v>
      </c>
      <c r="G1018" s="5">
        <v>45599.117754629631</v>
      </c>
      <c r="H1018" s="4">
        <v>0</v>
      </c>
      <c r="I1018" t="s">
        <v>31</v>
      </c>
      <c r="J1018">
        <v>5</v>
      </c>
      <c r="K1018">
        <v>51.518337250000002</v>
      </c>
      <c r="L1018">
        <v>-7.1143000999999997E-2</v>
      </c>
      <c r="M1018">
        <v>51.516799927000001</v>
      </c>
      <c r="N1018">
        <v>-7.0142499999999997E-2</v>
      </c>
      <c r="O1018" t="b">
        <v>0</v>
      </c>
      <c r="P1018">
        <v>0.18460146280875001</v>
      </c>
      <c r="Q1018" t="b">
        <v>0</v>
      </c>
    </row>
    <row r="1019" spans="1:17" x14ac:dyDescent="0.25">
      <c r="A1019">
        <f t="shared" si="15"/>
        <v>1018</v>
      </c>
      <c r="B1019" t="s">
        <v>16</v>
      </c>
      <c r="C1019">
        <v>186736</v>
      </c>
      <c r="D1019">
        <v>633528</v>
      </c>
      <c r="E1019">
        <v>226</v>
      </c>
      <c r="F1019" s="1">
        <v>45599.444444444445</v>
      </c>
      <c r="G1019" s="5">
        <v>45599.478807870371</v>
      </c>
      <c r="H1019" s="4">
        <v>115</v>
      </c>
      <c r="I1019" t="s">
        <v>17</v>
      </c>
      <c r="K1019">
        <v>51.471553802000003</v>
      </c>
      <c r="L1019">
        <v>-0.45422199400000002</v>
      </c>
      <c r="M1019">
        <v>51.470100403000004</v>
      </c>
      <c r="N1019">
        <v>-0.45224300000000001</v>
      </c>
      <c r="O1019" t="b">
        <v>1</v>
      </c>
      <c r="P1019">
        <v>0.212264707507449</v>
      </c>
      <c r="Q1019" t="b">
        <v>0</v>
      </c>
    </row>
    <row r="1020" spans="1:17" x14ac:dyDescent="0.25">
      <c r="A1020">
        <f t="shared" si="15"/>
        <v>1019</v>
      </c>
      <c r="B1020" t="s">
        <v>16</v>
      </c>
      <c r="C1020">
        <v>186834</v>
      </c>
      <c r="D1020">
        <v>646071</v>
      </c>
      <c r="E1020">
        <v>622</v>
      </c>
      <c r="F1020" s="1">
        <v>45599.333333333336</v>
      </c>
      <c r="G1020" s="5">
        <v>45599.316840277781</v>
      </c>
      <c r="I1020" t="s">
        <v>31</v>
      </c>
      <c r="J1020">
        <v>5</v>
      </c>
      <c r="K1020">
        <v>53.960117339999996</v>
      </c>
      <c r="L1020">
        <v>-1.077676058</v>
      </c>
      <c r="M1020">
        <v>53.960098266999999</v>
      </c>
      <c r="N1020">
        <v>-1.077520013</v>
      </c>
      <c r="O1020" t="b">
        <v>0</v>
      </c>
      <c r="P1020">
        <v>1.04602395434669E-2</v>
      </c>
      <c r="Q1020" t="b">
        <v>0</v>
      </c>
    </row>
    <row r="1021" spans="1:17" x14ac:dyDescent="0.25">
      <c r="A1021">
        <f t="shared" si="15"/>
        <v>1020</v>
      </c>
      <c r="B1021" t="s">
        <v>65</v>
      </c>
      <c r="C1021">
        <v>186884</v>
      </c>
      <c r="D1021">
        <v>627417</v>
      </c>
      <c r="E1021">
        <v>82</v>
      </c>
      <c r="F1021" s="1">
        <v>45599.440972222219</v>
      </c>
      <c r="G1021" s="5">
        <v>45599.420532407406</v>
      </c>
      <c r="H1021" s="4">
        <v>4</v>
      </c>
      <c r="I1021" t="s">
        <v>21</v>
      </c>
      <c r="K1021">
        <v>37.934852599999999</v>
      </c>
      <c r="L1021">
        <v>23.949966431</v>
      </c>
      <c r="M1021">
        <v>37.936298370000003</v>
      </c>
      <c r="N1021">
        <v>23.946500778000001</v>
      </c>
      <c r="O1021" t="b">
        <v>0</v>
      </c>
      <c r="P1021">
        <v>0.34434181380123502</v>
      </c>
      <c r="Q1021" t="b">
        <v>0</v>
      </c>
    </row>
    <row r="1022" spans="1:17" x14ac:dyDescent="0.25">
      <c r="A1022">
        <f t="shared" si="15"/>
        <v>1021</v>
      </c>
      <c r="B1022" t="s">
        <v>16</v>
      </c>
      <c r="C1022">
        <v>187042</v>
      </c>
      <c r="D1022">
        <v>639804</v>
      </c>
      <c r="E1022">
        <v>442</v>
      </c>
      <c r="F1022" s="1">
        <v>45599.958333333336</v>
      </c>
      <c r="G1022" s="5">
        <v>45599.957916666666</v>
      </c>
      <c r="I1022" t="s">
        <v>41</v>
      </c>
      <c r="J1022">
        <v>5</v>
      </c>
      <c r="K1022">
        <v>52.994823455999999</v>
      </c>
      <c r="L1022">
        <v>-1.4897170070000001</v>
      </c>
      <c r="M1022">
        <v>52.994300842000001</v>
      </c>
      <c r="N1022">
        <v>-1.489199996</v>
      </c>
      <c r="O1022" t="b">
        <v>0</v>
      </c>
      <c r="P1022">
        <v>6.7732460055249605E-2</v>
      </c>
      <c r="Q1022" t="b">
        <v>0</v>
      </c>
    </row>
    <row r="1023" spans="1:17" x14ac:dyDescent="0.25">
      <c r="A1023">
        <f t="shared" si="15"/>
        <v>1022</v>
      </c>
      <c r="B1023" t="s">
        <v>34</v>
      </c>
      <c r="C1023">
        <v>187122</v>
      </c>
      <c r="D1023">
        <v>632010</v>
      </c>
      <c r="E1023">
        <v>172</v>
      </c>
      <c r="F1023" s="1">
        <v>45599.520833333336</v>
      </c>
      <c r="G1023" s="5">
        <v>45599.512094907404</v>
      </c>
      <c r="I1023" t="s">
        <v>36</v>
      </c>
      <c r="K1023">
        <v>47.401390075999998</v>
      </c>
      <c r="L1023">
        <v>8.5828609470000004</v>
      </c>
      <c r="M1023">
        <v>47.401798247999999</v>
      </c>
      <c r="N1023">
        <v>8.5821199420000003</v>
      </c>
      <c r="O1023" t="b">
        <v>0</v>
      </c>
      <c r="P1023">
        <v>7.2027640444083496E-2</v>
      </c>
      <c r="Q1023" t="b">
        <v>0</v>
      </c>
    </row>
    <row r="1024" spans="1:17" x14ac:dyDescent="0.25">
      <c r="A1024">
        <f t="shared" si="15"/>
        <v>1023</v>
      </c>
      <c r="B1024" t="s">
        <v>16</v>
      </c>
      <c r="C1024">
        <v>187145</v>
      </c>
      <c r="D1024">
        <v>633438</v>
      </c>
      <c r="E1024">
        <v>217</v>
      </c>
      <c r="F1024" s="1">
        <v>45599.479166666664</v>
      </c>
      <c r="G1024" s="5">
        <v>45599.473032407404</v>
      </c>
      <c r="I1024" t="s">
        <v>77</v>
      </c>
      <c r="K1024">
        <v>51.511806487999998</v>
      </c>
      <c r="L1024">
        <v>-0.22148199399999999</v>
      </c>
      <c r="M1024">
        <v>51.511100769000002</v>
      </c>
      <c r="N1024">
        <v>-0.222161993</v>
      </c>
      <c r="O1024" t="b">
        <v>0</v>
      </c>
      <c r="P1024">
        <v>9.1615875655430501E-2</v>
      </c>
      <c r="Q1024" t="b">
        <v>0</v>
      </c>
    </row>
    <row r="1025" spans="1:17" x14ac:dyDescent="0.25">
      <c r="A1025">
        <f t="shared" si="15"/>
        <v>1024</v>
      </c>
      <c r="B1025" t="s">
        <v>18</v>
      </c>
      <c r="C1025">
        <v>187146</v>
      </c>
      <c r="D1025">
        <v>642285</v>
      </c>
      <c r="E1025">
        <v>533</v>
      </c>
      <c r="F1025" s="1">
        <v>45599.708333333336</v>
      </c>
      <c r="G1025" s="5">
        <v>45599.700659722221</v>
      </c>
      <c r="I1025" t="s">
        <v>20</v>
      </c>
      <c r="K1025">
        <v>48.855606078999998</v>
      </c>
      <c r="L1025">
        <v>2.2925701140000001</v>
      </c>
      <c r="M1025">
        <v>48.855598450000002</v>
      </c>
      <c r="N1025">
        <v>2.2925701140000001</v>
      </c>
      <c r="O1025" t="b">
        <v>0</v>
      </c>
      <c r="P1025">
        <v>8.48397739722931E-4</v>
      </c>
      <c r="Q1025" t="b">
        <v>0</v>
      </c>
    </row>
    <row r="1026" spans="1:17" x14ac:dyDescent="0.25">
      <c r="A1026">
        <f t="shared" si="15"/>
        <v>1025</v>
      </c>
      <c r="B1026" t="s">
        <v>29</v>
      </c>
      <c r="C1026">
        <v>187164</v>
      </c>
      <c r="D1026">
        <v>628434</v>
      </c>
      <c r="E1026">
        <v>110</v>
      </c>
      <c r="F1026" s="1">
        <v>45599.430555555555</v>
      </c>
      <c r="G1026" s="5">
        <v>45599.422962962963</v>
      </c>
      <c r="I1026" t="s">
        <v>36</v>
      </c>
      <c r="J1026">
        <v>5</v>
      </c>
      <c r="K1026">
        <v>43.780597686999997</v>
      </c>
      <c r="L1026">
        <v>11.263537406999999</v>
      </c>
      <c r="M1026">
        <v>43.780601501</v>
      </c>
      <c r="N1026">
        <v>11.263600349000001</v>
      </c>
      <c r="O1026" t="b">
        <v>0</v>
      </c>
      <c r="P1026">
        <v>5.0845939014969796E-3</v>
      </c>
      <c r="Q1026" t="b">
        <v>0</v>
      </c>
    </row>
    <row r="1027" spans="1:17" x14ac:dyDescent="0.25">
      <c r="A1027">
        <f t="shared" si="15"/>
        <v>1026</v>
      </c>
      <c r="B1027" t="s">
        <v>28</v>
      </c>
      <c r="C1027">
        <v>187182</v>
      </c>
      <c r="D1027">
        <v>637845</v>
      </c>
      <c r="E1027">
        <v>369</v>
      </c>
      <c r="F1027" s="1">
        <v>45599.333333333336</v>
      </c>
      <c r="G1027" s="5">
        <v>45599.325358796297</v>
      </c>
      <c r="I1027" t="s">
        <v>20</v>
      </c>
      <c r="K1027">
        <v>50.106590271000002</v>
      </c>
      <c r="L1027">
        <v>8.760778427</v>
      </c>
      <c r="M1027">
        <v>50.106998443999998</v>
      </c>
      <c r="N1027">
        <v>8.7605199809999998</v>
      </c>
      <c r="O1027" t="b">
        <v>0</v>
      </c>
      <c r="P1027">
        <v>4.9021637257624401E-2</v>
      </c>
      <c r="Q1027" t="b">
        <v>0</v>
      </c>
    </row>
    <row r="1028" spans="1:17" x14ac:dyDescent="0.25">
      <c r="A1028">
        <f t="shared" ref="A1028:A1091" si="16">A1027+1</f>
        <v>1027</v>
      </c>
      <c r="B1028" t="s">
        <v>104</v>
      </c>
      <c r="C1028">
        <v>187236</v>
      </c>
      <c r="D1028">
        <v>633990</v>
      </c>
      <c r="E1028">
        <v>244</v>
      </c>
      <c r="F1028" s="1">
        <v>45599.822916666664</v>
      </c>
      <c r="G1028" s="5">
        <v>45599.783692129633</v>
      </c>
      <c r="H1028" s="4">
        <v>-15</v>
      </c>
      <c r="I1028" t="s">
        <v>17</v>
      </c>
      <c r="J1028">
        <v>5</v>
      </c>
      <c r="K1028">
        <v>54.617614746000001</v>
      </c>
      <c r="L1028">
        <v>-5.8718299869999999</v>
      </c>
      <c r="M1028">
        <v>54.609298705999997</v>
      </c>
      <c r="N1028">
        <v>-5.8786602019999998</v>
      </c>
      <c r="O1028" t="b">
        <v>0</v>
      </c>
      <c r="P1028">
        <v>1.0255120402270199</v>
      </c>
      <c r="Q1028" t="b">
        <v>0</v>
      </c>
    </row>
    <row r="1029" spans="1:17" x14ac:dyDescent="0.25">
      <c r="A1029">
        <f t="shared" si="16"/>
        <v>1028</v>
      </c>
      <c r="B1029" t="s">
        <v>26</v>
      </c>
      <c r="C1029">
        <v>187311</v>
      </c>
      <c r="D1029">
        <v>647094</v>
      </c>
      <c r="E1029">
        <v>646</v>
      </c>
      <c r="F1029" s="1">
        <v>45599.001388888886</v>
      </c>
      <c r="G1029" s="5">
        <v>45598.975486111114</v>
      </c>
      <c r="H1029" s="4">
        <v>10</v>
      </c>
      <c r="I1029" t="s">
        <v>21</v>
      </c>
      <c r="K1029">
        <v>25.246063232000001</v>
      </c>
      <c r="L1029">
        <v>55.355430603000002</v>
      </c>
      <c r="M1029">
        <v>25.238800049000002</v>
      </c>
      <c r="N1029">
        <v>55.368400573999999</v>
      </c>
      <c r="O1029" t="b">
        <v>0</v>
      </c>
      <c r="P1029">
        <v>1.5345786859551001</v>
      </c>
      <c r="Q1029" t="b">
        <v>1</v>
      </c>
    </row>
    <row r="1030" spans="1:17" x14ac:dyDescent="0.25">
      <c r="A1030">
        <f t="shared" si="16"/>
        <v>1029</v>
      </c>
      <c r="B1030" t="s">
        <v>16</v>
      </c>
      <c r="C1030">
        <v>187427</v>
      </c>
      <c r="D1030">
        <v>628287</v>
      </c>
      <c r="E1030">
        <v>97</v>
      </c>
      <c r="F1030" s="1">
        <v>45599.395833333336</v>
      </c>
      <c r="G1030" s="5">
        <v>45599.39471064815</v>
      </c>
      <c r="H1030" s="4">
        <v>15</v>
      </c>
      <c r="I1030" t="s">
        <v>17</v>
      </c>
      <c r="J1030">
        <v>5</v>
      </c>
      <c r="K1030">
        <v>51.471553802000003</v>
      </c>
      <c r="L1030">
        <v>-0.45422199400000002</v>
      </c>
      <c r="M1030">
        <v>51.469699859999999</v>
      </c>
      <c r="N1030">
        <v>-0.45390299000000001</v>
      </c>
      <c r="O1030" t="b">
        <v>0</v>
      </c>
      <c r="P1030">
        <v>0.207452139791347</v>
      </c>
      <c r="Q1030" t="b">
        <v>0</v>
      </c>
    </row>
    <row r="1031" spans="1:17" x14ac:dyDescent="0.25">
      <c r="A1031">
        <f t="shared" si="16"/>
        <v>1030</v>
      </c>
      <c r="B1031" t="s">
        <v>16</v>
      </c>
      <c r="C1031">
        <v>187518</v>
      </c>
      <c r="D1031">
        <v>639804</v>
      </c>
      <c r="E1031">
        <v>446</v>
      </c>
      <c r="F1031" s="1">
        <v>45599.552083333336</v>
      </c>
      <c r="G1031" s="5">
        <v>45599.544872685183</v>
      </c>
      <c r="I1031" t="s">
        <v>36</v>
      </c>
      <c r="K1031">
        <v>50.826049804999997</v>
      </c>
      <c r="L1031">
        <v>-0.14253300399999999</v>
      </c>
      <c r="M1031">
        <v>50.826400757000002</v>
      </c>
      <c r="N1031">
        <v>-0.14204299400000001</v>
      </c>
      <c r="O1031" t="b">
        <v>0</v>
      </c>
      <c r="P1031">
        <v>5.2118007196636798E-2</v>
      </c>
      <c r="Q1031" t="b">
        <v>0</v>
      </c>
    </row>
    <row r="1032" spans="1:17" x14ac:dyDescent="0.25">
      <c r="A1032">
        <f t="shared" si="16"/>
        <v>1031</v>
      </c>
      <c r="B1032" t="s">
        <v>16</v>
      </c>
      <c r="C1032">
        <v>187675</v>
      </c>
      <c r="D1032">
        <v>632253</v>
      </c>
      <c r="E1032">
        <v>178</v>
      </c>
      <c r="F1032" s="1">
        <v>45599.322916666664</v>
      </c>
      <c r="G1032" s="5">
        <v>45599.321377314816</v>
      </c>
      <c r="H1032" s="4">
        <v>41</v>
      </c>
      <c r="I1032" t="s">
        <v>20</v>
      </c>
      <c r="J1032">
        <v>5</v>
      </c>
      <c r="K1032">
        <v>51.509716034</v>
      </c>
      <c r="L1032">
        <v>-0.15553499800000001</v>
      </c>
      <c r="M1032">
        <v>51.509700774999999</v>
      </c>
      <c r="N1032">
        <v>-0.15576599499999999</v>
      </c>
      <c r="O1032" t="b">
        <v>0</v>
      </c>
      <c r="P1032">
        <v>1.6126750609264599E-2</v>
      </c>
      <c r="Q1032" t="b">
        <v>0</v>
      </c>
    </row>
    <row r="1033" spans="1:17" x14ac:dyDescent="0.25">
      <c r="A1033">
        <f t="shared" si="16"/>
        <v>1032</v>
      </c>
      <c r="B1033" t="s">
        <v>43</v>
      </c>
      <c r="C1033">
        <v>187679</v>
      </c>
      <c r="D1033">
        <v>642525</v>
      </c>
      <c r="E1033">
        <v>538</v>
      </c>
      <c r="F1033" s="1">
        <v>45599.510416666664</v>
      </c>
      <c r="G1033" s="5">
        <v>45599.502013888887</v>
      </c>
      <c r="I1033" t="s">
        <v>102</v>
      </c>
      <c r="K1033">
        <v>53.480159759999999</v>
      </c>
      <c r="L1033">
        <v>-2.2297930720000001</v>
      </c>
      <c r="M1033">
        <v>53.479900360000002</v>
      </c>
      <c r="N1033">
        <v>-2.2300100330000001</v>
      </c>
      <c r="O1033" t="b">
        <v>0</v>
      </c>
      <c r="P1033">
        <v>3.2263827855672701E-2</v>
      </c>
      <c r="Q1033" t="b">
        <v>0</v>
      </c>
    </row>
    <row r="1034" spans="1:17" x14ac:dyDescent="0.25">
      <c r="A1034">
        <f t="shared" si="16"/>
        <v>1033</v>
      </c>
      <c r="B1034" t="s">
        <v>16</v>
      </c>
      <c r="C1034">
        <v>187782</v>
      </c>
      <c r="D1034">
        <v>633897</v>
      </c>
      <c r="E1034">
        <v>236</v>
      </c>
      <c r="F1034" s="1">
        <v>45599.670138888891</v>
      </c>
      <c r="G1034" s="5">
        <v>45599.660046296296</v>
      </c>
      <c r="I1034" t="s">
        <v>31</v>
      </c>
      <c r="J1034">
        <v>5</v>
      </c>
      <c r="K1034">
        <v>51.333583832000002</v>
      </c>
      <c r="L1034">
        <v>-0.39883899699999997</v>
      </c>
      <c r="M1034">
        <v>51.333499908</v>
      </c>
      <c r="N1034">
        <v>-0.39899799200000002</v>
      </c>
      <c r="O1034" t="b">
        <v>0</v>
      </c>
      <c r="P1034">
        <v>1.44901345337434E-2</v>
      </c>
      <c r="Q1034" t="b">
        <v>0</v>
      </c>
    </row>
    <row r="1035" spans="1:17" x14ac:dyDescent="0.25">
      <c r="A1035">
        <f t="shared" si="16"/>
        <v>1034</v>
      </c>
      <c r="B1035" t="s">
        <v>89</v>
      </c>
      <c r="C1035">
        <v>187865</v>
      </c>
      <c r="D1035">
        <v>629889</v>
      </c>
      <c r="E1035">
        <v>139</v>
      </c>
      <c r="F1035" s="1">
        <v>45599.75</v>
      </c>
      <c r="G1035" s="5">
        <v>45599.743194444447</v>
      </c>
      <c r="I1035" t="s">
        <v>38</v>
      </c>
      <c r="K1035">
        <v>55.630569457999997</v>
      </c>
      <c r="L1035">
        <v>12.650820732</v>
      </c>
      <c r="M1035">
        <v>55.630298615000001</v>
      </c>
      <c r="N1035">
        <v>12.651900291</v>
      </c>
      <c r="O1035" t="b">
        <v>0</v>
      </c>
      <c r="P1035">
        <v>7.4384230408988603E-2</v>
      </c>
      <c r="Q1035" t="b">
        <v>0</v>
      </c>
    </row>
    <row r="1036" spans="1:17" x14ac:dyDescent="0.25">
      <c r="A1036">
        <f t="shared" si="16"/>
        <v>1035</v>
      </c>
      <c r="B1036" t="s">
        <v>16</v>
      </c>
      <c r="C1036">
        <v>187938</v>
      </c>
      <c r="D1036">
        <v>633438</v>
      </c>
      <c r="E1036">
        <v>212</v>
      </c>
      <c r="F1036" s="1">
        <v>45599.583333333336</v>
      </c>
      <c r="G1036" s="5">
        <v>45599.567453703705</v>
      </c>
      <c r="K1036">
        <v>51.673839569000002</v>
      </c>
      <c r="L1036">
        <v>-0.46006000000000002</v>
      </c>
      <c r="M1036">
        <v>51.674098968999999</v>
      </c>
      <c r="N1036">
        <v>-0.46011701199999999</v>
      </c>
      <c r="O1036" t="b">
        <v>0</v>
      </c>
      <c r="P1036">
        <v>2.9129358126887401E-2</v>
      </c>
      <c r="Q1036" t="b">
        <v>0</v>
      </c>
    </row>
    <row r="1037" spans="1:17" x14ac:dyDescent="0.25">
      <c r="A1037">
        <f t="shared" si="16"/>
        <v>1036</v>
      </c>
      <c r="B1037" t="s">
        <v>16</v>
      </c>
      <c r="C1037">
        <v>188231</v>
      </c>
      <c r="D1037">
        <v>645933</v>
      </c>
      <c r="E1037">
        <v>618</v>
      </c>
      <c r="F1037" s="1">
        <v>45599.479166666664</v>
      </c>
      <c r="G1037" s="5">
        <v>45599.466990740744</v>
      </c>
      <c r="I1037" t="s">
        <v>24</v>
      </c>
      <c r="K1037">
        <v>51.513061522999998</v>
      </c>
      <c r="L1037">
        <v>-0.14439700499999999</v>
      </c>
      <c r="M1037">
        <v>51.513401031000001</v>
      </c>
      <c r="N1037">
        <v>-0.14405399599999999</v>
      </c>
      <c r="O1037" t="b">
        <v>0</v>
      </c>
      <c r="P1037">
        <v>4.4652024516993398E-2</v>
      </c>
      <c r="Q1037" t="b">
        <v>0</v>
      </c>
    </row>
    <row r="1038" spans="1:17" x14ac:dyDescent="0.25">
      <c r="A1038">
        <f t="shared" si="16"/>
        <v>1037</v>
      </c>
      <c r="B1038" t="s">
        <v>16</v>
      </c>
      <c r="C1038">
        <v>188306</v>
      </c>
      <c r="D1038">
        <v>633438</v>
      </c>
      <c r="E1038">
        <v>215</v>
      </c>
      <c r="F1038" s="1">
        <v>45599.663194444445</v>
      </c>
      <c r="G1038" s="5">
        <v>45599.666631944441</v>
      </c>
      <c r="H1038" s="4">
        <v>-32</v>
      </c>
      <c r="I1038" t="s">
        <v>17</v>
      </c>
      <c r="K1038">
        <v>51.471553802000003</v>
      </c>
      <c r="L1038">
        <v>-0.45422199400000002</v>
      </c>
      <c r="M1038">
        <v>51.469501495000003</v>
      </c>
      <c r="N1038">
        <v>-0.45136600700000001</v>
      </c>
      <c r="O1038" t="b">
        <v>1</v>
      </c>
      <c r="P1038">
        <v>0.30252024163477398</v>
      </c>
      <c r="Q1038" t="b">
        <v>0</v>
      </c>
    </row>
    <row r="1039" spans="1:17" x14ac:dyDescent="0.25">
      <c r="A1039">
        <f t="shared" si="16"/>
        <v>1038</v>
      </c>
      <c r="B1039" t="s">
        <v>16</v>
      </c>
      <c r="C1039">
        <v>188489</v>
      </c>
      <c r="D1039">
        <v>642066</v>
      </c>
      <c r="E1039">
        <v>528</v>
      </c>
      <c r="F1039" s="1">
        <v>45599.944444444445</v>
      </c>
      <c r="G1039" s="5">
        <v>45599.944988425923</v>
      </c>
      <c r="H1039" s="4">
        <v>16</v>
      </c>
      <c r="I1039" t="s">
        <v>17</v>
      </c>
      <c r="K1039">
        <v>51.156818389999998</v>
      </c>
      <c r="L1039">
        <v>-0.16190099699999999</v>
      </c>
      <c r="M1039">
        <v>51.160099029999998</v>
      </c>
      <c r="N1039">
        <v>-0.17586100099999999</v>
      </c>
      <c r="O1039" t="b">
        <v>1</v>
      </c>
      <c r="P1039">
        <v>1.04258820143783</v>
      </c>
      <c r="Q1039" t="b">
        <v>0</v>
      </c>
    </row>
    <row r="1040" spans="1:17" x14ac:dyDescent="0.25">
      <c r="A1040">
        <f t="shared" si="16"/>
        <v>1039</v>
      </c>
      <c r="B1040" t="s">
        <v>16</v>
      </c>
      <c r="C1040">
        <v>188552</v>
      </c>
      <c r="D1040">
        <v>633438</v>
      </c>
      <c r="E1040">
        <v>213</v>
      </c>
      <c r="F1040" s="1">
        <v>45599.277777777781</v>
      </c>
      <c r="G1040" s="5">
        <v>45599.272604166668</v>
      </c>
      <c r="H1040" s="4">
        <v>-4</v>
      </c>
      <c r="I1040" t="s">
        <v>31</v>
      </c>
      <c r="K1040">
        <v>51.574363708</v>
      </c>
      <c r="L1040">
        <v>-0.16045300700000001</v>
      </c>
      <c r="M1040">
        <v>51.574501038000001</v>
      </c>
      <c r="N1040">
        <v>-0.16067099600000001</v>
      </c>
      <c r="O1040" t="b">
        <v>0</v>
      </c>
      <c r="P1040">
        <v>2.14905932687828E-2</v>
      </c>
      <c r="Q1040" t="b">
        <v>0</v>
      </c>
    </row>
    <row r="1041" spans="1:17" x14ac:dyDescent="0.25">
      <c r="A1041">
        <f t="shared" si="16"/>
        <v>1040</v>
      </c>
      <c r="B1041" t="s">
        <v>45</v>
      </c>
      <c r="C1041">
        <v>188558</v>
      </c>
      <c r="D1041">
        <v>634491</v>
      </c>
      <c r="E1041">
        <v>265</v>
      </c>
      <c r="F1041" s="1">
        <v>45599.298611111109</v>
      </c>
      <c r="G1041" s="5">
        <v>45599.291122685187</v>
      </c>
      <c r="H1041" s="4">
        <v>-1</v>
      </c>
      <c r="I1041" t="s">
        <v>17</v>
      </c>
      <c r="K1041">
        <v>52.363838196000003</v>
      </c>
      <c r="L1041">
        <v>13.508419991</v>
      </c>
      <c r="M1041">
        <v>52.403198242000002</v>
      </c>
      <c r="N1041">
        <v>13.53880024</v>
      </c>
      <c r="O1041" t="b">
        <v>0</v>
      </c>
      <c r="P1041">
        <v>4.8437009094125898</v>
      </c>
      <c r="Q1041" t="b">
        <v>1</v>
      </c>
    </row>
    <row r="1042" spans="1:17" x14ac:dyDescent="0.25">
      <c r="A1042">
        <f t="shared" si="16"/>
        <v>1041</v>
      </c>
      <c r="B1042" t="s">
        <v>37</v>
      </c>
      <c r="C1042">
        <v>188641</v>
      </c>
      <c r="D1042">
        <v>602703</v>
      </c>
      <c r="E1042">
        <v>14</v>
      </c>
      <c r="F1042" s="1">
        <v>45599.5625</v>
      </c>
      <c r="G1042" s="5">
        <v>45599.55877314815</v>
      </c>
      <c r="I1042" t="s">
        <v>36</v>
      </c>
      <c r="K1042">
        <v>52.244674683</v>
      </c>
      <c r="L1042">
        <v>6.5406718250000004</v>
      </c>
      <c r="M1042">
        <v>52.244499206999997</v>
      </c>
      <c r="N1042">
        <v>6.5408802030000004</v>
      </c>
      <c r="O1042" t="b">
        <v>0</v>
      </c>
      <c r="P1042">
        <v>2.41624095846792E-2</v>
      </c>
      <c r="Q1042" t="b">
        <v>0</v>
      </c>
    </row>
    <row r="1043" spans="1:17" x14ac:dyDescent="0.25">
      <c r="A1043">
        <f t="shared" si="16"/>
        <v>1042</v>
      </c>
      <c r="B1043" t="s">
        <v>43</v>
      </c>
      <c r="C1043">
        <v>188930</v>
      </c>
      <c r="D1043">
        <v>635808</v>
      </c>
      <c r="E1043">
        <v>296</v>
      </c>
      <c r="F1043" s="1">
        <v>45599.770833333336</v>
      </c>
      <c r="G1043" s="5">
        <v>45599.761203703703</v>
      </c>
      <c r="I1043" t="s">
        <v>24</v>
      </c>
      <c r="J1043">
        <v>5</v>
      </c>
      <c r="K1043">
        <v>53.407283782999997</v>
      </c>
      <c r="L1043">
        <v>-2.9970641140000001</v>
      </c>
      <c r="M1043">
        <v>53.407100677000003</v>
      </c>
      <c r="N1043">
        <v>-2.9966099260000001</v>
      </c>
      <c r="O1043" t="b">
        <v>0</v>
      </c>
      <c r="P1043">
        <v>3.6436860070530798E-2</v>
      </c>
      <c r="Q1043" t="b">
        <v>0</v>
      </c>
    </row>
    <row r="1044" spans="1:17" x14ac:dyDescent="0.25">
      <c r="A1044">
        <f t="shared" si="16"/>
        <v>1043</v>
      </c>
      <c r="B1044" t="s">
        <v>22</v>
      </c>
      <c r="C1044">
        <v>189131</v>
      </c>
      <c r="D1044">
        <v>629829</v>
      </c>
      <c r="E1044">
        <v>138</v>
      </c>
      <c r="F1044" s="1">
        <v>45599.260416666664</v>
      </c>
      <c r="G1044" s="5">
        <v>45599.245254629626</v>
      </c>
      <c r="I1044" t="s">
        <v>24</v>
      </c>
      <c r="K1044">
        <v>48.141090392999999</v>
      </c>
      <c r="L1044">
        <v>11.574705123999999</v>
      </c>
      <c r="M1044">
        <v>48.140998840000002</v>
      </c>
      <c r="N1044">
        <v>11.574700355999999</v>
      </c>
      <c r="O1044" t="b">
        <v>0</v>
      </c>
      <c r="P1044">
        <v>1.0186241167196099E-2</v>
      </c>
      <c r="Q1044" t="b">
        <v>0</v>
      </c>
    </row>
    <row r="1045" spans="1:17" x14ac:dyDescent="0.25">
      <c r="A1045">
        <f t="shared" si="16"/>
        <v>1044</v>
      </c>
      <c r="B1045" t="s">
        <v>16</v>
      </c>
      <c r="C1045">
        <v>189198</v>
      </c>
      <c r="D1045">
        <v>638547</v>
      </c>
      <c r="E1045">
        <v>381</v>
      </c>
      <c r="F1045" s="1">
        <v>45599.361111111109</v>
      </c>
      <c r="G1045" s="5">
        <v>45599.371423611112</v>
      </c>
      <c r="H1045" s="4">
        <v>35</v>
      </c>
      <c r="I1045" t="s">
        <v>17</v>
      </c>
      <c r="K1045">
        <v>51.471553802000003</v>
      </c>
      <c r="L1045">
        <v>-0.45422199400000002</v>
      </c>
      <c r="M1045">
        <v>51.469600677000003</v>
      </c>
      <c r="N1045">
        <v>-0.45110800899999998</v>
      </c>
      <c r="O1045" t="b">
        <v>1</v>
      </c>
      <c r="P1045">
        <v>0.306655436733412</v>
      </c>
      <c r="Q1045" t="b">
        <v>0</v>
      </c>
    </row>
    <row r="1046" spans="1:17" x14ac:dyDescent="0.25">
      <c r="A1046">
        <f t="shared" si="16"/>
        <v>1045</v>
      </c>
      <c r="B1046" t="s">
        <v>16</v>
      </c>
      <c r="C1046">
        <v>189268</v>
      </c>
      <c r="D1046">
        <v>639486</v>
      </c>
      <c r="E1046">
        <v>424</v>
      </c>
      <c r="F1046" s="1">
        <v>45599.364583333336</v>
      </c>
      <c r="G1046" s="5">
        <v>45599.352685185186</v>
      </c>
      <c r="H1046" s="4">
        <v>-1</v>
      </c>
      <c r="I1046" t="s">
        <v>31</v>
      </c>
      <c r="K1046">
        <v>51.507091522000003</v>
      </c>
      <c r="L1046">
        <v>-0.14683000700000001</v>
      </c>
      <c r="M1046">
        <v>51.506999968999999</v>
      </c>
      <c r="N1046">
        <v>-0.146987006</v>
      </c>
      <c r="O1046" t="b">
        <v>0</v>
      </c>
      <c r="P1046">
        <v>1.49188994754658E-2</v>
      </c>
      <c r="Q1046" t="b">
        <v>0</v>
      </c>
    </row>
    <row r="1047" spans="1:17" x14ac:dyDescent="0.25">
      <c r="A1047">
        <f t="shared" si="16"/>
        <v>1046</v>
      </c>
      <c r="B1047" t="s">
        <v>106</v>
      </c>
      <c r="C1047">
        <v>189326</v>
      </c>
      <c r="D1047">
        <v>642828</v>
      </c>
      <c r="E1047">
        <v>550</v>
      </c>
      <c r="F1047" s="1">
        <v>45599.340277777781</v>
      </c>
      <c r="G1047" s="5">
        <v>45599.325266203705</v>
      </c>
      <c r="H1047" s="4">
        <v>-11</v>
      </c>
      <c r="I1047" t="s">
        <v>17</v>
      </c>
      <c r="K1047">
        <v>51.278472899999997</v>
      </c>
      <c r="L1047">
        <v>6.7659392360000004</v>
      </c>
      <c r="M1047">
        <v>51.278198242000002</v>
      </c>
      <c r="N1047">
        <v>6.7666997909999997</v>
      </c>
      <c r="O1047" t="b">
        <v>0</v>
      </c>
      <c r="P1047">
        <v>6.1237604533199097E-2</v>
      </c>
      <c r="Q1047" t="b">
        <v>0</v>
      </c>
    </row>
    <row r="1048" spans="1:17" x14ac:dyDescent="0.25">
      <c r="A1048">
        <f t="shared" si="16"/>
        <v>1047</v>
      </c>
      <c r="B1048" t="s">
        <v>16</v>
      </c>
      <c r="C1048">
        <v>189397</v>
      </c>
      <c r="D1048">
        <v>634935</v>
      </c>
      <c r="E1048">
        <v>269</v>
      </c>
      <c r="F1048" s="1">
        <v>45599.770833333336</v>
      </c>
      <c r="G1048" s="5">
        <v>45599.759641203702</v>
      </c>
      <c r="I1048" t="s">
        <v>44</v>
      </c>
      <c r="K1048">
        <v>51.450412749999998</v>
      </c>
      <c r="L1048">
        <v>-0.34414899300000001</v>
      </c>
      <c r="M1048">
        <v>51.4518013</v>
      </c>
      <c r="N1048">
        <v>-0.34389498800000001</v>
      </c>
      <c r="O1048" t="b">
        <v>0</v>
      </c>
      <c r="P1048">
        <v>0.15549156353797799</v>
      </c>
      <c r="Q1048" t="b">
        <v>0</v>
      </c>
    </row>
    <row r="1049" spans="1:17" x14ac:dyDescent="0.25">
      <c r="A1049">
        <f t="shared" si="16"/>
        <v>1048</v>
      </c>
      <c r="B1049" t="s">
        <v>87</v>
      </c>
      <c r="C1049">
        <v>189414</v>
      </c>
      <c r="D1049">
        <v>635829</v>
      </c>
      <c r="E1049">
        <v>297</v>
      </c>
      <c r="F1049" s="1">
        <v>45599.5</v>
      </c>
      <c r="G1049" s="5">
        <v>45599.489155092589</v>
      </c>
      <c r="I1049" t="s">
        <v>24</v>
      </c>
      <c r="K1049">
        <v>47.498531342</v>
      </c>
      <c r="L1049">
        <v>19.070432662999998</v>
      </c>
      <c r="M1049">
        <v>47.498500823999997</v>
      </c>
      <c r="N1049">
        <v>19.070299149</v>
      </c>
      <c r="O1049" t="b">
        <v>0</v>
      </c>
      <c r="P1049">
        <v>1.06165041305398E-2</v>
      </c>
      <c r="Q1049" t="b">
        <v>0</v>
      </c>
    </row>
    <row r="1050" spans="1:17" x14ac:dyDescent="0.25">
      <c r="A1050">
        <f t="shared" si="16"/>
        <v>1049</v>
      </c>
      <c r="B1050" t="s">
        <v>47</v>
      </c>
      <c r="C1050">
        <v>189416</v>
      </c>
      <c r="D1050">
        <v>631269</v>
      </c>
      <c r="E1050">
        <v>157</v>
      </c>
      <c r="F1050" s="1">
        <v>45599.479166666664</v>
      </c>
      <c r="G1050" s="5">
        <v>45599.467847222222</v>
      </c>
      <c r="I1050" t="s">
        <v>24</v>
      </c>
      <c r="J1050">
        <v>5</v>
      </c>
      <c r="K1050">
        <v>41.390720367</v>
      </c>
      <c r="L1050">
        <v>2.1660730840000002</v>
      </c>
      <c r="M1050">
        <v>41.390899658000002</v>
      </c>
      <c r="N1050">
        <v>2.165489912</v>
      </c>
      <c r="O1050" t="b">
        <v>0</v>
      </c>
      <c r="P1050">
        <v>5.2682402939170599E-2</v>
      </c>
      <c r="Q1050" t="b">
        <v>0</v>
      </c>
    </row>
    <row r="1051" spans="1:17" x14ac:dyDescent="0.25">
      <c r="A1051">
        <f t="shared" si="16"/>
        <v>1050</v>
      </c>
      <c r="B1051" t="s">
        <v>16</v>
      </c>
      <c r="C1051">
        <v>189437</v>
      </c>
      <c r="D1051">
        <v>640356</v>
      </c>
      <c r="E1051">
        <v>470</v>
      </c>
      <c r="F1051" s="1">
        <v>45599.201388888891</v>
      </c>
      <c r="G1051" s="5">
        <v>45599.20175925926</v>
      </c>
      <c r="H1051" s="4">
        <v>-4</v>
      </c>
      <c r="I1051" t="s">
        <v>17</v>
      </c>
      <c r="K1051">
        <v>51.471553802000003</v>
      </c>
      <c r="L1051">
        <v>-0.45422199400000002</v>
      </c>
      <c r="M1051">
        <v>51.480998993</v>
      </c>
      <c r="N1051">
        <v>-0.443439007</v>
      </c>
      <c r="O1051" t="b">
        <v>1</v>
      </c>
      <c r="P1051">
        <v>1.2905533186775899</v>
      </c>
      <c r="Q1051" t="b">
        <v>0</v>
      </c>
    </row>
    <row r="1052" spans="1:17" x14ac:dyDescent="0.25">
      <c r="A1052">
        <f t="shared" si="16"/>
        <v>1051</v>
      </c>
      <c r="B1052" t="s">
        <v>16</v>
      </c>
      <c r="C1052">
        <v>189437</v>
      </c>
      <c r="D1052">
        <v>646983</v>
      </c>
      <c r="E1052">
        <v>642</v>
      </c>
      <c r="F1052" s="1">
        <v>45599.260416666664</v>
      </c>
      <c r="G1052" s="5">
        <v>45599.234803240739</v>
      </c>
      <c r="H1052" s="4">
        <v>-31</v>
      </c>
      <c r="I1052" t="s">
        <v>17</v>
      </c>
      <c r="K1052">
        <v>51.471553802000003</v>
      </c>
      <c r="L1052">
        <v>-0.45422199400000002</v>
      </c>
      <c r="M1052">
        <v>51.471698760999999</v>
      </c>
      <c r="N1052">
        <v>-0.48929399299999998</v>
      </c>
      <c r="O1052" t="b">
        <v>0</v>
      </c>
      <c r="P1052">
        <v>2.4369830410978399</v>
      </c>
      <c r="Q1052" t="b">
        <v>1</v>
      </c>
    </row>
    <row r="1053" spans="1:17" x14ac:dyDescent="0.25">
      <c r="A1053">
        <f t="shared" si="16"/>
        <v>1052</v>
      </c>
      <c r="B1053" t="s">
        <v>48</v>
      </c>
      <c r="C1053">
        <v>189469</v>
      </c>
      <c r="D1053">
        <v>640005</v>
      </c>
      <c r="E1053">
        <v>456</v>
      </c>
      <c r="F1053" s="1">
        <v>45599.395833333336</v>
      </c>
      <c r="G1053" s="5">
        <v>45599.385474537034</v>
      </c>
      <c r="H1053" s="4">
        <v>0</v>
      </c>
      <c r="I1053" t="s">
        <v>150</v>
      </c>
      <c r="J1053">
        <v>5</v>
      </c>
      <c r="K1053">
        <v>38.718471526999998</v>
      </c>
      <c r="L1053">
        <v>-9.1401290890000002</v>
      </c>
      <c r="M1053">
        <v>38.718898772999999</v>
      </c>
      <c r="N1053">
        <v>-9.1401596069999993</v>
      </c>
      <c r="O1053" t="b">
        <v>0</v>
      </c>
      <c r="P1053">
        <v>4.7502832857410297E-2</v>
      </c>
      <c r="Q1053" t="b">
        <v>0</v>
      </c>
    </row>
    <row r="1054" spans="1:17" x14ac:dyDescent="0.25">
      <c r="A1054">
        <f t="shared" si="16"/>
        <v>1053</v>
      </c>
      <c r="B1054" t="s">
        <v>18</v>
      </c>
      <c r="C1054">
        <v>189477</v>
      </c>
      <c r="D1054">
        <v>638346</v>
      </c>
      <c r="E1054">
        <v>378</v>
      </c>
      <c r="F1054" s="1">
        <v>45599.770833333336</v>
      </c>
      <c r="G1054" s="5">
        <v>45599.714918981481</v>
      </c>
      <c r="I1054" t="s">
        <v>20</v>
      </c>
      <c r="K1054">
        <v>48.875808716000002</v>
      </c>
      <c r="L1054">
        <v>2.3003900050000001</v>
      </c>
      <c r="M1054">
        <v>48.875701904000003</v>
      </c>
      <c r="N1054">
        <v>2.299959898</v>
      </c>
      <c r="O1054" t="b">
        <v>0</v>
      </c>
      <c r="P1054">
        <v>3.3711868408533602E-2</v>
      </c>
      <c r="Q1054" t="b">
        <v>0</v>
      </c>
    </row>
    <row r="1055" spans="1:17" x14ac:dyDescent="0.25">
      <c r="A1055">
        <f t="shared" si="16"/>
        <v>1054</v>
      </c>
      <c r="B1055" t="s">
        <v>47</v>
      </c>
      <c r="C1055">
        <v>189803</v>
      </c>
      <c r="D1055">
        <v>635226</v>
      </c>
      <c r="E1055">
        <v>279</v>
      </c>
      <c r="F1055" s="1">
        <v>45599.40625</v>
      </c>
      <c r="G1055" s="5">
        <v>45599.40519675926</v>
      </c>
      <c r="J1055">
        <v>5</v>
      </c>
      <c r="K1055">
        <v>41.343639373999999</v>
      </c>
      <c r="L1055">
        <v>2.167846918</v>
      </c>
      <c r="M1055">
        <v>41.354400634999998</v>
      </c>
      <c r="N1055">
        <v>2.1767499450000001</v>
      </c>
      <c r="O1055" t="b">
        <v>0</v>
      </c>
      <c r="P1055">
        <v>1.4083866735294199</v>
      </c>
      <c r="Q1055" t="b">
        <v>0</v>
      </c>
    </row>
    <row r="1056" spans="1:17" x14ac:dyDescent="0.25">
      <c r="A1056">
        <f t="shared" si="16"/>
        <v>1055</v>
      </c>
      <c r="B1056" t="s">
        <v>61</v>
      </c>
      <c r="C1056">
        <v>189904</v>
      </c>
      <c r="D1056">
        <v>632988</v>
      </c>
      <c r="E1056">
        <v>192</v>
      </c>
      <c r="F1056" s="1">
        <v>45599.510416666664</v>
      </c>
      <c r="G1056" s="5">
        <v>45599.486712962964</v>
      </c>
      <c r="H1056" s="4">
        <v>-20</v>
      </c>
      <c r="I1056" t="s">
        <v>17</v>
      </c>
      <c r="K1056">
        <v>55.864196776999997</v>
      </c>
      <c r="L1056">
        <v>-4.4317469599999999</v>
      </c>
      <c r="M1056">
        <v>55.863399506</v>
      </c>
      <c r="N1056">
        <v>-4.4321298599999999</v>
      </c>
      <c r="O1056" t="b">
        <v>0</v>
      </c>
      <c r="P1056">
        <v>9.1948097367732504E-2</v>
      </c>
      <c r="Q1056" t="b">
        <v>0</v>
      </c>
    </row>
    <row r="1057" spans="1:17" x14ac:dyDescent="0.25">
      <c r="A1057">
        <f t="shared" si="16"/>
        <v>1056</v>
      </c>
      <c r="B1057" t="s">
        <v>65</v>
      </c>
      <c r="C1057">
        <v>189921</v>
      </c>
      <c r="D1057">
        <v>627417</v>
      </c>
      <c r="E1057">
        <v>82</v>
      </c>
      <c r="F1057" s="1">
        <v>45599.614583333336</v>
      </c>
      <c r="G1057" s="5">
        <v>45599.592303240737</v>
      </c>
      <c r="H1057" s="4">
        <v>-2</v>
      </c>
      <c r="I1057" t="s">
        <v>17</v>
      </c>
      <c r="K1057">
        <v>37.934852599999999</v>
      </c>
      <c r="L1057">
        <v>23.949966431</v>
      </c>
      <c r="M1057">
        <v>37.935901641999997</v>
      </c>
      <c r="N1057">
        <v>23.946199416999999</v>
      </c>
      <c r="O1057" t="b">
        <v>0</v>
      </c>
      <c r="P1057">
        <v>0.35103051717317701</v>
      </c>
      <c r="Q1057" t="b">
        <v>0</v>
      </c>
    </row>
    <row r="1058" spans="1:17" x14ac:dyDescent="0.25">
      <c r="A1058">
        <f t="shared" si="16"/>
        <v>1057</v>
      </c>
      <c r="B1058" t="s">
        <v>18</v>
      </c>
      <c r="C1058">
        <v>189928</v>
      </c>
      <c r="D1058">
        <v>638346</v>
      </c>
      <c r="E1058">
        <v>378</v>
      </c>
      <c r="F1058" s="1">
        <v>45599.5625</v>
      </c>
      <c r="G1058" s="5">
        <v>45599.517962962964</v>
      </c>
      <c r="H1058" s="4">
        <v>-4</v>
      </c>
      <c r="I1058" t="s">
        <v>17</v>
      </c>
      <c r="K1058">
        <v>49.004482269</v>
      </c>
      <c r="L1058">
        <v>2.5837581159999998</v>
      </c>
      <c r="M1058">
        <v>49.005001067999999</v>
      </c>
      <c r="N1058">
        <v>2.5778698919999998</v>
      </c>
      <c r="O1058" t="b">
        <v>0</v>
      </c>
      <c r="P1058">
        <v>0.43465722319778199</v>
      </c>
      <c r="Q1058" t="b">
        <v>0</v>
      </c>
    </row>
    <row r="1059" spans="1:17" x14ac:dyDescent="0.25">
      <c r="A1059">
        <f t="shared" si="16"/>
        <v>1058</v>
      </c>
      <c r="B1059" t="s">
        <v>46</v>
      </c>
      <c r="C1059">
        <v>189944</v>
      </c>
      <c r="D1059">
        <v>640470</v>
      </c>
      <c r="E1059">
        <v>479</v>
      </c>
      <c r="F1059" s="1">
        <v>45599.291666666664</v>
      </c>
      <c r="G1059" s="5">
        <v>45599.279907407406</v>
      </c>
      <c r="I1059" t="s">
        <v>24</v>
      </c>
      <c r="K1059">
        <v>24.452390671</v>
      </c>
      <c r="L1059">
        <v>54.336559295999997</v>
      </c>
      <c r="M1059">
        <v>24.451799393000002</v>
      </c>
      <c r="N1059">
        <v>54.336399077999999</v>
      </c>
      <c r="O1059" t="b">
        <v>0</v>
      </c>
      <c r="P1059">
        <v>6.7477443096940301E-2</v>
      </c>
      <c r="Q1059" t="b">
        <v>0</v>
      </c>
    </row>
    <row r="1060" spans="1:17" x14ac:dyDescent="0.25">
      <c r="A1060">
        <f t="shared" si="16"/>
        <v>1059</v>
      </c>
      <c r="B1060" t="s">
        <v>16</v>
      </c>
      <c r="C1060">
        <v>189978</v>
      </c>
      <c r="D1060">
        <v>639804</v>
      </c>
      <c r="E1060">
        <v>435</v>
      </c>
      <c r="F1060" s="1">
        <v>45599.520833333336</v>
      </c>
      <c r="G1060" s="5">
        <v>45599.509259259263</v>
      </c>
      <c r="I1060" t="s">
        <v>79</v>
      </c>
      <c r="K1060">
        <v>51.517692566000001</v>
      </c>
      <c r="L1060">
        <v>-0.17669099599999999</v>
      </c>
      <c r="M1060">
        <v>51.515800476000003</v>
      </c>
      <c r="N1060">
        <v>-0.17737799900000001</v>
      </c>
      <c r="O1060" t="b">
        <v>0</v>
      </c>
      <c r="P1060">
        <v>0.21584444472526601</v>
      </c>
      <c r="Q1060" t="b">
        <v>0</v>
      </c>
    </row>
    <row r="1061" spans="1:17" x14ac:dyDescent="0.25">
      <c r="A1061">
        <f t="shared" si="16"/>
        <v>1060</v>
      </c>
      <c r="B1061" t="s">
        <v>18</v>
      </c>
      <c r="C1061">
        <v>189986</v>
      </c>
      <c r="D1061">
        <v>638208</v>
      </c>
      <c r="E1061">
        <v>373</v>
      </c>
      <c r="F1061" s="1">
        <v>45599.25</v>
      </c>
      <c r="G1061" s="5">
        <v>45599.221921296295</v>
      </c>
      <c r="I1061" t="s">
        <v>20</v>
      </c>
      <c r="K1061">
        <v>48.868312836000001</v>
      </c>
      <c r="L1061">
        <v>2.3268530369999998</v>
      </c>
      <c r="M1061">
        <v>48.868000031000001</v>
      </c>
      <c r="N1061">
        <v>2.3266599179999998</v>
      </c>
      <c r="O1061" t="b">
        <v>0</v>
      </c>
      <c r="P1061">
        <v>3.7560788753286903E-2</v>
      </c>
      <c r="Q1061" t="b">
        <v>0</v>
      </c>
    </row>
    <row r="1062" spans="1:17" x14ac:dyDescent="0.25">
      <c r="A1062">
        <f t="shared" si="16"/>
        <v>1061</v>
      </c>
      <c r="B1062" t="s">
        <v>39</v>
      </c>
      <c r="C1062">
        <v>190215</v>
      </c>
      <c r="D1062">
        <v>639012</v>
      </c>
      <c r="E1062">
        <v>412</v>
      </c>
      <c r="F1062" s="1">
        <v>45599.791666666664</v>
      </c>
      <c r="G1062" s="5">
        <v>45599.784537037034</v>
      </c>
      <c r="I1062" t="s">
        <v>24</v>
      </c>
      <c r="K1062">
        <v>45.479415893999999</v>
      </c>
      <c r="L1062">
        <v>9.1960773469999992</v>
      </c>
      <c r="M1062">
        <v>45.479400634999998</v>
      </c>
      <c r="N1062">
        <v>9.1965303420000009</v>
      </c>
      <c r="O1062" t="b">
        <v>0</v>
      </c>
      <c r="P1062">
        <v>3.5458694147333401E-2</v>
      </c>
      <c r="Q1062" t="b">
        <v>0</v>
      </c>
    </row>
    <row r="1063" spans="1:17" x14ac:dyDescent="0.25">
      <c r="A1063">
        <f t="shared" si="16"/>
        <v>1062</v>
      </c>
      <c r="B1063" t="s">
        <v>70</v>
      </c>
      <c r="C1063">
        <v>190228</v>
      </c>
      <c r="D1063">
        <v>635331</v>
      </c>
      <c r="E1063">
        <v>283</v>
      </c>
      <c r="F1063" s="1">
        <v>45599.354166666664</v>
      </c>
      <c r="G1063" s="5">
        <v>45599.315000000002</v>
      </c>
      <c r="H1063" s="4">
        <v>-34</v>
      </c>
      <c r="I1063" t="s">
        <v>17</v>
      </c>
      <c r="K1063">
        <v>25.259706497</v>
      </c>
      <c r="L1063">
        <v>51.614234924000002</v>
      </c>
      <c r="M1063">
        <v>25.259700774999999</v>
      </c>
      <c r="N1063">
        <v>51.614799499999997</v>
      </c>
      <c r="O1063" t="b">
        <v>0</v>
      </c>
      <c r="P1063">
        <v>5.6877145615012697E-2</v>
      </c>
      <c r="Q1063" t="b">
        <v>0</v>
      </c>
    </row>
    <row r="1064" spans="1:17" x14ac:dyDescent="0.25">
      <c r="A1064">
        <f t="shared" si="16"/>
        <v>1063</v>
      </c>
      <c r="B1064" t="s">
        <v>16</v>
      </c>
      <c r="C1064">
        <v>190250</v>
      </c>
      <c r="D1064">
        <v>631947</v>
      </c>
      <c r="E1064">
        <v>170</v>
      </c>
      <c r="F1064" s="1">
        <v>45599.354166666664</v>
      </c>
      <c r="G1064" s="5">
        <v>45599.321956018517</v>
      </c>
      <c r="H1064" s="4">
        <v>-46</v>
      </c>
      <c r="I1064" t="s">
        <v>17</v>
      </c>
      <c r="J1064">
        <v>5</v>
      </c>
      <c r="K1064">
        <v>51.471553802000003</v>
      </c>
      <c r="L1064">
        <v>-0.45422199400000002</v>
      </c>
      <c r="M1064">
        <v>51.470600128000001</v>
      </c>
      <c r="N1064">
        <v>-0.45407098499999998</v>
      </c>
      <c r="O1064" t="b">
        <v>0</v>
      </c>
      <c r="P1064">
        <v>0.106620741768946</v>
      </c>
      <c r="Q1064" t="b">
        <v>0</v>
      </c>
    </row>
    <row r="1065" spans="1:17" x14ac:dyDescent="0.25">
      <c r="A1065">
        <f t="shared" si="16"/>
        <v>1064</v>
      </c>
      <c r="B1065" t="s">
        <v>16</v>
      </c>
      <c r="C1065">
        <v>190305</v>
      </c>
      <c r="D1065">
        <v>639804</v>
      </c>
      <c r="E1065">
        <v>448</v>
      </c>
      <c r="F1065" s="1">
        <v>45599.513888888891</v>
      </c>
      <c r="G1065" s="5">
        <v>45599.488425925927</v>
      </c>
      <c r="H1065" s="4">
        <v>-31</v>
      </c>
      <c r="I1065" t="s">
        <v>17</v>
      </c>
      <c r="K1065">
        <v>51.471553802000003</v>
      </c>
      <c r="L1065">
        <v>-0.45422199400000002</v>
      </c>
      <c r="M1065">
        <v>51.469699859999999</v>
      </c>
      <c r="N1065">
        <v>-0.45155900700000001</v>
      </c>
      <c r="O1065" t="b">
        <v>0</v>
      </c>
      <c r="P1065">
        <v>0.27709949961494401</v>
      </c>
      <c r="Q1065" t="b">
        <v>0</v>
      </c>
    </row>
    <row r="1066" spans="1:17" x14ac:dyDescent="0.25">
      <c r="A1066">
        <f t="shared" si="16"/>
        <v>1065</v>
      </c>
      <c r="B1066" t="s">
        <v>45</v>
      </c>
      <c r="C1066">
        <v>190453</v>
      </c>
      <c r="D1066">
        <v>610329</v>
      </c>
      <c r="E1066">
        <v>31</v>
      </c>
      <c r="F1066" s="1">
        <v>45599.430555555555</v>
      </c>
      <c r="G1066" s="5">
        <v>45599.407118055555</v>
      </c>
      <c r="H1066" s="4">
        <v>-7</v>
      </c>
      <c r="I1066" t="s">
        <v>17</v>
      </c>
      <c r="K1066">
        <v>52.363838196000003</v>
      </c>
      <c r="L1066">
        <v>13.508419991</v>
      </c>
      <c r="M1066">
        <v>52.371200561999999</v>
      </c>
      <c r="N1066">
        <v>13.539899825999999</v>
      </c>
      <c r="O1066" t="b">
        <v>0</v>
      </c>
      <c r="P1066">
        <v>2.29539765090415</v>
      </c>
      <c r="Q1066" t="b">
        <v>1</v>
      </c>
    </row>
    <row r="1067" spans="1:17" x14ac:dyDescent="0.25">
      <c r="A1067">
        <f t="shared" si="16"/>
        <v>1066</v>
      </c>
      <c r="B1067" t="s">
        <v>37</v>
      </c>
      <c r="C1067">
        <v>190508</v>
      </c>
      <c r="D1067">
        <v>602703</v>
      </c>
      <c r="E1067">
        <v>12</v>
      </c>
      <c r="F1067" s="1">
        <v>45599.25</v>
      </c>
      <c r="G1067" s="5">
        <v>45599.24927083333</v>
      </c>
      <c r="H1067" s="4">
        <v>3</v>
      </c>
      <c r="I1067" t="s">
        <v>36</v>
      </c>
      <c r="K1067">
        <v>51.584865569999998</v>
      </c>
      <c r="L1067">
        <v>4.7409839629999997</v>
      </c>
      <c r="M1067">
        <v>51.584899901999997</v>
      </c>
      <c r="N1067">
        <v>4.7409200670000002</v>
      </c>
      <c r="O1067" t="b">
        <v>0</v>
      </c>
      <c r="P1067">
        <v>5.84843226169469E-3</v>
      </c>
      <c r="Q1067" t="b">
        <v>0</v>
      </c>
    </row>
    <row r="1068" spans="1:17" x14ac:dyDescent="0.25">
      <c r="A1068">
        <f t="shared" si="16"/>
        <v>1067</v>
      </c>
      <c r="B1068" t="s">
        <v>16</v>
      </c>
      <c r="C1068">
        <v>190689</v>
      </c>
      <c r="D1068">
        <v>642465</v>
      </c>
      <c r="E1068">
        <v>537</v>
      </c>
      <c r="F1068" s="1">
        <v>45599.302083333336</v>
      </c>
      <c r="G1068" s="5">
        <v>45599.293182870373</v>
      </c>
      <c r="H1068" s="4">
        <v>-54</v>
      </c>
      <c r="I1068" t="s">
        <v>24</v>
      </c>
      <c r="K1068">
        <v>51.516132355000003</v>
      </c>
      <c r="L1068">
        <v>-0.15797899700000001</v>
      </c>
      <c r="M1068">
        <v>51.515998840000002</v>
      </c>
      <c r="N1068">
        <v>-0.15823000700000001</v>
      </c>
      <c r="O1068" t="b">
        <v>0</v>
      </c>
      <c r="P1068">
        <v>2.2896736298531801E-2</v>
      </c>
      <c r="Q1068" t="b">
        <v>0</v>
      </c>
    </row>
    <row r="1069" spans="1:17" x14ac:dyDescent="0.25">
      <c r="A1069">
        <f t="shared" si="16"/>
        <v>1068</v>
      </c>
      <c r="B1069" t="s">
        <v>16</v>
      </c>
      <c r="C1069">
        <v>190752</v>
      </c>
      <c r="D1069">
        <v>638547</v>
      </c>
      <c r="E1069">
        <v>383</v>
      </c>
      <c r="F1069" s="1">
        <v>45599.75</v>
      </c>
      <c r="G1069" s="5">
        <v>45599.744733796295</v>
      </c>
      <c r="I1069" t="s">
        <v>24</v>
      </c>
      <c r="K1069">
        <v>51.521667479999998</v>
      </c>
      <c r="L1069">
        <v>-8.5583001000000006E-2</v>
      </c>
      <c r="M1069">
        <v>51.521499634000001</v>
      </c>
      <c r="N1069">
        <v>-8.5906804000000003E-2</v>
      </c>
      <c r="O1069" t="b">
        <v>0</v>
      </c>
      <c r="P1069">
        <v>2.9220326082594599E-2</v>
      </c>
      <c r="Q1069" t="b">
        <v>0</v>
      </c>
    </row>
    <row r="1070" spans="1:17" x14ac:dyDescent="0.25">
      <c r="A1070">
        <f t="shared" si="16"/>
        <v>1069</v>
      </c>
      <c r="B1070" t="s">
        <v>39</v>
      </c>
      <c r="C1070">
        <v>190828</v>
      </c>
      <c r="D1070">
        <v>632298</v>
      </c>
      <c r="E1070">
        <v>183</v>
      </c>
      <c r="F1070" s="1">
        <v>45599.736111111109</v>
      </c>
      <c r="G1070" s="5">
        <v>45599.713252314818</v>
      </c>
      <c r="H1070" s="4">
        <v>24</v>
      </c>
      <c r="I1070" t="s">
        <v>17</v>
      </c>
      <c r="J1070">
        <v>5</v>
      </c>
      <c r="K1070">
        <v>45.629405974999997</v>
      </c>
      <c r="L1070">
        <v>8.7110481259999997</v>
      </c>
      <c r="M1070">
        <v>45.625900268999999</v>
      </c>
      <c r="N1070">
        <v>8.7121601099999992</v>
      </c>
      <c r="O1070" t="b">
        <v>0</v>
      </c>
      <c r="P1070">
        <v>0.39917081189568099</v>
      </c>
      <c r="Q1070" t="b">
        <v>0</v>
      </c>
    </row>
    <row r="1071" spans="1:17" x14ac:dyDescent="0.25">
      <c r="A1071">
        <f t="shared" si="16"/>
        <v>1070</v>
      </c>
      <c r="B1071" t="s">
        <v>16</v>
      </c>
      <c r="C1071">
        <v>191077</v>
      </c>
      <c r="D1071">
        <v>634272</v>
      </c>
      <c r="E1071">
        <v>254</v>
      </c>
      <c r="F1071" s="1">
        <v>45599.736111111109</v>
      </c>
      <c r="G1071" s="5">
        <v>45599.709432870368</v>
      </c>
      <c r="H1071" s="4">
        <v>-22</v>
      </c>
      <c r="I1071" t="s">
        <v>17</v>
      </c>
      <c r="K1071">
        <v>51.471553802000003</v>
      </c>
      <c r="L1071">
        <v>-0.45422199400000002</v>
      </c>
      <c r="M1071">
        <v>51.471000670999999</v>
      </c>
      <c r="N1071">
        <v>-0.454593003</v>
      </c>
      <c r="O1071" t="b">
        <v>0</v>
      </c>
      <c r="P1071">
        <v>6.6721235001461904E-2</v>
      </c>
      <c r="Q1071" t="b">
        <v>0</v>
      </c>
    </row>
    <row r="1072" spans="1:17" x14ac:dyDescent="0.25">
      <c r="A1072">
        <f t="shared" si="16"/>
        <v>1071</v>
      </c>
      <c r="B1072" t="s">
        <v>89</v>
      </c>
      <c r="C1072">
        <v>191114</v>
      </c>
      <c r="D1072">
        <v>640452</v>
      </c>
      <c r="E1072">
        <v>475</v>
      </c>
      <c r="F1072" s="1">
        <v>45599.767361111109</v>
      </c>
      <c r="G1072" s="5">
        <v>45599.7575462963</v>
      </c>
      <c r="H1072" s="4">
        <v>-1</v>
      </c>
      <c r="I1072" t="s">
        <v>17</v>
      </c>
      <c r="J1072">
        <v>5</v>
      </c>
      <c r="K1072">
        <v>55.629562378000003</v>
      </c>
      <c r="L1072">
        <v>12.63925457</v>
      </c>
      <c r="M1072">
        <v>55.631900786999999</v>
      </c>
      <c r="N1072">
        <v>12.655599594</v>
      </c>
      <c r="O1072" t="b">
        <v>0</v>
      </c>
      <c r="P1072">
        <v>1.06192230831636</v>
      </c>
      <c r="Q1072" t="b">
        <v>0</v>
      </c>
    </row>
    <row r="1073" spans="1:17" x14ac:dyDescent="0.25">
      <c r="A1073">
        <f t="shared" si="16"/>
        <v>1072</v>
      </c>
      <c r="B1073" t="s">
        <v>16</v>
      </c>
      <c r="C1073">
        <v>191354</v>
      </c>
      <c r="D1073">
        <v>627279</v>
      </c>
      <c r="E1073">
        <v>78</v>
      </c>
      <c r="F1073" s="1">
        <v>45599.791666666664</v>
      </c>
      <c r="G1073" s="5">
        <v>45599.784953703704</v>
      </c>
      <c r="H1073" s="4">
        <v>-31</v>
      </c>
      <c r="I1073" t="s">
        <v>31</v>
      </c>
      <c r="K1073">
        <v>51.395935059000003</v>
      </c>
      <c r="L1073">
        <v>-0.44997701000000001</v>
      </c>
      <c r="M1073">
        <v>51.396198273000003</v>
      </c>
      <c r="N1073">
        <v>-0.44997099000000002</v>
      </c>
      <c r="O1073" t="b">
        <v>0</v>
      </c>
      <c r="P1073">
        <v>2.9287094460396901E-2</v>
      </c>
      <c r="Q1073" t="b">
        <v>0</v>
      </c>
    </row>
    <row r="1074" spans="1:17" x14ac:dyDescent="0.25">
      <c r="A1074">
        <f t="shared" si="16"/>
        <v>1073</v>
      </c>
      <c r="B1074" t="s">
        <v>16</v>
      </c>
      <c r="C1074">
        <v>191441</v>
      </c>
      <c r="D1074">
        <v>627150</v>
      </c>
      <c r="E1074">
        <v>70</v>
      </c>
      <c r="F1074" s="1">
        <v>45599.385416666664</v>
      </c>
      <c r="G1074" s="5">
        <v>45599.379895833335</v>
      </c>
      <c r="H1074" s="4">
        <v>-2</v>
      </c>
      <c r="I1074" t="s">
        <v>17</v>
      </c>
      <c r="K1074">
        <v>51.471553802000003</v>
      </c>
      <c r="L1074">
        <v>-0.45422199400000002</v>
      </c>
      <c r="M1074">
        <v>51.480598450000002</v>
      </c>
      <c r="N1074">
        <v>-0.45102098600000001</v>
      </c>
      <c r="O1074" t="b">
        <v>0</v>
      </c>
      <c r="P1074">
        <v>1.0305663968224099</v>
      </c>
      <c r="Q1074" t="b">
        <v>0</v>
      </c>
    </row>
    <row r="1075" spans="1:17" x14ac:dyDescent="0.25">
      <c r="A1075">
        <f t="shared" si="16"/>
        <v>1074</v>
      </c>
      <c r="B1075" t="s">
        <v>16</v>
      </c>
      <c r="C1075">
        <v>191640</v>
      </c>
      <c r="D1075">
        <v>638547</v>
      </c>
      <c r="E1075">
        <v>387</v>
      </c>
      <c r="F1075" s="1">
        <v>45599.541666666664</v>
      </c>
      <c r="G1075" s="5">
        <v>45599.531238425923</v>
      </c>
      <c r="I1075" t="s">
        <v>63</v>
      </c>
      <c r="K1075">
        <v>51.507373809999997</v>
      </c>
      <c r="L1075">
        <v>-0.30534699599999998</v>
      </c>
      <c r="M1075">
        <v>51.507499695</v>
      </c>
      <c r="N1075">
        <v>-0.30530700100000002</v>
      </c>
      <c r="O1075" t="b">
        <v>0</v>
      </c>
      <c r="P1075">
        <v>1.4278328222337801E-2</v>
      </c>
      <c r="Q1075" t="b">
        <v>0</v>
      </c>
    </row>
    <row r="1076" spans="1:17" x14ac:dyDescent="0.25">
      <c r="A1076">
        <f t="shared" si="16"/>
        <v>1075</v>
      </c>
      <c r="B1076" t="s">
        <v>16</v>
      </c>
      <c r="C1076">
        <v>191924</v>
      </c>
      <c r="D1076">
        <v>641340</v>
      </c>
      <c r="E1076">
        <v>509</v>
      </c>
      <c r="F1076" s="1">
        <v>45599.770833333336</v>
      </c>
      <c r="G1076" s="5">
        <v>45599.776863425926</v>
      </c>
      <c r="I1076" t="s">
        <v>44</v>
      </c>
      <c r="K1076">
        <v>51.455955504999999</v>
      </c>
      <c r="L1076">
        <v>-0.34150499099999998</v>
      </c>
      <c r="M1076">
        <v>51.453201294000003</v>
      </c>
      <c r="N1076">
        <v>-0.34063500200000002</v>
      </c>
      <c r="O1076" t="b">
        <v>1</v>
      </c>
      <c r="P1076">
        <v>0.31233524547166303</v>
      </c>
      <c r="Q1076" t="b">
        <v>0</v>
      </c>
    </row>
    <row r="1077" spans="1:17" x14ac:dyDescent="0.25">
      <c r="A1077">
        <f t="shared" si="16"/>
        <v>1076</v>
      </c>
      <c r="B1077" t="s">
        <v>26</v>
      </c>
      <c r="C1077">
        <v>192178</v>
      </c>
      <c r="D1077">
        <v>637161</v>
      </c>
      <c r="E1077">
        <v>326</v>
      </c>
      <c r="F1077" s="1">
        <v>45599.709340277775</v>
      </c>
      <c r="G1077" s="5">
        <v>45599.702916666669</v>
      </c>
      <c r="I1077" t="s">
        <v>151</v>
      </c>
      <c r="K1077">
        <v>25.171655654999999</v>
      </c>
      <c r="L1077">
        <v>55.228660583</v>
      </c>
      <c r="M1077">
        <v>25.171600342000001</v>
      </c>
      <c r="N1077">
        <v>55.228801726999997</v>
      </c>
      <c r="O1077" t="b">
        <v>0</v>
      </c>
      <c r="P1077">
        <v>1.54918803542115E-2</v>
      </c>
      <c r="Q1077" t="b">
        <v>0</v>
      </c>
    </row>
    <row r="1078" spans="1:17" x14ac:dyDescent="0.25">
      <c r="A1078">
        <f t="shared" si="16"/>
        <v>1077</v>
      </c>
      <c r="B1078" t="s">
        <v>39</v>
      </c>
      <c r="C1078">
        <v>192276</v>
      </c>
      <c r="D1078">
        <v>647019</v>
      </c>
      <c r="E1078">
        <v>644</v>
      </c>
      <c r="F1078" s="1">
        <v>45599.791666666664</v>
      </c>
      <c r="G1078" s="5">
        <v>45599.773796296293</v>
      </c>
      <c r="I1078" t="s">
        <v>24</v>
      </c>
      <c r="K1078">
        <v>45.479415893999999</v>
      </c>
      <c r="L1078">
        <v>9.1960773469999992</v>
      </c>
      <c r="M1078">
        <v>45.479301452999998</v>
      </c>
      <c r="N1078">
        <v>9.1965303420000009</v>
      </c>
      <c r="O1078" t="b">
        <v>0</v>
      </c>
      <c r="P1078">
        <v>3.7632707944475097E-2</v>
      </c>
      <c r="Q1078" t="b">
        <v>0</v>
      </c>
    </row>
    <row r="1079" spans="1:17" x14ac:dyDescent="0.25">
      <c r="A1079">
        <f t="shared" si="16"/>
        <v>1078</v>
      </c>
      <c r="B1079" t="s">
        <v>16</v>
      </c>
      <c r="C1079">
        <v>192373</v>
      </c>
      <c r="D1079">
        <v>638547</v>
      </c>
      <c r="E1079">
        <v>382</v>
      </c>
      <c r="F1079" s="1">
        <v>45599.666666666664</v>
      </c>
      <c r="G1079" s="5">
        <v>45599.659907407404</v>
      </c>
      <c r="H1079" s="4">
        <v>17</v>
      </c>
      <c r="I1079" t="s">
        <v>17</v>
      </c>
      <c r="K1079">
        <v>51.156818389999998</v>
      </c>
      <c r="L1079">
        <v>-0.16190099699999999</v>
      </c>
      <c r="M1079">
        <v>51.198501587000003</v>
      </c>
      <c r="N1079">
        <v>-0.10843499700000001</v>
      </c>
      <c r="O1079" t="b">
        <v>0</v>
      </c>
      <c r="P1079">
        <v>5.9568189303526999</v>
      </c>
      <c r="Q1079" t="b">
        <v>1</v>
      </c>
    </row>
    <row r="1080" spans="1:17" x14ac:dyDescent="0.25">
      <c r="A1080">
        <f t="shared" si="16"/>
        <v>1079</v>
      </c>
      <c r="B1080" t="s">
        <v>16</v>
      </c>
      <c r="C1080">
        <v>192386</v>
      </c>
      <c r="D1080">
        <v>628782</v>
      </c>
      <c r="E1080">
        <v>114</v>
      </c>
      <c r="F1080" s="1">
        <v>45599.270833333336</v>
      </c>
      <c r="G1080" s="5">
        <v>45599.268287037034</v>
      </c>
      <c r="H1080" s="4">
        <v>-4</v>
      </c>
      <c r="I1080" t="s">
        <v>36</v>
      </c>
      <c r="J1080">
        <v>5</v>
      </c>
      <c r="K1080">
        <v>51.619350433000001</v>
      </c>
      <c r="L1080">
        <v>-0.73791998599999997</v>
      </c>
      <c r="M1080">
        <v>51.619499206999997</v>
      </c>
      <c r="N1080">
        <v>-0.73712098599999998</v>
      </c>
      <c r="O1080" t="b">
        <v>0</v>
      </c>
      <c r="P1080">
        <v>5.7760417078965599E-2</v>
      </c>
      <c r="Q1080" t="b">
        <v>0</v>
      </c>
    </row>
    <row r="1081" spans="1:17" x14ac:dyDescent="0.25">
      <c r="A1081">
        <f t="shared" si="16"/>
        <v>1080</v>
      </c>
      <c r="B1081" t="s">
        <v>26</v>
      </c>
      <c r="C1081">
        <v>192430</v>
      </c>
      <c r="D1081">
        <v>637161</v>
      </c>
      <c r="E1081">
        <v>326</v>
      </c>
      <c r="F1081" s="1">
        <v>45599.829861111109</v>
      </c>
      <c r="G1081" s="5">
        <v>45599.817118055558</v>
      </c>
      <c r="H1081" s="4">
        <v>-9</v>
      </c>
      <c r="I1081" t="s">
        <v>21</v>
      </c>
      <c r="K1081">
        <v>25.246063232000001</v>
      </c>
      <c r="L1081">
        <v>55.355430603000002</v>
      </c>
      <c r="M1081">
        <v>25.244199753</v>
      </c>
      <c r="N1081">
        <v>55.361999511999997</v>
      </c>
      <c r="O1081" t="b">
        <v>0</v>
      </c>
      <c r="P1081">
        <v>0.69325754072118695</v>
      </c>
      <c r="Q1081" t="b">
        <v>0</v>
      </c>
    </row>
    <row r="1082" spans="1:17" x14ac:dyDescent="0.25">
      <c r="A1082">
        <f t="shared" si="16"/>
        <v>1081</v>
      </c>
      <c r="B1082" t="s">
        <v>30</v>
      </c>
      <c r="C1082">
        <v>192498</v>
      </c>
      <c r="D1082">
        <v>628062</v>
      </c>
      <c r="E1082">
        <v>95</v>
      </c>
      <c r="F1082" s="1">
        <v>45599.708333333336</v>
      </c>
      <c r="G1082" s="5">
        <v>45599.699849537035</v>
      </c>
      <c r="I1082" t="s">
        <v>24</v>
      </c>
      <c r="K1082">
        <v>48.209674835000001</v>
      </c>
      <c r="L1082">
        <v>16.369600296000002</v>
      </c>
      <c r="M1082">
        <v>48.209598540999998</v>
      </c>
      <c r="N1082">
        <v>16.369899749999998</v>
      </c>
      <c r="O1082" t="b">
        <v>0</v>
      </c>
      <c r="P1082">
        <v>2.38181973605863E-2</v>
      </c>
      <c r="Q1082" t="b">
        <v>0</v>
      </c>
    </row>
    <row r="1083" spans="1:17" x14ac:dyDescent="0.25">
      <c r="A1083">
        <f t="shared" si="16"/>
        <v>1082</v>
      </c>
      <c r="B1083" t="s">
        <v>16</v>
      </c>
      <c r="C1083">
        <v>192689</v>
      </c>
      <c r="D1083">
        <v>627150</v>
      </c>
      <c r="E1083">
        <v>70</v>
      </c>
      <c r="F1083" s="1">
        <v>45599.784722222219</v>
      </c>
      <c r="G1083" s="5">
        <v>45599.759050925924</v>
      </c>
      <c r="H1083" s="4">
        <v>-22</v>
      </c>
      <c r="I1083" t="s">
        <v>17</v>
      </c>
      <c r="K1083">
        <v>51.471553802000003</v>
      </c>
      <c r="L1083">
        <v>-0.45422199400000002</v>
      </c>
      <c r="M1083">
        <v>51.471000670999999</v>
      </c>
      <c r="N1083">
        <v>-0.48930999600000002</v>
      </c>
      <c r="O1083" t="b">
        <v>0</v>
      </c>
      <c r="P1083">
        <v>2.43883677523438</v>
      </c>
      <c r="Q1083" t="b">
        <v>1</v>
      </c>
    </row>
    <row r="1084" spans="1:17" x14ac:dyDescent="0.25">
      <c r="A1084">
        <f t="shared" si="16"/>
        <v>1083</v>
      </c>
      <c r="B1084" t="s">
        <v>48</v>
      </c>
      <c r="C1084">
        <v>192694</v>
      </c>
      <c r="D1084">
        <v>640005</v>
      </c>
      <c r="E1084">
        <v>455</v>
      </c>
      <c r="F1084" s="1">
        <v>45599.522916666669</v>
      </c>
      <c r="G1084" s="5">
        <v>45599.507233796299</v>
      </c>
      <c r="I1084" t="s">
        <v>24</v>
      </c>
      <c r="K1084">
        <v>38.770187378000003</v>
      </c>
      <c r="L1084">
        <v>-9.1250782010000009</v>
      </c>
      <c r="M1084">
        <v>38.770301818999997</v>
      </c>
      <c r="N1084">
        <v>-9.1247997279999993</v>
      </c>
      <c r="O1084" t="b">
        <v>0</v>
      </c>
      <c r="P1084">
        <v>2.73328101354211E-2</v>
      </c>
      <c r="Q1084" t="b">
        <v>0</v>
      </c>
    </row>
    <row r="1085" spans="1:17" x14ac:dyDescent="0.25">
      <c r="A1085">
        <f t="shared" si="16"/>
        <v>1084</v>
      </c>
      <c r="B1085" t="s">
        <v>16</v>
      </c>
      <c r="C1085">
        <v>192801</v>
      </c>
      <c r="D1085">
        <v>637383</v>
      </c>
      <c r="E1085">
        <v>359</v>
      </c>
      <c r="F1085" s="1">
        <v>45599.729166666664</v>
      </c>
      <c r="G1085" s="5">
        <v>45599.689513888887</v>
      </c>
      <c r="I1085" t="s">
        <v>44</v>
      </c>
      <c r="K1085">
        <v>51.450412749999998</v>
      </c>
      <c r="L1085">
        <v>-0.34414899300000001</v>
      </c>
      <c r="M1085">
        <v>51.452098845999998</v>
      </c>
      <c r="N1085">
        <v>-0.34386700399999998</v>
      </c>
      <c r="O1085" t="b">
        <v>0</v>
      </c>
      <c r="P1085">
        <v>0.188611220373369</v>
      </c>
      <c r="Q1085" t="b">
        <v>0</v>
      </c>
    </row>
    <row r="1086" spans="1:17" x14ac:dyDescent="0.25">
      <c r="A1086">
        <f t="shared" si="16"/>
        <v>1085</v>
      </c>
      <c r="B1086" t="s">
        <v>16</v>
      </c>
      <c r="C1086">
        <v>192906</v>
      </c>
      <c r="D1086">
        <v>629523</v>
      </c>
      <c r="E1086">
        <v>132</v>
      </c>
      <c r="F1086" s="1">
        <v>45599.402777777781</v>
      </c>
      <c r="G1086" s="5">
        <v>45599.38921296296</v>
      </c>
      <c r="H1086" s="4">
        <v>-11</v>
      </c>
      <c r="I1086" t="s">
        <v>17</v>
      </c>
      <c r="K1086">
        <v>51.471553802000003</v>
      </c>
      <c r="L1086">
        <v>-0.45422199400000002</v>
      </c>
      <c r="M1086">
        <v>51.471099854000002</v>
      </c>
      <c r="N1086">
        <v>-0.45538899300000002</v>
      </c>
      <c r="O1086" t="b">
        <v>0</v>
      </c>
      <c r="P1086">
        <v>9.5530086391944893E-2</v>
      </c>
      <c r="Q1086" t="b">
        <v>0</v>
      </c>
    </row>
    <row r="1087" spans="1:17" x14ac:dyDescent="0.25">
      <c r="A1087">
        <f t="shared" si="16"/>
        <v>1086</v>
      </c>
      <c r="B1087" t="s">
        <v>16</v>
      </c>
      <c r="C1087">
        <v>192922</v>
      </c>
      <c r="D1087">
        <v>628800</v>
      </c>
      <c r="E1087">
        <v>122</v>
      </c>
      <c r="F1087" s="1">
        <v>45599.697916666664</v>
      </c>
      <c r="G1087" s="5">
        <v>45599.692141203705</v>
      </c>
      <c r="I1087" t="s">
        <v>74</v>
      </c>
      <c r="K1087">
        <v>51.455329894999998</v>
      </c>
      <c r="L1087">
        <v>-0.343053997</v>
      </c>
      <c r="M1087">
        <v>51.453098296999997</v>
      </c>
      <c r="N1087">
        <v>-0.351859003</v>
      </c>
      <c r="O1087" t="b">
        <v>0</v>
      </c>
      <c r="P1087">
        <v>0.66047875386175003</v>
      </c>
      <c r="Q1087" t="b">
        <v>0</v>
      </c>
    </row>
    <row r="1088" spans="1:17" x14ac:dyDescent="0.25">
      <c r="A1088">
        <f t="shared" si="16"/>
        <v>1087</v>
      </c>
      <c r="B1088" t="s">
        <v>18</v>
      </c>
      <c r="C1088">
        <v>192960</v>
      </c>
      <c r="D1088">
        <v>638346</v>
      </c>
      <c r="E1088">
        <v>378</v>
      </c>
      <c r="F1088" s="1">
        <v>45599.385416666664</v>
      </c>
      <c r="G1088" s="5">
        <v>45599.38318287037</v>
      </c>
      <c r="H1088" s="4">
        <v>10</v>
      </c>
      <c r="I1088" t="s">
        <v>17</v>
      </c>
      <c r="K1088">
        <v>49.004482269</v>
      </c>
      <c r="L1088">
        <v>2.5837581159999998</v>
      </c>
      <c r="M1088">
        <v>49.004798889</v>
      </c>
      <c r="N1088">
        <v>2.5806500909999999</v>
      </c>
      <c r="O1088" t="b">
        <v>0</v>
      </c>
      <c r="P1088">
        <v>0.23010860790163601</v>
      </c>
      <c r="Q1088" t="b">
        <v>0</v>
      </c>
    </row>
    <row r="1089" spans="1:17" x14ac:dyDescent="0.25">
      <c r="A1089">
        <f t="shared" si="16"/>
        <v>1088</v>
      </c>
      <c r="B1089" t="s">
        <v>23</v>
      </c>
      <c r="C1089">
        <v>192979</v>
      </c>
      <c r="D1089">
        <v>631023</v>
      </c>
      <c r="E1089">
        <v>153</v>
      </c>
      <c r="F1089" s="1">
        <v>45599.447916666664</v>
      </c>
      <c r="G1089" s="5">
        <v>45599.422754629632</v>
      </c>
      <c r="I1089" t="s">
        <v>24</v>
      </c>
      <c r="K1089">
        <v>-26.129129410000001</v>
      </c>
      <c r="L1089">
        <v>28.221666335999998</v>
      </c>
      <c r="M1089">
        <v>-26.129400253</v>
      </c>
      <c r="N1089">
        <v>28.221700668</v>
      </c>
      <c r="O1089" t="b">
        <v>0</v>
      </c>
      <c r="P1089">
        <v>3.0202485691845599E-2</v>
      </c>
      <c r="Q1089" t="b">
        <v>0</v>
      </c>
    </row>
    <row r="1090" spans="1:17" x14ac:dyDescent="0.25">
      <c r="A1090">
        <f t="shared" si="16"/>
        <v>1089</v>
      </c>
      <c r="B1090" t="s">
        <v>16</v>
      </c>
      <c r="C1090">
        <v>192995</v>
      </c>
      <c r="D1090">
        <v>628800</v>
      </c>
      <c r="E1090">
        <v>116</v>
      </c>
      <c r="F1090" s="1">
        <v>45599.888888888891</v>
      </c>
      <c r="G1090" s="5">
        <v>45599.864317129628</v>
      </c>
      <c r="H1090" s="4">
        <v>-18</v>
      </c>
      <c r="I1090" t="s">
        <v>17</v>
      </c>
      <c r="J1090">
        <v>5</v>
      </c>
      <c r="K1090">
        <v>51.471553802000003</v>
      </c>
      <c r="L1090">
        <v>-0.45422199400000002</v>
      </c>
      <c r="M1090">
        <v>51.471199036000002</v>
      </c>
      <c r="N1090">
        <v>-0.45468500299999998</v>
      </c>
      <c r="O1090" t="b">
        <v>0</v>
      </c>
      <c r="P1090">
        <v>5.0920765922958397E-2</v>
      </c>
      <c r="Q1090" t="b">
        <v>0</v>
      </c>
    </row>
    <row r="1091" spans="1:17" x14ac:dyDescent="0.25">
      <c r="A1091">
        <f t="shared" si="16"/>
        <v>1090</v>
      </c>
      <c r="B1091" t="s">
        <v>90</v>
      </c>
      <c r="C1091">
        <v>193009</v>
      </c>
      <c r="D1091">
        <v>636567</v>
      </c>
      <c r="E1091">
        <v>308</v>
      </c>
      <c r="F1091" s="1">
        <v>45599.506944444445</v>
      </c>
      <c r="G1091" s="5">
        <v>45599.497152777774</v>
      </c>
      <c r="I1091" t="s">
        <v>20</v>
      </c>
      <c r="K1091">
        <v>43.748401641999997</v>
      </c>
      <c r="L1091">
        <v>7.4357571599999996</v>
      </c>
      <c r="M1091">
        <v>43.748401641999997</v>
      </c>
      <c r="N1091">
        <v>7.435550213</v>
      </c>
      <c r="O1091" t="b">
        <v>0</v>
      </c>
      <c r="P1091">
        <v>1.6668411691332499E-2</v>
      </c>
      <c r="Q1091" t="b">
        <v>0</v>
      </c>
    </row>
    <row r="1092" spans="1:17" x14ac:dyDescent="0.25">
      <c r="A1092">
        <f t="shared" ref="A1092:A1155" si="17">A1091+1</f>
        <v>1091</v>
      </c>
      <c r="B1092" t="s">
        <v>113</v>
      </c>
      <c r="C1092">
        <v>193322</v>
      </c>
      <c r="D1092">
        <v>639741</v>
      </c>
      <c r="E1092">
        <v>432</v>
      </c>
      <c r="F1092" s="1">
        <v>45599.552083333336</v>
      </c>
      <c r="G1092" s="5">
        <v>45599.512511574074</v>
      </c>
      <c r="H1092" s="4">
        <v>-7</v>
      </c>
      <c r="I1092" t="s">
        <v>17</v>
      </c>
      <c r="K1092">
        <v>50.073112488</v>
      </c>
      <c r="L1092">
        <v>19.806396484</v>
      </c>
      <c r="M1092">
        <v>50.070800781000003</v>
      </c>
      <c r="N1092">
        <v>19.802700043000002</v>
      </c>
      <c r="O1092" t="b">
        <v>0</v>
      </c>
      <c r="P1092">
        <v>0.36897492665137799</v>
      </c>
      <c r="Q1092" t="b">
        <v>0</v>
      </c>
    </row>
    <row r="1093" spans="1:17" x14ac:dyDescent="0.25">
      <c r="A1093">
        <f t="shared" si="17"/>
        <v>1092</v>
      </c>
      <c r="B1093" t="s">
        <v>16</v>
      </c>
      <c r="C1093">
        <v>193381</v>
      </c>
      <c r="D1093">
        <v>625773</v>
      </c>
      <c r="E1093">
        <v>56</v>
      </c>
      <c r="F1093" s="1">
        <v>45599.458333333336</v>
      </c>
      <c r="G1093" s="5">
        <v>45599.441874999997</v>
      </c>
      <c r="I1093" t="s">
        <v>24</v>
      </c>
      <c r="K1093">
        <v>51.435157775999997</v>
      </c>
      <c r="L1093">
        <v>-0.589932024</v>
      </c>
      <c r="M1093">
        <v>51.435798644999998</v>
      </c>
      <c r="N1093">
        <v>-0.58860701299999996</v>
      </c>
      <c r="O1093" t="b">
        <v>0</v>
      </c>
      <c r="P1093">
        <v>0.116505244025739</v>
      </c>
      <c r="Q1093" t="b">
        <v>0</v>
      </c>
    </row>
    <row r="1094" spans="1:17" x14ac:dyDescent="0.25">
      <c r="A1094">
        <f t="shared" si="17"/>
        <v>1093</v>
      </c>
      <c r="B1094" t="s">
        <v>16</v>
      </c>
      <c r="C1094">
        <v>193447</v>
      </c>
      <c r="D1094">
        <v>628800</v>
      </c>
      <c r="E1094">
        <v>121</v>
      </c>
      <c r="F1094" s="1">
        <v>45599.770833333336</v>
      </c>
      <c r="G1094" s="5">
        <v>45599.765567129631</v>
      </c>
      <c r="J1094">
        <v>1</v>
      </c>
      <c r="K1094">
        <v>51.458583832000002</v>
      </c>
      <c r="L1094">
        <v>-0.33749398600000002</v>
      </c>
      <c r="M1094">
        <v>51.456501007</v>
      </c>
      <c r="N1094">
        <v>-0.35264399600000002</v>
      </c>
      <c r="O1094" t="b">
        <v>0</v>
      </c>
      <c r="P1094">
        <v>1.0781980076344599</v>
      </c>
      <c r="Q1094" t="b">
        <v>0</v>
      </c>
    </row>
    <row r="1095" spans="1:17" x14ac:dyDescent="0.25">
      <c r="A1095">
        <f t="shared" si="17"/>
        <v>1094</v>
      </c>
      <c r="B1095" t="s">
        <v>16</v>
      </c>
      <c r="C1095">
        <v>193659</v>
      </c>
      <c r="D1095">
        <v>639804</v>
      </c>
      <c r="E1095">
        <v>446</v>
      </c>
      <c r="F1095" s="1">
        <v>45599.28125</v>
      </c>
      <c r="G1095" s="5">
        <v>45599.278506944444</v>
      </c>
      <c r="H1095" s="4">
        <v>-2</v>
      </c>
      <c r="I1095" t="s">
        <v>17</v>
      </c>
      <c r="K1095">
        <v>51.471553802000003</v>
      </c>
      <c r="L1095">
        <v>-0.45422199400000002</v>
      </c>
      <c r="M1095">
        <v>51.472000121999997</v>
      </c>
      <c r="N1095">
        <v>-0.49038401199999998</v>
      </c>
      <c r="O1095" t="b">
        <v>0</v>
      </c>
      <c r="P1095">
        <v>2.51315048669424</v>
      </c>
      <c r="Q1095" t="b">
        <v>1</v>
      </c>
    </row>
    <row r="1096" spans="1:17" x14ac:dyDescent="0.25">
      <c r="A1096">
        <f t="shared" si="17"/>
        <v>1095</v>
      </c>
      <c r="B1096" t="s">
        <v>16</v>
      </c>
      <c r="C1096">
        <v>193672</v>
      </c>
      <c r="D1096">
        <v>640272</v>
      </c>
      <c r="E1096">
        <v>464</v>
      </c>
      <c r="F1096" s="1">
        <v>45599.479166666664</v>
      </c>
      <c r="G1096" s="5">
        <v>45599.448182870372</v>
      </c>
      <c r="I1096" t="s">
        <v>24</v>
      </c>
      <c r="K1096">
        <v>51.493270873999997</v>
      </c>
      <c r="L1096">
        <v>-0.12708699700000001</v>
      </c>
      <c r="M1096">
        <v>51.493499755999999</v>
      </c>
      <c r="N1096">
        <v>-0.12716999700000001</v>
      </c>
      <c r="O1096" t="b">
        <v>0</v>
      </c>
      <c r="P1096">
        <v>2.6109169350455898E-2</v>
      </c>
      <c r="Q1096" t="b">
        <v>0</v>
      </c>
    </row>
    <row r="1097" spans="1:17" x14ac:dyDescent="0.25">
      <c r="A1097">
        <f t="shared" si="17"/>
        <v>1096</v>
      </c>
      <c r="B1097" t="s">
        <v>26</v>
      </c>
      <c r="C1097">
        <v>193797</v>
      </c>
      <c r="D1097">
        <v>637161</v>
      </c>
      <c r="E1097">
        <v>318</v>
      </c>
      <c r="F1097" s="1">
        <v>45599.791666666664</v>
      </c>
      <c r="G1097" s="5">
        <v>45599.780150462961</v>
      </c>
      <c r="I1097" t="s">
        <v>24</v>
      </c>
      <c r="J1097">
        <v>5</v>
      </c>
      <c r="K1097">
        <v>25.252046584999999</v>
      </c>
      <c r="L1097">
        <v>55.292552948000001</v>
      </c>
      <c r="M1097">
        <v>25.252099991000001</v>
      </c>
      <c r="N1097">
        <v>55.292598724000001</v>
      </c>
      <c r="O1097" t="b">
        <v>0</v>
      </c>
      <c r="P1097">
        <v>7.5011808847306096E-3</v>
      </c>
      <c r="Q1097" t="b">
        <v>0</v>
      </c>
    </row>
    <row r="1098" spans="1:17" x14ac:dyDescent="0.25">
      <c r="A1098">
        <f t="shared" si="17"/>
        <v>1097</v>
      </c>
      <c r="B1098" t="s">
        <v>48</v>
      </c>
      <c r="C1098">
        <v>193839</v>
      </c>
      <c r="D1098">
        <v>640095</v>
      </c>
      <c r="E1098">
        <v>459</v>
      </c>
      <c r="F1098" s="1">
        <v>45599.5</v>
      </c>
      <c r="G1098" s="5">
        <v>45599.494872685187</v>
      </c>
      <c r="I1098" t="s">
        <v>24</v>
      </c>
      <c r="J1098">
        <v>5</v>
      </c>
      <c r="K1098">
        <v>38.713630676000001</v>
      </c>
      <c r="L1098">
        <v>-9.1286020279999995</v>
      </c>
      <c r="M1098">
        <v>38.715301513999997</v>
      </c>
      <c r="N1098">
        <v>-9.1289100649999995</v>
      </c>
      <c r="O1098" t="b">
        <v>0</v>
      </c>
      <c r="P1098">
        <v>0.18740467820578899</v>
      </c>
      <c r="Q1098" t="b">
        <v>0</v>
      </c>
    </row>
    <row r="1099" spans="1:17" x14ac:dyDescent="0.25">
      <c r="A1099">
        <f t="shared" si="17"/>
        <v>1098</v>
      </c>
      <c r="B1099" t="s">
        <v>45</v>
      </c>
      <c r="C1099">
        <v>193851</v>
      </c>
      <c r="D1099">
        <v>610329</v>
      </c>
      <c r="E1099">
        <v>32</v>
      </c>
      <c r="F1099" s="1">
        <v>45599.3125</v>
      </c>
      <c r="G1099" s="5">
        <v>45599.294050925928</v>
      </c>
      <c r="H1099" s="4">
        <v>4</v>
      </c>
      <c r="I1099" t="s">
        <v>24</v>
      </c>
      <c r="K1099">
        <v>52.49905777</v>
      </c>
      <c r="L1099">
        <v>13.334459304999999</v>
      </c>
      <c r="M1099">
        <v>52.499198913999997</v>
      </c>
      <c r="N1099">
        <v>13.334899902</v>
      </c>
      <c r="O1099" t="b">
        <v>0</v>
      </c>
      <c r="P1099">
        <v>3.3793261390687897E-2</v>
      </c>
      <c r="Q1099" t="b">
        <v>0</v>
      </c>
    </row>
    <row r="1100" spans="1:17" x14ac:dyDescent="0.25">
      <c r="A1100">
        <f t="shared" si="17"/>
        <v>1099</v>
      </c>
      <c r="B1100" t="s">
        <v>45</v>
      </c>
      <c r="C1100">
        <v>193879</v>
      </c>
      <c r="D1100">
        <v>641217</v>
      </c>
      <c r="E1100">
        <v>500</v>
      </c>
      <c r="F1100" s="1">
        <v>45599.395833333336</v>
      </c>
      <c r="G1100" s="5">
        <v>45599.388622685183</v>
      </c>
      <c r="H1100" s="4">
        <v>5</v>
      </c>
      <c r="I1100" t="s">
        <v>20</v>
      </c>
      <c r="K1100">
        <v>52.516220093000001</v>
      </c>
      <c r="L1100">
        <v>13.380146979999999</v>
      </c>
      <c r="M1100">
        <v>52.516300201</v>
      </c>
      <c r="N1100">
        <v>13.38010025</v>
      </c>
      <c r="O1100" t="b">
        <v>0</v>
      </c>
      <c r="P1100">
        <v>9.4618229197349496E-3</v>
      </c>
      <c r="Q1100" t="b">
        <v>0</v>
      </c>
    </row>
    <row r="1101" spans="1:17" x14ac:dyDescent="0.25">
      <c r="A1101">
        <f t="shared" si="17"/>
        <v>1100</v>
      </c>
      <c r="B1101" t="s">
        <v>16</v>
      </c>
      <c r="C1101">
        <v>194016</v>
      </c>
      <c r="D1101">
        <v>633528</v>
      </c>
      <c r="E1101">
        <v>227</v>
      </c>
      <c r="F1101" s="1">
        <v>45599.447916666664</v>
      </c>
      <c r="G1101" s="5">
        <v>45599.436608796299</v>
      </c>
      <c r="H1101" s="4">
        <v>-7</v>
      </c>
      <c r="I1101" t="s">
        <v>17</v>
      </c>
      <c r="K1101">
        <v>51.471553802000003</v>
      </c>
      <c r="L1101">
        <v>-0.45422199400000002</v>
      </c>
      <c r="M1101">
        <v>51.469699859999999</v>
      </c>
      <c r="N1101">
        <v>-0.45113501</v>
      </c>
      <c r="O1101" t="b">
        <v>0</v>
      </c>
      <c r="P1101">
        <v>0.29758209969445798</v>
      </c>
      <c r="Q1101" t="b">
        <v>0</v>
      </c>
    </row>
    <row r="1102" spans="1:17" x14ac:dyDescent="0.25">
      <c r="A1102">
        <f t="shared" si="17"/>
        <v>1101</v>
      </c>
      <c r="B1102" t="s">
        <v>39</v>
      </c>
      <c r="C1102">
        <v>194054</v>
      </c>
      <c r="D1102">
        <v>637572</v>
      </c>
      <c r="E1102">
        <v>363</v>
      </c>
      <c r="F1102" s="1">
        <v>45599.291666666664</v>
      </c>
      <c r="G1102" s="5">
        <v>45599.28670138889</v>
      </c>
      <c r="I1102" t="s">
        <v>24</v>
      </c>
      <c r="K1102">
        <v>45.465282440000003</v>
      </c>
      <c r="L1102">
        <v>9.1866674419999992</v>
      </c>
      <c r="M1102">
        <v>45.465301513999997</v>
      </c>
      <c r="N1102">
        <v>9.1863803859999997</v>
      </c>
      <c r="O1102" t="b">
        <v>0</v>
      </c>
      <c r="P1102">
        <v>2.25493901712303E-2</v>
      </c>
      <c r="Q1102" t="b">
        <v>0</v>
      </c>
    </row>
    <row r="1103" spans="1:17" x14ac:dyDescent="0.25">
      <c r="A1103">
        <f t="shared" si="17"/>
        <v>1102</v>
      </c>
      <c r="B1103" t="s">
        <v>18</v>
      </c>
      <c r="C1103">
        <v>194286</v>
      </c>
      <c r="D1103">
        <v>612051</v>
      </c>
      <c r="E1103">
        <v>39</v>
      </c>
      <c r="F1103" s="1">
        <v>45599.277777777781</v>
      </c>
      <c r="G1103" s="5">
        <v>45599.253449074073</v>
      </c>
      <c r="H1103" s="4">
        <v>-9</v>
      </c>
      <c r="I1103" t="s">
        <v>17</v>
      </c>
      <c r="K1103">
        <v>49.004482269</v>
      </c>
      <c r="L1103">
        <v>2.5837581159999998</v>
      </c>
      <c r="M1103">
        <v>49.004798889</v>
      </c>
      <c r="N1103">
        <v>2.5806000230000001</v>
      </c>
      <c r="O1103" t="b">
        <v>0</v>
      </c>
      <c r="P1103">
        <v>0.23372936350371801</v>
      </c>
      <c r="Q1103" t="b">
        <v>0</v>
      </c>
    </row>
    <row r="1104" spans="1:17" x14ac:dyDescent="0.25">
      <c r="A1104">
        <f t="shared" si="17"/>
        <v>1103</v>
      </c>
      <c r="B1104" t="s">
        <v>134</v>
      </c>
      <c r="C1104">
        <v>194299</v>
      </c>
      <c r="D1104">
        <v>601398</v>
      </c>
      <c r="E1104">
        <v>8</v>
      </c>
      <c r="F1104" s="1">
        <v>45599.458333333336</v>
      </c>
      <c r="G1104" s="5">
        <v>45599.443136574075</v>
      </c>
      <c r="I1104" t="s">
        <v>79</v>
      </c>
      <c r="K1104">
        <v>40.852840424</v>
      </c>
      <c r="L1104">
        <v>14.272033691000001</v>
      </c>
      <c r="M1104">
        <v>40.850299835000001</v>
      </c>
      <c r="N1104">
        <v>14.277500153</v>
      </c>
      <c r="O1104" t="b">
        <v>0</v>
      </c>
      <c r="P1104">
        <v>0.54044143067620398</v>
      </c>
      <c r="Q1104" t="b">
        <v>0</v>
      </c>
    </row>
    <row r="1105" spans="1:17" x14ac:dyDescent="0.25">
      <c r="A1105">
        <f t="shared" si="17"/>
        <v>1104</v>
      </c>
      <c r="B1105" t="s">
        <v>45</v>
      </c>
      <c r="C1105">
        <v>194352</v>
      </c>
      <c r="D1105">
        <v>634263</v>
      </c>
      <c r="E1105">
        <v>251</v>
      </c>
      <c r="F1105" s="1">
        <v>45599.75</v>
      </c>
      <c r="G1105" s="5">
        <v>45599.73369212963</v>
      </c>
      <c r="I1105" t="s">
        <v>31</v>
      </c>
      <c r="K1105">
        <v>52.448249816999997</v>
      </c>
      <c r="L1105">
        <v>13.169466019</v>
      </c>
      <c r="M1105">
        <v>52.448001861999998</v>
      </c>
      <c r="N1105">
        <v>13.169799805</v>
      </c>
      <c r="O1105" t="b">
        <v>0</v>
      </c>
      <c r="P1105">
        <v>3.5725484140335301E-2</v>
      </c>
      <c r="Q1105" t="b">
        <v>0</v>
      </c>
    </row>
    <row r="1106" spans="1:17" x14ac:dyDescent="0.25">
      <c r="A1106">
        <f t="shared" si="17"/>
        <v>1105</v>
      </c>
      <c r="B1106" t="s">
        <v>16</v>
      </c>
      <c r="C1106">
        <v>194395</v>
      </c>
      <c r="D1106">
        <v>646896</v>
      </c>
      <c r="E1106">
        <v>639</v>
      </c>
      <c r="F1106" s="1">
        <v>45599.243055555555</v>
      </c>
      <c r="G1106" s="5">
        <v>45599.242037037038</v>
      </c>
      <c r="H1106" s="4">
        <v>-8</v>
      </c>
      <c r="I1106" t="s">
        <v>17</v>
      </c>
      <c r="J1106">
        <v>5</v>
      </c>
      <c r="K1106">
        <v>51.156818389999998</v>
      </c>
      <c r="L1106">
        <v>-0.16190099699999999</v>
      </c>
      <c r="M1106">
        <v>51.156600951999998</v>
      </c>
      <c r="N1106">
        <v>-0.16228699699999999</v>
      </c>
      <c r="O1106" t="b">
        <v>0</v>
      </c>
      <c r="P1106">
        <v>3.62551297359128E-2</v>
      </c>
      <c r="Q1106" t="b">
        <v>0</v>
      </c>
    </row>
    <row r="1107" spans="1:17" x14ac:dyDescent="0.25">
      <c r="A1107">
        <f t="shared" si="17"/>
        <v>1106</v>
      </c>
      <c r="B1107" t="s">
        <v>18</v>
      </c>
      <c r="C1107">
        <v>194531</v>
      </c>
      <c r="D1107">
        <v>636600</v>
      </c>
      <c r="E1107">
        <v>309</v>
      </c>
      <c r="F1107" s="1">
        <v>45599.732638888891</v>
      </c>
      <c r="G1107" s="5">
        <v>45599.720034722224</v>
      </c>
      <c r="I1107" t="s">
        <v>79</v>
      </c>
      <c r="K1107">
        <v>48.879959106000001</v>
      </c>
      <c r="L1107">
        <v>2.3546979430000001</v>
      </c>
      <c r="M1107">
        <v>48.879901885999999</v>
      </c>
      <c r="N1107">
        <v>2.3535499569999998</v>
      </c>
      <c r="O1107" t="b">
        <v>0</v>
      </c>
      <c r="P1107">
        <v>8.4442023688831899E-2</v>
      </c>
      <c r="Q1107" t="b">
        <v>0</v>
      </c>
    </row>
    <row r="1108" spans="1:17" x14ac:dyDescent="0.25">
      <c r="A1108">
        <f t="shared" si="17"/>
        <v>1107</v>
      </c>
      <c r="B1108" t="s">
        <v>75</v>
      </c>
      <c r="C1108">
        <v>194637</v>
      </c>
      <c r="D1108">
        <v>612789</v>
      </c>
      <c r="E1108">
        <v>41</v>
      </c>
      <c r="F1108" s="1">
        <v>45599.46875</v>
      </c>
      <c r="G1108" s="5">
        <v>45599.444236111114</v>
      </c>
      <c r="H1108" s="4">
        <v>2</v>
      </c>
      <c r="I1108" t="s">
        <v>152</v>
      </c>
      <c r="K1108">
        <v>-33.924404144</v>
      </c>
      <c r="L1108">
        <v>18.419797896999999</v>
      </c>
      <c r="M1108">
        <v>-33.924598693999997</v>
      </c>
      <c r="N1108">
        <v>18.419700623000001</v>
      </c>
      <c r="O1108" t="b">
        <v>0</v>
      </c>
      <c r="P1108">
        <v>2.3379163414150798E-2</v>
      </c>
      <c r="Q1108" t="b">
        <v>0</v>
      </c>
    </row>
    <row r="1109" spans="1:17" x14ac:dyDescent="0.25">
      <c r="A1109">
        <f t="shared" si="17"/>
        <v>1108</v>
      </c>
      <c r="B1109" t="s">
        <v>16</v>
      </c>
      <c r="C1109">
        <v>194742</v>
      </c>
      <c r="D1109">
        <v>627279</v>
      </c>
      <c r="E1109">
        <v>77</v>
      </c>
      <c r="F1109" s="1">
        <v>45599.444444444445</v>
      </c>
      <c r="G1109" s="5">
        <v>45599.437106481484</v>
      </c>
      <c r="H1109" s="4">
        <v>0</v>
      </c>
      <c r="I1109" t="s">
        <v>17</v>
      </c>
      <c r="K1109">
        <v>51.471553802000003</v>
      </c>
      <c r="L1109">
        <v>-0.45422199400000002</v>
      </c>
      <c r="M1109">
        <v>51.458599091000004</v>
      </c>
      <c r="N1109">
        <v>-0.44675800199999999</v>
      </c>
      <c r="O1109" t="b">
        <v>0</v>
      </c>
      <c r="P1109">
        <v>1.53179883688686</v>
      </c>
      <c r="Q1109" t="b">
        <v>1</v>
      </c>
    </row>
    <row r="1110" spans="1:17" x14ac:dyDescent="0.25">
      <c r="A1110">
        <f t="shared" si="17"/>
        <v>1109</v>
      </c>
      <c r="B1110" t="s">
        <v>16</v>
      </c>
      <c r="C1110">
        <v>194865</v>
      </c>
      <c r="D1110">
        <v>627279</v>
      </c>
      <c r="E1110">
        <v>78</v>
      </c>
      <c r="F1110" s="1">
        <v>45599.5</v>
      </c>
      <c r="G1110" s="5">
        <v>45599.49894675926</v>
      </c>
      <c r="I1110" t="s">
        <v>20</v>
      </c>
      <c r="K1110">
        <v>51.521480560000001</v>
      </c>
      <c r="L1110">
        <v>-0.16264100400000001</v>
      </c>
      <c r="M1110">
        <v>51.522201537999997</v>
      </c>
      <c r="N1110">
        <v>-0.16358199700000001</v>
      </c>
      <c r="O1110" t="b">
        <v>0</v>
      </c>
      <c r="P1110">
        <v>0.103440986904994</v>
      </c>
      <c r="Q1110" t="b">
        <v>0</v>
      </c>
    </row>
    <row r="1111" spans="1:17" x14ac:dyDescent="0.25">
      <c r="A1111">
        <f t="shared" si="17"/>
        <v>1110</v>
      </c>
      <c r="B1111" t="s">
        <v>26</v>
      </c>
      <c r="C1111">
        <v>194882</v>
      </c>
      <c r="D1111">
        <v>637161</v>
      </c>
      <c r="E1111">
        <v>340</v>
      </c>
      <c r="F1111" s="1">
        <v>45599.802083333336</v>
      </c>
      <c r="G1111" s="5">
        <v>45599.798275462963</v>
      </c>
      <c r="H1111" s="4">
        <v>3</v>
      </c>
      <c r="I1111" t="s">
        <v>24</v>
      </c>
      <c r="K1111">
        <v>25.201591491999999</v>
      </c>
      <c r="L1111">
        <v>55.270538330000001</v>
      </c>
      <c r="M1111">
        <v>25.202100754</v>
      </c>
      <c r="N1111">
        <v>55.270500183000003</v>
      </c>
      <c r="O1111" t="b">
        <v>0</v>
      </c>
      <c r="P1111">
        <v>5.6544811134958101E-2</v>
      </c>
      <c r="Q1111" t="b">
        <v>0</v>
      </c>
    </row>
    <row r="1112" spans="1:17" x14ac:dyDescent="0.25">
      <c r="A1112">
        <f t="shared" si="17"/>
        <v>1111</v>
      </c>
      <c r="B1112" t="s">
        <v>16</v>
      </c>
      <c r="C1112">
        <v>195066</v>
      </c>
      <c r="D1112">
        <v>640311</v>
      </c>
      <c r="E1112">
        <v>466</v>
      </c>
      <c r="F1112" s="1">
        <v>45599.6875</v>
      </c>
      <c r="G1112" s="5">
        <v>45599.686585648145</v>
      </c>
      <c r="I1112" t="s">
        <v>24</v>
      </c>
      <c r="K1112">
        <v>51.373744965</v>
      </c>
      <c r="L1112">
        <v>-0.55343401400000003</v>
      </c>
      <c r="M1112">
        <v>51.373199462999999</v>
      </c>
      <c r="N1112">
        <v>-0.55172496999999998</v>
      </c>
      <c r="O1112" t="b">
        <v>0</v>
      </c>
      <c r="P1112">
        <v>0.13358714725679999</v>
      </c>
      <c r="Q1112" t="b">
        <v>0</v>
      </c>
    </row>
    <row r="1113" spans="1:17" x14ac:dyDescent="0.25">
      <c r="A1113">
        <f t="shared" si="17"/>
        <v>1112</v>
      </c>
      <c r="B1113" t="s">
        <v>18</v>
      </c>
      <c r="C1113">
        <v>195082</v>
      </c>
      <c r="D1113">
        <v>644397</v>
      </c>
      <c r="E1113">
        <v>583</v>
      </c>
      <c r="F1113" s="1">
        <v>45599.625</v>
      </c>
      <c r="G1113" s="5">
        <v>45599.612546296295</v>
      </c>
      <c r="I1113" t="s">
        <v>79</v>
      </c>
      <c r="K1113">
        <v>48.879959106000001</v>
      </c>
      <c r="L1113">
        <v>2.3546979430000001</v>
      </c>
      <c r="M1113">
        <v>48.880401611000003</v>
      </c>
      <c r="N1113">
        <v>2.3528599739999998</v>
      </c>
      <c r="O1113" t="b">
        <v>0</v>
      </c>
      <c r="P1113">
        <v>0.14351058583581799</v>
      </c>
      <c r="Q1113" t="b">
        <v>0</v>
      </c>
    </row>
    <row r="1114" spans="1:17" x14ac:dyDescent="0.25">
      <c r="A1114">
        <f t="shared" si="17"/>
        <v>1113</v>
      </c>
      <c r="B1114" t="s">
        <v>26</v>
      </c>
      <c r="C1114">
        <v>195235</v>
      </c>
      <c r="D1114">
        <v>637161</v>
      </c>
      <c r="E1114">
        <v>348</v>
      </c>
      <c r="F1114" s="1">
        <v>45599.135416666664</v>
      </c>
      <c r="G1114" s="5">
        <v>45599.193854166668</v>
      </c>
      <c r="H1114" s="4">
        <v>285</v>
      </c>
      <c r="I1114" t="s">
        <v>17</v>
      </c>
      <c r="J1114">
        <v>5</v>
      </c>
      <c r="K1114">
        <v>25.246063232000001</v>
      </c>
      <c r="L1114">
        <v>55.355430603000002</v>
      </c>
      <c r="M1114">
        <v>25.248199462999999</v>
      </c>
      <c r="N1114">
        <v>55.352500915999997</v>
      </c>
      <c r="O1114" t="b">
        <v>1</v>
      </c>
      <c r="P1114">
        <v>0.37831033681899501</v>
      </c>
      <c r="Q1114" t="b">
        <v>0</v>
      </c>
    </row>
    <row r="1115" spans="1:17" x14ac:dyDescent="0.25">
      <c r="A1115">
        <f t="shared" si="17"/>
        <v>1114</v>
      </c>
      <c r="B1115" t="s">
        <v>16</v>
      </c>
      <c r="C1115">
        <v>195577</v>
      </c>
      <c r="D1115">
        <v>638946</v>
      </c>
      <c r="E1115">
        <v>408</v>
      </c>
      <c r="F1115" s="1">
        <v>45599.770833333336</v>
      </c>
      <c r="G1115" s="5">
        <v>45599.767916666664</v>
      </c>
      <c r="I1115" t="s">
        <v>20</v>
      </c>
      <c r="K1115">
        <v>51.509532927999999</v>
      </c>
      <c r="L1115">
        <v>-0.11993999800000001</v>
      </c>
      <c r="M1115">
        <v>51.510398864999999</v>
      </c>
      <c r="N1115">
        <v>-0.120806001</v>
      </c>
      <c r="O1115" t="b">
        <v>0</v>
      </c>
      <c r="P1115">
        <v>0.113563154875817</v>
      </c>
      <c r="Q1115" t="b">
        <v>0</v>
      </c>
    </row>
    <row r="1116" spans="1:17" x14ac:dyDescent="0.25">
      <c r="A1116">
        <f t="shared" si="17"/>
        <v>1115</v>
      </c>
      <c r="B1116" t="s">
        <v>16</v>
      </c>
      <c r="C1116">
        <v>195619</v>
      </c>
      <c r="D1116">
        <v>635220</v>
      </c>
      <c r="E1116">
        <v>277</v>
      </c>
      <c r="F1116" s="1">
        <v>45599.458333333336</v>
      </c>
      <c r="G1116" s="5">
        <v>45599.450277777774</v>
      </c>
      <c r="I1116" t="s">
        <v>24</v>
      </c>
      <c r="K1116">
        <v>51.525573729999998</v>
      </c>
      <c r="L1116">
        <v>-8.2883999E-2</v>
      </c>
      <c r="M1116">
        <v>51.525199890000003</v>
      </c>
      <c r="N1116">
        <v>-8.2533999999999996E-2</v>
      </c>
      <c r="O1116" t="b">
        <v>0</v>
      </c>
      <c r="P1116">
        <v>4.81663300527648E-2</v>
      </c>
      <c r="Q1116" t="b">
        <v>0</v>
      </c>
    </row>
    <row r="1117" spans="1:17" x14ac:dyDescent="0.25">
      <c r="A1117">
        <f t="shared" si="17"/>
        <v>1116</v>
      </c>
      <c r="B1117" t="s">
        <v>26</v>
      </c>
      <c r="C1117">
        <v>195633</v>
      </c>
      <c r="D1117">
        <v>637161</v>
      </c>
      <c r="E1117">
        <v>329</v>
      </c>
      <c r="F1117" s="1">
        <v>45599.25</v>
      </c>
      <c r="G1117" s="5">
        <v>45599.244537037041</v>
      </c>
      <c r="H1117" s="4">
        <v>-16</v>
      </c>
      <c r="I1117" t="s">
        <v>24</v>
      </c>
      <c r="K1117">
        <v>25.188453674000002</v>
      </c>
      <c r="L1117">
        <v>55.288982390999998</v>
      </c>
      <c r="M1117">
        <v>25.188299179000001</v>
      </c>
      <c r="N1117">
        <v>55.288799286</v>
      </c>
      <c r="O1117" t="b">
        <v>0</v>
      </c>
      <c r="P1117">
        <v>2.5170015758369101E-2</v>
      </c>
      <c r="Q1117" t="b">
        <v>0</v>
      </c>
    </row>
    <row r="1118" spans="1:17" x14ac:dyDescent="0.25">
      <c r="A1118">
        <f t="shared" si="17"/>
        <v>1117</v>
      </c>
      <c r="B1118" t="s">
        <v>93</v>
      </c>
      <c r="C1118">
        <v>195643</v>
      </c>
      <c r="D1118">
        <v>633294</v>
      </c>
      <c r="E1118">
        <v>201</v>
      </c>
      <c r="F1118" s="1">
        <v>45599.25</v>
      </c>
      <c r="G1118" s="5">
        <v>45599.238310185188</v>
      </c>
      <c r="I1118" t="s">
        <v>24</v>
      </c>
      <c r="K1118">
        <v>51.219135283999996</v>
      </c>
      <c r="L1118">
        <v>4.4213910099999998</v>
      </c>
      <c r="M1118">
        <v>51.219001769999998</v>
      </c>
      <c r="N1118">
        <v>4.4213099480000002</v>
      </c>
      <c r="O1118" t="b">
        <v>0</v>
      </c>
      <c r="P1118">
        <v>1.58968480077952E-2</v>
      </c>
      <c r="Q1118" t="b">
        <v>0</v>
      </c>
    </row>
    <row r="1119" spans="1:17" x14ac:dyDescent="0.25">
      <c r="A1119">
        <f t="shared" si="17"/>
        <v>1118</v>
      </c>
      <c r="B1119" t="s">
        <v>106</v>
      </c>
      <c r="C1119">
        <v>195649</v>
      </c>
      <c r="D1119">
        <v>634389</v>
      </c>
      <c r="E1119">
        <v>259</v>
      </c>
      <c r="F1119" s="1">
        <v>45599.715277777781</v>
      </c>
      <c r="G1119" s="5">
        <v>45599.686030092591</v>
      </c>
      <c r="H1119" s="4">
        <v>1</v>
      </c>
      <c r="I1119" t="s">
        <v>17</v>
      </c>
      <c r="J1119">
        <v>5</v>
      </c>
      <c r="K1119">
        <v>51.278472899999997</v>
      </c>
      <c r="L1119">
        <v>6.7659392360000004</v>
      </c>
      <c r="M1119">
        <v>51.281700133999998</v>
      </c>
      <c r="N1119">
        <v>6.7786197660000003</v>
      </c>
      <c r="O1119" t="b">
        <v>0</v>
      </c>
      <c r="P1119">
        <v>0.95484841362977002</v>
      </c>
      <c r="Q1119" t="b">
        <v>0</v>
      </c>
    </row>
    <row r="1120" spans="1:17" x14ac:dyDescent="0.25">
      <c r="A1120">
        <f t="shared" si="17"/>
        <v>1119</v>
      </c>
      <c r="B1120" t="s">
        <v>16</v>
      </c>
      <c r="C1120">
        <v>195679</v>
      </c>
      <c r="D1120">
        <v>639804</v>
      </c>
      <c r="E1120">
        <v>435</v>
      </c>
      <c r="F1120" s="1">
        <v>45599.354166666664</v>
      </c>
      <c r="G1120" s="5">
        <v>45599.346967592595</v>
      </c>
      <c r="I1120" t="s">
        <v>31</v>
      </c>
      <c r="K1120">
        <v>51.450393677000001</v>
      </c>
      <c r="L1120">
        <v>-0.118855998</v>
      </c>
      <c r="M1120">
        <v>51.450298308999997</v>
      </c>
      <c r="N1120">
        <v>-0.118955001</v>
      </c>
      <c r="O1120" t="b">
        <v>0</v>
      </c>
      <c r="P1120">
        <v>1.2646949757012201E-2</v>
      </c>
      <c r="Q1120" t="b">
        <v>0</v>
      </c>
    </row>
    <row r="1121" spans="1:17" x14ac:dyDescent="0.25">
      <c r="A1121">
        <f t="shared" si="17"/>
        <v>1120</v>
      </c>
      <c r="B1121" t="s">
        <v>16</v>
      </c>
      <c r="C1121">
        <v>195698</v>
      </c>
      <c r="D1121">
        <v>633438</v>
      </c>
      <c r="E1121">
        <v>208</v>
      </c>
      <c r="F1121" s="1">
        <v>45599.319444444445</v>
      </c>
      <c r="G1121" s="5">
        <v>45599.33494212963</v>
      </c>
      <c r="H1121" s="4">
        <v>35</v>
      </c>
      <c r="I1121" t="s">
        <v>17</v>
      </c>
      <c r="K1121">
        <v>51.471553802000003</v>
      </c>
      <c r="L1121">
        <v>-0.45422199400000002</v>
      </c>
      <c r="M1121">
        <v>51.469600677000003</v>
      </c>
      <c r="N1121">
        <v>-0.45250499199999999</v>
      </c>
      <c r="O1121" t="b">
        <v>1</v>
      </c>
      <c r="P1121">
        <v>0.24789714829774401</v>
      </c>
      <c r="Q1121" t="b">
        <v>0</v>
      </c>
    </row>
    <row r="1122" spans="1:17" x14ac:dyDescent="0.25">
      <c r="A1122">
        <f t="shared" si="17"/>
        <v>1121</v>
      </c>
      <c r="B1122" t="s">
        <v>26</v>
      </c>
      <c r="C1122">
        <v>195768</v>
      </c>
      <c r="D1122">
        <v>638865</v>
      </c>
      <c r="E1122">
        <v>398</v>
      </c>
      <c r="F1122" s="1">
        <v>45599.375</v>
      </c>
      <c r="G1122" s="5">
        <v>45599.351493055554</v>
      </c>
      <c r="H1122" s="4">
        <v>-16</v>
      </c>
      <c r="I1122" t="s">
        <v>21</v>
      </c>
      <c r="K1122">
        <v>25.246063232000001</v>
      </c>
      <c r="L1122">
        <v>55.355430603000002</v>
      </c>
      <c r="M1122">
        <v>25.245700836000001</v>
      </c>
      <c r="N1122">
        <v>55.360500336000001</v>
      </c>
      <c r="O1122" t="b">
        <v>0</v>
      </c>
      <c r="P1122">
        <v>0.51234199834152905</v>
      </c>
      <c r="Q1122" t="b">
        <v>0</v>
      </c>
    </row>
    <row r="1123" spans="1:17" x14ac:dyDescent="0.25">
      <c r="A1123">
        <f t="shared" si="17"/>
        <v>1122</v>
      </c>
      <c r="B1123" t="s">
        <v>26</v>
      </c>
      <c r="C1123">
        <v>195790</v>
      </c>
      <c r="D1123">
        <v>637161</v>
      </c>
      <c r="E1123">
        <v>338</v>
      </c>
      <c r="F1123" s="1">
        <v>45599.986111111109</v>
      </c>
      <c r="G1123" s="5">
        <v>45599.964398148149</v>
      </c>
      <c r="H1123" s="4">
        <v>27</v>
      </c>
      <c r="I1123" t="s">
        <v>17</v>
      </c>
      <c r="J1123">
        <v>5</v>
      </c>
      <c r="K1123">
        <v>25.246063232000001</v>
      </c>
      <c r="L1123">
        <v>55.355430603000002</v>
      </c>
      <c r="M1123">
        <v>25.249399185000001</v>
      </c>
      <c r="N1123">
        <v>55.351699828999998</v>
      </c>
      <c r="O1123" t="b">
        <v>0</v>
      </c>
      <c r="P1123">
        <v>0.527102543666361</v>
      </c>
      <c r="Q1123" t="b">
        <v>0</v>
      </c>
    </row>
    <row r="1124" spans="1:17" x14ac:dyDescent="0.25">
      <c r="A1124">
        <f t="shared" si="17"/>
        <v>1123</v>
      </c>
      <c r="B1124" t="s">
        <v>26</v>
      </c>
      <c r="C1124">
        <v>195792</v>
      </c>
      <c r="D1124">
        <v>637161</v>
      </c>
      <c r="E1124">
        <v>332</v>
      </c>
      <c r="F1124" s="1">
        <v>45599.534722222219</v>
      </c>
      <c r="G1124" s="5">
        <v>45599.531736111108</v>
      </c>
      <c r="I1124" t="s">
        <v>153</v>
      </c>
      <c r="K1124">
        <v>25.046525955</v>
      </c>
      <c r="L1124">
        <v>55.240348816000001</v>
      </c>
      <c r="M1124">
        <v>25.046400070000001</v>
      </c>
      <c r="N1124">
        <v>55.240299225000001</v>
      </c>
      <c r="O1124" t="b">
        <v>0</v>
      </c>
      <c r="P1124">
        <v>1.48154947061956E-2</v>
      </c>
      <c r="Q1124" t="b">
        <v>0</v>
      </c>
    </row>
    <row r="1125" spans="1:17" x14ac:dyDescent="0.25">
      <c r="A1125">
        <f t="shared" si="17"/>
        <v>1124</v>
      </c>
      <c r="B1125" t="s">
        <v>16</v>
      </c>
      <c r="C1125">
        <v>196298</v>
      </c>
      <c r="D1125">
        <v>641340</v>
      </c>
      <c r="E1125">
        <v>508</v>
      </c>
      <c r="F1125" s="1">
        <v>45599.447916666664</v>
      </c>
      <c r="G1125" s="5">
        <v>45599.443657407406</v>
      </c>
      <c r="I1125" t="s">
        <v>154</v>
      </c>
      <c r="K1125">
        <v>51.480400084999999</v>
      </c>
      <c r="L1125">
        <v>-0.14459000499999999</v>
      </c>
      <c r="M1125">
        <v>51.480899811</v>
      </c>
      <c r="N1125">
        <v>-0.14502400200000001</v>
      </c>
      <c r="O1125" t="b">
        <v>0</v>
      </c>
      <c r="P1125">
        <v>6.3246910922070104E-2</v>
      </c>
      <c r="Q1125" t="b">
        <v>0</v>
      </c>
    </row>
    <row r="1126" spans="1:17" x14ac:dyDescent="0.25">
      <c r="A1126">
        <f t="shared" si="17"/>
        <v>1125</v>
      </c>
      <c r="B1126" t="s">
        <v>28</v>
      </c>
      <c r="C1126">
        <v>196367</v>
      </c>
      <c r="D1126">
        <v>637845</v>
      </c>
      <c r="E1126">
        <v>370</v>
      </c>
      <c r="F1126" s="1">
        <v>45599.736111111109</v>
      </c>
      <c r="G1126" s="5">
        <v>45599.711527777778</v>
      </c>
      <c r="H1126" s="4">
        <v>-11</v>
      </c>
      <c r="I1126" t="s">
        <v>17</v>
      </c>
      <c r="K1126">
        <v>50.050796509000001</v>
      </c>
      <c r="L1126">
        <v>8.5711364749999994</v>
      </c>
      <c r="M1126">
        <v>50.049598693999997</v>
      </c>
      <c r="N1126">
        <v>8.5627002720000007</v>
      </c>
      <c r="O1126" t="b">
        <v>0</v>
      </c>
      <c r="P1126">
        <v>0.61872503793981504</v>
      </c>
      <c r="Q1126" t="b">
        <v>0</v>
      </c>
    </row>
    <row r="1127" spans="1:17" x14ac:dyDescent="0.25">
      <c r="A1127">
        <f t="shared" si="17"/>
        <v>1126</v>
      </c>
      <c r="B1127" t="s">
        <v>65</v>
      </c>
      <c r="C1127">
        <v>196440</v>
      </c>
      <c r="D1127">
        <v>627417</v>
      </c>
      <c r="E1127">
        <v>80</v>
      </c>
      <c r="F1127" s="1">
        <v>45599.375</v>
      </c>
      <c r="G1127" s="5">
        <v>45599.323252314818</v>
      </c>
      <c r="J1127">
        <v>5</v>
      </c>
      <c r="K1127">
        <v>37.936740874999998</v>
      </c>
      <c r="L1127">
        <v>23.635742187999998</v>
      </c>
      <c r="M1127">
        <v>37.937198639000002</v>
      </c>
      <c r="N1127">
        <v>23.635299683</v>
      </c>
      <c r="O1127" t="b">
        <v>0</v>
      </c>
      <c r="P1127">
        <v>6.3990582674497698E-2</v>
      </c>
      <c r="Q1127" t="b">
        <v>0</v>
      </c>
    </row>
    <row r="1128" spans="1:17" x14ac:dyDescent="0.25">
      <c r="A1128">
        <f t="shared" si="17"/>
        <v>1127</v>
      </c>
      <c r="B1128" t="s">
        <v>26</v>
      </c>
      <c r="C1128">
        <v>196463</v>
      </c>
      <c r="D1128">
        <v>637161</v>
      </c>
      <c r="E1128">
        <v>331</v>
      </c>
      <c r="F1128" s="1">
        <v>45599.1875</v>
      </c>
      <c r="G1128" s="5">
        <v>45599.149733796294</v>
      </c>
      <c r="H1128" s="4">
        <v>-7</v>
      </c>
      <c r="I1128" t="s">
        <v>17</v>
      </c>
      <c r="K1128">
        <v>25.246063232000001</v>
      </c>
      <c r="L1128">
        <v>55.355430603000002</v>
      </c>
      <c r="M1128">
        <v>25.245199202999999</v>
      </c>
      <c r="N1128">
        <v>55.352401733000001</v>
      </c>
      <c r="O1128" t="b">
        <v>0</v>
      </c>
      <c r="P1128">
        <v>0.31981271019028301</v>
      </c>
      <c r="Q1128" t="b">
        <v>0</v>
      </c>
    </row>
    <row r="1129" spans="1:17" x14ac:dyDescent="0.25">
      <c r="A1129">
        <f t="shared" si="17"/>
        <v>1128</v>
      </c>
      <c r="B1129" t="s">
        <v>16</v>
      </c>
      <c r="C1129">
        <v>196491</v>
      </c>
      <c r="D1129">
        <v>636300</v>
      </c>
      <c r="E1129">
        <v>304</v>
      </c>
      <c r="F1129" s="1">
        <v>45599.5625</v>
      </c>
      <c r="G1129" s="5">
        <v>45599.551608796297</v>
      </c>
      <c r="I1129" t="s">
        <v>36</v>
      </c>
      <c r="K1129">
        <v>51.454498291</v>
      </c>
      <c r="L1129">
        <v>-0.30839699500000001</v>
      </c>
      <c r="M1129">
        <v>51.455398559999999</v>
      </c>
      <c r="N1129">
        <v>-0.30886000400000002</v>
      </c>
      <c r="O1129" t="b">
        <v>0</v>
      </c>
      <c r="P1129">
        <v>0.105204705387447</v>
      </c>
      <c r="Q1129" t="b">
        <v>0</v>
      </c>
    </row>
    <row r="1130" spans="1:17" x14ac:dyDescent="0.25">
      <c r="A1130">
        <f t="shared" si="17"/>
        <v>1129</v>
      </c>
      <c r="B1130" t="s">
        <v>26</v>
      </c>
      <c r="C1130">
        <v>196501</v>
      </c>
      <c r="D1130">
        <v>637161</v>
      </c>
      <c r="E1130">
        <v>337</v>
      </c>
      <c r="F1130" s="1">
        <v>45599.545138888891</v>
      </c>
      <c r="G1130" s="5">
        <v>45599.541805555556</v>
      </c>
      <c r="I1130" t="s">
        <v>24</v>
      </c>
      <c r="K1130">
        <v>25.141191483</v>
      </c>
      <c r="L1130">
        <v>55.185245514000002</v>
      </c>
      <c r="M1130">
        <v>25.138700485000001</v>
      </c>
      <c r="N1130">
        <v>55.187900542999998</v>
      </c>
      <c r="O1130" t="b">
        <v>0</v>
      </c>
      <c r="P1130">
        <v>0.38447049913422898</v>
      </c>
      <c r="Q1130" t="b">
        <v>0</v>
      </c>
    </row>
    <row r="1131" spans="1:17" x14ac:dyDescent="0.25">
      <c r="A1131">
        <f t="shared" si="17"/>
        <v>1130</v>
      </c>
      <c r="B1131" t="s">
        <v>37</v>
      </c>
      <c r="C1131">
        <v>196524</v>
      </c>
      <c r="D1131">
        <v>640803</v>
      </c>
      <c r="E1131">
        <v>492</v>
      </c>
      <c r="F1131" s="1">
        <v>45599.416666666664</v>
      </c>
      <c r="G1131" s="5">
        <v>45599.406550925924</v>
      </c>
      <c r="I1131" t="s">
        <v>24</v>
      </c>
      <c r="K1131">
        <v>52.372665404999999</v>
      </c>
      <c r="L1131">
        <v>4.8942599299999996</v>
      </c>
      <c r="M1131">
        <v>52.372600554999998</v>
      </c>
      <c r="N1131">
        <v>4.8937001230000003</v>
      </c>
      <c r="O1131" t="b">
        <v>0</v>
      </c>
      <c r="P1131">
        <v>3.8803278171904002E-2</v>
      </c>
      <c r="Q1131" t="b">
        <v>0</v>
      </c>
    </row>
    <row r="1132" spans="1:17" x14ac:dyDescent="0.25">
      <c r="A1132">
        <f t="shared" si="17"/>
        <v>1131</v>
      </c>
      <c r="B1132" t="s">
        <v>16</v>
      </c>
      <c r="C1132">
        <v>196601</v>
      </c>
      <c r="D1132">
        <v>643884</v>
      </c>
      <c r="E1132">
        <v>572</v>
      </c>
      <c r="F1132" s="1">
        <v>45599.881944444445</v>
      </c>
      <c r="G1132" s="5">
        <v>45599.84584490741</v>
      </c>
      <c r="H1132" s="4">
        <v>5</v>
      </c>
      <c r="I1132" t="s">
        <v>17</v>
      </c>
      <c r="K1132">
        <v>51.471553802000003</v>
      </c>
      <c r="L1132">
        <v>-0.45422199400000002</v>
      </c>
      <c r="M1132">
        <v>51.496799469000003</v>
      </c>
      <c r="N1132">
        <v>-0.458485007</v>
      </c>
      <c r="O1132" t="b">
        <v>0</v>
      </c>
      <c r="P1132">
        <v>2.8243378423861998</v>
      </c>
      <c r="Q1132" t="b">
        <v>1</v>
      </c>
    </row>
    <row r="1133" spans="1:17" x14ac:dyDescent="0.25">
      <c r="A1133">
        <f t="shared" si="17"/>
        <v>1132</v>
      </c>
      <c r="B1133" t="s">
        <v>34</v>
      </c>
      <c r="C1133">
        <v>196640</v>
      </c>
      <c r="D1133">
        <v>634119</v>
      </c>
      <c r="E1133">
        <v>246</v>
      </c>
      <c r="F1133" s="1">
        <v>45599.701388888891</v>
      </c>
      <c r="G1133" s="5">
        <v>45599.675439814811</v>
      </c>
      <c r="H1133" s="4">
        <v>2</v>
      </c>
      <c r="I1133" t="s">
        <v>17</v>
      </c>
      <c r="J1133">
        <v>5</v>
      </c>
      <c r="K1133">
        <v>47.452186584000003</v>
      </c>
      <c r="L1133">
        <v>8.5625295640000001</v>
      </c>
      <c r="M1133">
        <v>47.452301024999997</v>
      </c>
      <c r="N1133">
        <v>8.5630102160000003</v>
      </c>
      <c r="O1133" t="b">
        <v>0</v>
      </c>
      <c r="P1133">
        <v>3.8415138070400298E-2</v>
      </c>
      <c r="Q1133" t="b">
        <v>0</v>
      </c>
    </row>
    <row r="1134" spans="1:17" x14ac:dyDescent="0.25">
      <c r="A1134">
        <f t="shared" si="17"/>
        <v>1133</v>
      </c>
      <c r="B1134" t="s">
        <v>16</v>
      </c>
      <c r="C1134">
        <v>196754</v>
      </c>
      <c r="D1134">
        <v>639804</v>
      </c>
      <c r="E1134">
        <v>433</v>
      </c>
      <c r="F1134" s="1">
        <v>45599.291666666664</v>
      </c>
      <c r="G1134" s="5">
        <v>45599.287743055553</v>
      </c>
      <c r="H1134" s="4">
        <v>-28</v>
      </c>
      <c r="I1134" t="s">
        <v>24</v>
      </c>
      <c r="K1134">
        <v>51.505676270000002</v>
      </c>
      <c r="L1134">
        <v>-0.104648001</v>
      </c>
      <c r="M1134">
        <v>51.506099700999997</v>
      </c>
      <c r="N1134">
        <v>-0.104557</v>
      </c>
      <c r="O1134" t="b">
        <v>0</v>
      </c>
      <c r="P1134">
        <v>4.75318789179138E-2</v>
      </c>
      <c r="Q1134" t="b">
        <v>0</v>
      </c>
    </row>
    <row r="1135" spans="1:17" x14ac:dyDescent="0.25">
      <c r="A1135">
        <f t="shared" si="17"/>
        <v>1134</v>
      </c>
      <c r="B1135" t="s">
        <v>58</v>
      </c>
      <c r="C1135">
        <v>196819</v>
      </c>
      <c r="D1135">
        <v>639366</v>
      </c>
      <c r="E1135">
        <v>421</v>
      </c>
      <c r="F1135" s="1">
        <v>45599.8125</v>
      </c>
      <c r="G1135" s="5">
        <v>45599.802800925929</v>
      </c>
      <c r="H1135" s="4">
        <v>0</v>
      </c>
      <c r="I1135" t="s">
        <v>17</v>
      </c>
      <c r="K1135">
        <v>50.950778960999997</v>
      </c>
      <c r="L1135">
        <v>-1.3613500599999999</v>
      </c>
      <c r="M1135">
        <v>50.951000213999997</v>
      </c>
      <c r="N1135">
        <v>-1.362220049</v>
      </c>
      <c r="O1135" t="b">
        <v>0</v>
      </c>
      <c r="P1135">
        <v>6.5904535692733301E-2</v>
      </c>
      <c r="Q1135" t="b">
        <v>0</v>
      </c>
    </row>
    <row r="1136" spans="1:17" x14ac:dyDescent="0.25">
      <c r="A1136">
        <f t="shared" si="17"/>
        <v>1135</v>
      </c>
      <c r="B1136" t="s">
        <v>65</v>
      </c>
      <c r="C1136">
        <v>196827</v>
      </c>
      <c r="D1136">
        <v>630177</v>
      </c>
      <c r="E1136">
        <v>146</v>
      </c>
      <c r="F1136" s="1">
        <v>45599.458333333336</v>
      </c>
      <c r="G1136" s="5">
        <v>45599.445925925924</v>
      </c>
      <c r="I1136" t="s">
        <v>31</v>
      </c>
      <c r="K1136">
        <v>37.966369628999999</v>
      </c>
      <c r="L1136">
        <v>23.723768234000001</v>
      </c>
      <c r="M1136">
        <v>37.966499329000001</v>
      </c>
      <c r="N1136">
        <v>23.723499298</v>
      </c>
      <c r="O1136" t="b">
        <v>0</v>
      </c>
      <c r="P1136">
        <v>2.7671724189842602E-2</v>
      </c>
      <c r="Q1136" t="b">
        <v>0</v>
      </c>
    </row>
    <row r="1137" spans="1:17" x14ac:dyDescent="0.25">
      <c r="A1137">
        <f t="shared" si="17"/>
        <v>1136</v>
      </c>
      <c r="B1137" t="s">
        <v>16</v>
      </c>
      <c r="C1137">
        <v>196854</v>
      </c>
      <c r="D1137">
        <v>644637</v>
      </c>
      <c r="E1137">
        <v>589</v>
      </c>
      <c r="F1137" s="1">
        <v>45599.708333333336</v>
      </c>
      <c r="G1137" s="5">
        <v>45599.676249999997</v>
      </c>
      <c r="I1137" t="s">
        <v>36</v>
      </c>
      <c r="J1137">
        <v>5</v>
      </c>
      <c r="K1137">
        <v>51.559169769</v>
      </c>
      <c r="L1137">
        <v>-0.11984399699999999</v>
      </c>
      <c r="M1137">
        <v>51.559398651000002</v>
      </c>
      <c r="N1137">
        <v>-0.120137997</v>
      </c>
      <c r="O1137" t="b">
        <v>0</v>
      </c>
      <c r="P1137">
        <v>3.2621878743165501E-2</v>
      </c>
      <c r="Q1137" t="b">
        <v>0</v>
      </c>
    </row>
    <row r="1138" spans="1:17" x14ac:dyDescent="0.25">
      <c r="A1138">
        <f t="shared" si="17"/>
        <v>1137</v>
      </c>
      <c r="B1138" t="s">
        <v>16</v>
      </c>
      <c r="C1138">
        <v>196991</v>
      </c>
      <c r="D1138">
        <v>633528</v>
      </c>
      <c r="E1138">
        <v>223</v>
      </c>
      <c r="F1138" s="1">
        <v>45599.506944444445</v>
      </c>
      <c r="G1138" s="5">
        <v>45599.504953703705</v>
      </c>
      <c r="H1138" s="4">
        <v>17</v>
      </c>
      <c r="I1138" t="s">
        <v>155</v>
      </c>
      <c r="K1138">
        <v>51.471553802000003</v>
      </c>
      <c r="L1138">
        <v>-0.45422199400000002</v>
      </c>
      <c r="M1138">
        <v>51.470901488999999</v>
      </c>
      <c r="N1138">
        <v>-0.48908400499999999</v>
      </c>
      <c r="O1138" t="b">
        <v>0</v>
      </c>
      <c r="P1138">
        <v>2.4234469910857901</v>
      </c>
      <c r="Q1138" t="b">
        <v>1</v>
      </c>
    </row>
    <row r="1139" spans="1:17" x14ac:dyDescent="0.25">
      <c r="A1139">
        <f t="shared" si="17"/>
        <v>1138</v>
      </c>
      <c r="B1139" t="s">
        <v>93</v>
      </c>
      <c r="C1139">
        <v>197005</v>
      </c>
      <c r="D1139">
        <v>633294</v>
      </c>
      <c r="E1139">
        <v>201</v>
      </c>
      <c r="F1139" s="1">
        <v>45599.579861111109</v>
      </c>
      <c r="G1139" s="5">
        <v>45599.570254629631</v>
      </c>
      <c r="H1139" s="4">
        <v>-9</v>
      </c>
      <c r="I1139" t="s">
        <v>21</v>
      </c>
      <c r="K1139">
        <v>50.897178650000001</v>
      </c>
      <c r="L1139">
        <v>4.4834728239999997</v>
      </c>
      <c r="M1139">
        <v>50.898399353000002</v>
      </c>
      <c r="N1139">
        <v>4.4825701709999999</v>
      </c>
      <c r="O1139" t="b">
        <v>0</v>
      </c>
      <c r="P1139">
        <v>0.149913158322491</v>
      </c>
      <c r="Q1139" t="b">
        <v>0</v>
      </c>
    </row>
    <row r="1140" spans="1:17" x14ac:dyDescent="0.25">
      <c r="A1140">
        <f t="shared" si="17"/>
        <v>1139</v>
      </c>
      <c r="B1140" t="s">
        <v>16</v>
      </c>
      <c r="C1140">
        <v>197009</v>
      </c>
      <c r="D1140">
        <v>634215</v>
      </c>
      <c r="E1140">
        <v>250</v>
      </c>
      <c r="F1140" s="1">
        <v>45599.75</v>
      </c>
      <c r="G1140" s="5">
        <v>45599.70417824074</v>
      </c>
      <c r="I1140" t="s">
        <v>44</v>
      </c>
      <c r="K1140">
        <v>51.455955504999999</v>
      </c>
      <c r="L1140">
        <v>-0.34150499099999998</v>
      </c>
      <c r="M1140">
        <v>51.458900452000002</v>
      </c>
      <c r="N1140">
        <v>-0.338505</v>
      </c>
      <c r="O1140" t="b">
        <v>0</v>
      </c>
      <c r="P1140">
        <v>0.38836890676941999</v>
      </c>
      <c r="Q1140" t="b">
        <v>0</v>
      </c>
    </row>
    <row r="1141" spans="1:17" x14ac:dyDescent="0.25">
      <c r="A1141">
        <f t="shared" si="17"/>
        <v>1140</v>
      </c>
      <c r="B1141" t="s">
        <v>16</v>
      </c>
      <c r="C1141">
        <v>197096</v>
      </c>
      <c r="D1141">
        <v>642066</v>
      </c>
      <c r="E1141">
        <v>527</v>
      </c>
      <c r="F1141" s="1">
        <v>45599.614583333336</v>
      </c>
      <c r="G1141" s="5">
        <v>45599.612824074073</v>
      </c>
      <c r="I1141" t="s">
        <v>31</v>
      </c>
      <c r="K1141">
        <v>51.509380341000004</v>
      </c>
      <c r="L1141">
        <v>-3.6607999000000002E-2</v>
      </c>
      <c r="M1141">
        <v>51.509601592999999</v>
      </c>
      <c r="N1141">
        <v>-3.6555398000000003E-2</v>
      </c>
      <c r="O1141" t="b">
        <v>0</v>
      </c>
      <c r="P1141">
        <v>2.48854689710508E-2</v>
      </c>
      <c r="Q1141" t="b">
        <v>0</v>
      </c>
    </row>
    <row r="1142" spans="1:17" x14ac:dyDescent="0.25">
      <c r="A1142">
        <f t="shared" si="17"/>
        <v>1141</v>
      </c>
      <c r="B1142" t="s">
        <v>16</v>
      </c>
      <c r="C1142">
        <v>197242</v>
      </c>
      <c r="D1142">
        <v>644598</v>
      </c>
      <c r="E1142">
        <v>585</v>
      </c>
      <c r="F1142" s="1">
        <v>45599.642361111109</v>
      </c>
      <c r="G1142" s="5">
        <v>45599.632372685184</v>
      </c>
      <c r="H1142" s="4">
        <v>15</v>
      </c>
      <c r="I1142" t="s">
        <v>20</v>
      </c>
      <c r="J1142">
        <v>5</v>
      </c>
      <c r="K1142">
        <v>51.509788512999997</v>
      </c>
      <c r="L1142">
        <v>-0.120247997</v>
      </c>
      <c r="M1142">
        <v>51.510398864999999</v>
      </c>
      <c r="N1142">
        <v>-0.12081600000000001</v>
      </c>
      <c r="O1142" t="b">
        <v>0</v>
      </c>
      <c r="P1142">
        <v>7.8525907133176295E-2</v>
      </c>
      <c r="Q1142" t="b">
        <v>0</v>
      </c>
    </row>
    <row r="1143" spans="1:17" x14ac:dyDescent="0.25">
      <c r="A1143">
        <f t="shared" si="17"/>
        <v>1142</v>
      </c>
      <c r="B1143" t="s">
        <v>16</v>
      </c>
      <c r="C1143">
        <v>197304</v>
      </c>
      <c r="D1143">
        <v>639804</v>
      </c>
      <c r="E1143">
        <v>434</v>
      </c>
      <c r="F1143" s="1">
        <v>45599.659722222219</v>
      </c>
      <c r="G1143" s="5">
        <v>45599.649525462963</v>
      </c>
      <c r="H1143" s="4">
        <v>-18</v>
      </c>
      <c r="I1143" t="s">
        <v>17</v>
      </c>
      <c r="K1143">
        <v>51.156818389999998</v>
      </c>
      <c r="L1143">
        <v>-0.16190099699999999</v>
      </c>
      <c r="M1143">
        <v>51.156299591</v>
      </c>
      <c r="N1143">
        <v>-0.159557</v>
      </c>
      <c r="O1143" t="b">
        <v>0</v>
      </c>
      <c r="P1143">
        <v>0.173849299215495</v>
      </c>
      <c r="Q1143" t="b">
        <v>0</v>
      </c>
    </row>
    <row r="1144" spans="1:17" x14ac:dyDescent="0.25">
      <c r="A1144">
        <f t="shared" si="17"/>
        <v>1143</v>
      </c>
      <c r="B1144" t="s">
        <v>43</v>
      </c>
      <c r="C1144">
        <v>197337</v>
      </c>
      <c r="D1144">
        <v>633522</v>
      </c>
      <c r="E1144">
        <v>220</v>
      </c>
      <c r="F1144" s="1">
        <v>45599.479166666664</v>
      </c>
      <c r="G1144" s="5">
        <v>45599.472118055557</v>
      </c>
      <c r="I1144" t="s">
        <v>24</v>
      </c>
      <c r="K1144">
        <v>53.363891602000002</v>
      </c>
      <c r="L1144">
        <v>-2.2978858949999998</v>
      </c>
      <c r="M1144">
        <v>53.363800048999998</v>
      </c>
      <c r="N1144">
        <v>-2.2981600759999998</v>
      </c>
      <c r="O1144" t="b">
        <v>0</v>
      </c>
      <c r="P1144">
        <v>2.0904035413208399E-2</v>
      </c>
      <c r="Q1144" t="b">
        <v>0</v>
      </c>
    </row>
    <row r="1145" spans="1:17" x14ac:dyDescent="0.25">
      <c r="A1145">
        <f t="shared" si="17"/>
        <v>1144</v>
      </c>
      <c r="B1145" t="s">
        <v>16</v>
      </c>
      <c r="C1145">
        <v>197556</v>
      </c>
      <c r="D1145">
        <v>639804</v>
      </c>
      <c r="E1145">
        <v>448</v>
      </c>
      <c r="F1145" s="1">
        <v>45599.322916666664</v>
      </c>
      <c r="G1145" s="5">
        <v>45599.317083333335</v>
      </c>
      <c r="H1145" s="4">
        <v>-29</v>
      </c>
      <c r="I1145" t="s">
        <v>36</v>
      </c>
      <c r="K1145">
        <v>51.482334137000002</v>
      </c>
      <c r="L1145">
        <v>-0.30948299200000001</v>
      </c>
      <c r="M1145">
        <v>51.482498169000003</v>
      </c>
      <c r="N1145">
        <v>-0.30966898799999998</v>
      </c>
      <c r="O1145" t="b">
        <v>0</v>
      </c>
      <c r="P1145">
        <v>2.2360622922149801E-2</v>
      </c>
      <c r="Q1145" t="b">
        <v>0</v>
      </c>
    </row>
    <row r="1146" spans="1:17" x14ac:dyDescent="0.25">
      <c r="A1146">
        <f t="shared" si="17"/>
        <v>1145</v>
      </c>
      <c r="B1146" t="s">
        <v>48</v>
      </c>
      <c r="C1146">
        <v>197623</v>
      </c>
      <c r="D1146">
        <v>630552</v>
      </c>
      <c r="E1146">
        <v>149</v>
      </c>
      <c r="F1146" s="1">
        <v>45599.5</v>
      </c>
      <c r="G1146" s="5">
        <v>45599.492835648147</v>
      </c>
      <c r="H1146" s="4">
        <v>-11</v>
      </c>
      <c r="I1146" t="s">
        <v>17</v>
      </c>
      <c r="K1146">
        <v>38.769851684999999</v>
      </c>
      <c r="L1146">
        <v>-9.1281013489999996</v>
      </c>
      <c r="M1146">
        <v>38.762699126999998</v>
      </c>
      <c r="N1146">
        <v>-9.1286602020000007</v>
      </c>
      <c r="O1146" t="b">
        <v>0</v>
      </c>
      <c r="P1146">
        <v>0.79549694829806805</v>
      </c>
      <c r="Q1146" t="b">
        <v>0</v>
      </c>
    </row>
    <row r="1147" spans="1:17" x14ac:dyDescent="0.25">
      <c r="A1147">
        <f t="shared" si="17"/>
        <v>1146</v>
      </c>
      <c r="B1147" t="s">
        <v>16</v>
      </c>
      <c r="C1147">
        <v>197663</v>
      </c>
      <c r="D1147">
        <v>633528</v>
      </c>
      <c r="E1147">
        <v>221</v>
      </c>
      <c r="F1147" s="1">
        <v>45599.25</v>
      </c>
      <c r="G1147" s="5">
        <v>45599.239953703705</v>
      </c>
      <c r="H1147" s="4">
        <v>11</v>
      </c>
      <c r="I1147" t="s">
        <v>20</v>
      </c>
      <c r="K1147">
        <v>51.498775481999999</v>
      </c>
      <c r="L1147">
        <v>-0.134262994</v>
      </c>
      <c r="M1147">
        <v>51.498600005999997</v>
      </c>
      <c r="N1147">
        <v>-0.13406600099999999</v>
      </c>
      <c r="O1147" t="b">
        <v>0</v>
      </c>
      <c r="P1147">
        <v>2.3838715247691399E-2</v>
      </c>
      <c r="Q1147" t="b">
        <v>0</v>
      </c>
    </row>
    <row r="1148" spans="1:17" x14ac:dyDescent="0.25">
      <c r="A1148">
        <f t="shared" si="17"/>
        <v>1147</v>
      </c>
      <c r="B1148" t="s">
        <v>23</v>
      </c>
      <c r="C1148">
        <v>197664</v>
      </c>
      <c r="D1148">
        <v>629955</v>
      </c>
      <c r="E1148">
        <v>144</v>
      </c>
      <c r="F1148" s="1">
        <v>45599.805555555555</v>
      </c>
      <c r="G1148" s="5">
        <v>45599.784699074073</v>
      </c>
      <c r="I1148" t="s">
        <v>24</v>
      </c>
      <c r="K1148">
        <v>-26.129129410000001</v>
      </c>
      <c r="L1148">
        <v>28.221666335999998</v>
      </c>
      <c r="M1148">
        <v>-26.129400253</v>
      </c>
      <c r="N1148">
        <v>28.22179985</v>
      </c>
      <c r="O1148" t="b">
        <v>0</v>
      </c>
      <c r="P1148">
        <v>3.2843407753911202E-2</v>
      </c>
      <c r="Q1148" t="b">
        <v>0</v>
      </c>
    </row>
    <row r="1149" spans="1:17" x14ac:dyDescent="0.25">
      <c r="A1149">
        <f t="shared" si="17"/>
        <v>1148</v>
      </c>
      <c r="B1149" t="s">
        <v>16</v>
      </c>
      <c r="C1149">
        <v>197824</v>
      </c>
      <c r="D1149">
        <v>635220</v>
      </c>
      <c r="E1149">
        <v>277</v>
      </c>
      <c r="F1149" s="1">
        <v>45599.268055555556</v>
      </c>
      <c r="G1149" s="5">
        <v>45599.287407407406</v>
      </c>
      <c r="H1149" s="4">
        <v>1</v>
      </c>
      <c r="I1149" t="s">
        <v>21</v>
      </c>
      <c r="K1149">
        <v>51.156818389999998</v>
      </c>
      <c r="L1149">
        <v>-0.16190099699999999</v>
      </c>
      <c r="M1149">
        <v>51.161399840999998</v>
      </c>
      <c r="N1149">
        <v>-0.17563000300000001</v>
      </c>
      <c r="O1149" t="b">
        <v>1</v>
      </c>
      <c r="P1149">
        <v>1.0873085744775799</v>
      </c>
      <c r="Q1149" t="b">
        <v>0</v>
      </c>
    </row>
    <row r="1150" spans="1:17" x14ac:dyDescent="0.25">
      <c r="A1150">
        <f t="shared" si="17"/>
        <v>1149</v>
      </c>
      <c r="B1150" t="s">
        <v>16</v>
      </c>
      <c r="C1150">
        <v>197834</v>
      </c>
      <c r="D1150">
        <v>633528</v>
      </c>
      <c r="E1150">
        <v>226</v>
      </c>
      <c r="F1150" s="1">
        <v>45599.770833333336</v>
      </c>
      <c r="G1150" s="5">
        <v>45599.754618055558</v>
      </c>
      <c r="H1150" s="4">
        <v>-13</v>
      </c>
      <c r="I1150" t="s">
        <v>24</v>
      </c>
      <c r="K1150">
        <v>51.512779236</v>
      </c>
      <c r="L1150">
        <v>-9.9665001000000003E-2</v>
      </c>
      <c r="M1150">
        <v>51.513198852999999</v>
      </c>
      <c r="N1150">
        <v>-9.9019803000000003E-2</v>
      </c>
      <c r="O1150" t="b">
        <v>0</v>
      </c>
      <c r="P1150">
        <v>6.4697136079907194E-2</v>
      </c>
      <c r="Q1150" t="b">
        <v>0</v>
      </c>
    </row>
    <row r="1151" spans="1:17" x14ac:dyDescent="0.25">
      <c r="A1151">
        <f t="shared" si="17"/>
        <v>1150</v>
      </c>
      <c r="B1151" t="s">
        <v>16</v>
      </c>
      <c r="C1151">
        <v>197847</v>
      </c>
      <c r="D1151">
        <v>639177</v>
      </c>
      <c r="E1151">
        <v>418</v>
      </c>
      <c r="F1151" s="1">
        <v>45599.5</v>
      </c>
      <c r="G1151" s="5">
        <v>45599.489849537036</v>
      </c>
      <c r="H1151" s="4">
        <v>-3</v>
      </c>
      <c r="I1151" t="s">
        <v>17</v>
      </c>
      <c r="K1151">
        <v>51.503173828000001</v>
      </c>
      <c r="L1151">
        <v>5.04E-2</v>
      </c>
      <c r="M1151">
        <v>51.503299712999997</v>
      </c>
      <c r="N1151">
        <v>4.8739798000000001E-2</v>
      </c>
      <c r="O1151" t="b">
        <v>0</v>
      </c>
      <c r="P1151">
        <v>0.11612481904921</v>
      </c>
      <c r="Q1151" t="b">
        <v>0</v>
      </c>
    </row>
    <row r="1152" spans="1:17" x14ac:dyDescent="0.25">
      <c r="A1152">
        <f t="shared" si="17"/>
        <v>1151</v>
      </c>
      <c r="B1152" t="s">
        <v>16</v>
      </c>
      <c r="C1152">
        <v>197865</v>
      </c>
      <c r="D1152">
        <v>639804</v>
      </c>
      <c r="E1152">
        <v>442</v>
      </c>
      <c r="F1152" s="1">
        <v>45599.552083333336</v>
      </c>
      <c r="G1152" s="5">
        <v>45599.552268518521</v>
      </c>
      <c r="H1152" s="4">
        <v>31</v>
      </c>
      <c r="I1152" t="s">
        <v>41</v>
      </c>
      <c r="K1152">
        <v>51.515850067000002</v>
      </c>
      <c r="L1152">
        <v>-0.15392699800000001</v>
      </c>
      <c r="M1152">
        <v>51.516498566000003</v>
      </c>
      <c r="N1152">
        <v>-0.15454100100000001</v>
      </c>
      <c r="O1152" t="b">
        <v>1</v>
      </c>
      <c r="P1152">
        <v>8.3799386342364293E-2</v>
      </c>
      <c r="Q1152" t="b">
        <v>0</v>
      </c>
    </row>
    <row r="1153" spans="1:17" x14ac:dyDescent="0.25">
      <c r="A1153">
        <f t="shared" si="17"/>
        <v>1152</v>
      </c>
      <c r="B1153" t="s">
        <v>22</v>
      </c>
      <c r="C1153">
        <v>197871</v>
      </c>
      <c r="D1153">
        <v>639066</v>
      </c>
      <c r="E1153">
        <v>414</v>
      </c>
      <c r="F1153" s="1">
        <v>45599.427083333336</v>
      </c>
      <c r="G1153" s="5">
        <v>45599.413032407407</v>
      </c>
      <c r="H1153" s="4">
        <v>-28</v>
      </c>
      <c r="I1153" t="s">
        <v>17</v>
      </c>
      <c r="K1153">
        <v>48.354907990000001</v>
      </c>
      <c r="L1153">
        <v>11.786849975999999</v>
      </c>
      <c r="M1153">
        <v>48.355598450000002</v>
      </c>
      <c r="N1153">
        <v>11.789600372000001</v>
      </c>
      <c r="O1153" t="b">
        <v>0</v>
      </c>
      <c r="P1153">
        <v>0.21781627768751999</v>
      </c>
      <c r="Q1153" t="b">
        <v>0</v>
      </c>
    </row>
    <row r="1154" spans="1:17" x14ac:dyDescent="0.25">
      <c r="A1154">
        <f t="shared" si="17"/>
        <v>1153</v>
      </c>
      <c r="B1154" t="s">
        <v>29</v>
      </c>
      <c r="C1154">
        <v>197965</v>
      </c>
      <c r="D1154">
        <v>628434</v>
      </c>
      <c r="E1154">
        <v>107</v>
      </c>
      <c r="F1154" s="1">
        <v>45599.371527777781</v>
      </c>
      <c r="G1154" s="5">
        <v>45599.36273148148</v>
      </c>
      <c r="H1154" s="4">
        <v>-5</v>
      </c>
      <c r="I1154" t="s">
        <v>36</v>
      </c>
      <c r="J1154">
        <v>5</v>
      </c>
      <c r="K1154">
        <v>43.770622252999999</v>
      </c>
      <c r="L1154">
        <v>11.240763663999999</v>
      </c>
      <c r="M1154">
        <v>43.770698547000002</v>
      </c>
      <c r="N1154">
        <v>11.240699768000001</v>
      </c>
      <c r="O1154" t="b">
        <v>0</v>
      </c>
      <c r="P1154">
        <v>9.9158218821709092E-3</v>
      </c>
      <c r="Q1154" t="b">
        <v>0</v>
      </c>
    </row>
    <row r="1155" spans="1:17" x14ac:dyDescent="0.25">
      <c r="A1155">
        <f t="shared" si="17"/>
        <v>1154</v>
      </c>
      <c r="B1155" t="s">
        <v>46</v>
      </c>
      <c r="C1155">
        <v>198300</v>
      </c>
      <c r="D1155">
        <v>640470</v>
      </c>
      <c r="E1155">
        <v>477</v>
      </c>
      <c r="F1155" s="1">
        <v>45599.631944444445</v>
      </c>
      <c r="G1155" s="5">
        <v>45599.623171296298</v>
      </c>
      <c r="I1155" t="s">
        <v>24</v>
      </c>
      <c r="K1155">
        <v>24.458499908</v>
      </c>
      <c r="L1155">
        <v>54.320453643999997</v>
      </c>
      <c r="M1155">
        <v>24.458400726000001</v>
      </c>
      <c r="N1155">
        <v>54.319900513</v>
      </c>
      <c r="O1155" t="b">
        <v>0</v>
      </c>
      <c r="P1155">
        <v>5.71467853028024E-2</v>
      </c>
      <c r="Q1155" t="b">
        <v>0</v>
      </c>
    </row>
    <row r="1156" spans="1:17" x14ac:dyDescent="0.25">
      <c r="A1156">
        <f t="shared" ref="A1156:A1177" si="18">A1155+1</f>
        <v>1155</v>
      </c>
      <c r="B1156" t="s">
        <v>30</v>
      </c>
      <c r="C1156">
        <v>198310</v>
      </c>
      <c r="D1156">
        <v>642963</v>
      </c>
      <c r="E1156">
        <v>555</v>
      </c>
      <c r="F1156" s="1">
        <v>45599.465277777781</v>
      </c>
      <c r="G1156" s="5">
        <v>45599.45789351852</v>
      </c>
      <c r="I1156" t="s">
        <v>156</v>
      </c>
      <c r="K1156">
        <v>48.199611664000003</v>
      </c>
      <c r="L1156">
        <v>16.351959228999998</v>
      </c>
      <c r="M1156">
        <v>48.199100494</v>
      </c>
      <c r="N1156">
        <v>16.352100371999999</v>
      </c>
      <c r="O1156" t="b">
        <v>0</v>
      </c>
      <c r="P1156">
        <v>5.7799429183836397E-2</v>
      </c>
      <c r="Q1156" t="b">
        <v>0</v>
      </c>
    </row>
    <row r="1157" spans="1:17" x14ac:dyDescent="0.25">
      <c r="A1157">
        <f t="shared" si="18"/>
        <v>1156</v>
      </c>
      <c r="B1157" t="s">
        <v>16</v>
      </c>
      <c r="C1157">
        <v>198412</v>
      </c>
      <c r="D1157">
        <v>610965</v>
      </c>
      <c r="E1157">
        <v>35</v>
      </c>
      <c r="F1157" s="1">
        <v>45599.1875</v>
      </c>
      <c r="G1157" s="5">
        <v>45599.182037037041</v>
      </c>
      <c r="I1157" t="s">
        <v>36</v>
      </c>
      <c r="K1157">
        <v>51.702804565000001</v>
      </c>
      <c r="L1157">
        <v>0.244473994</v>
      </c>
      <c r="M1157">
        <v>51.702701568999998</v>
      </c>
      <c r="N1157">
        <v>0.24460099599999999</v>
      </c>
      <c r="O1157" t="b">
        <v>0</v>
      </c>
      <c r="P1157">
        <v>1.4436306943261401E-2</v>
      </c>
      <c r="Q1157" t="b">
        <v>0</v>
      </c>
    </row>
    <row r="1158" spans="1:17" x14ac:dyDescent="0.25">
      <c r="A1158">
        <f t="shared" si="18"/>
        <v>1157</v>
      </c>
      <c r="B1158" t="s">
        <v>26</v>
      </c>
      <c r="C1158">
        <v>198503</v>
      </c>
      <c r="D1158">
        <v>637161</v>
      </c>
      <c r="E1158">
        <v>343</v>
      </c>
      <c r="F1158" s="1">
        <v>45599.347222222219</v>
      </c>
      <c r="G1158" s="5">
        <v>45599.33734953704</v>
      </c>
      <c r="H1158" s="4">
        <v>42</v>
      </c>
      <c r="I1158" t="s">
        <v>24</v>
      </c>
      <c r="K1158">
        <v>25.108144759999998</v>
      </c>
      <c r="L1158">
        <v>55.142429352000001</v>
      </c>
      <c r="M1158">
        <v>25.108299254999999</v>
      </c>
      <c r="N1158">
        <v>55.142700195000003</v>
      </c>
      <c r="O1158" t="b">
        <v>0</v>
      </c>
      <c r="P1158">
        <v>3.2235778296925199E-2</v>
      </c>
      <c r="Q1158" t="b">
        <v>0</v>
      </c>
    </row>
    <row r="1159" spans="1:17" x14ac:dyDescent="0.25">
      <c r="A1159">
        <f t="shared" si="18"/>
        <v>1158</v>
      </c>
      <c r="B1159" t="s">
        <v>16</v>
      </c>
      <c r="C1159">
        <v>198562</v>
      </c>
      <c r="D1159">
        <v>633528</v>
      </c>
      <c r="E1159">
        <v>224</v>
      </c>
      <c r="F1159" s="1">
        <v>45599.469444444447</v>
      </c>
      <c r="G1159" s="5">
        <v>45599.461585648147</v>
      </c>
      <c r="H1159" s="4">
        <v>6</v>
      </c>
      <c r="I1159" t="s">
        <v>17</v>
      </c>
      <c r="J1159">
        <v>5</v>
      </c>
      <c r="K1159">
        <v>51.471553802000003</v>
      </c>
      <c r="L1159">
        <v>-0.45422199400000002</v>
      </c>
      <c r="M1159">
        <v>51.471199036000002</v>
      </c>
      <c r="N1159">
        <v>-0.45480400300000001</v>
      </c>
      <c r="O1159" t="b">
        <v>0</v>
      </c>
      <c r="P1159">
        <v>5.65095041806295E-2</v>
      </c>
      <c r="Q1159" t="b">
        <v>0</v>
      </c>
    </row>
    <row r="1160" spans="1:17" x14ac:dyDescent="0.25">
      <c r="A1160">
        <f t="shared" si="18"/>
        <v>1159</v>
      </c>
      <c r="B1160" t="s">
        <v>16</v>
      </c>
      <c r="C1160">
        <v>198591</v>
      </c>
      <c r="D1160">
        <v>639642</v>
      </c>
      <c r="E1160">
        <v>429</v>
      </c>
      <c r="F1160" s="1">
        <v>45599.694444444445</v>
      </c>
      <c r="G1160" s="5">
        <v>45599.675902777781</v>
      </c>
      <c r="H1160" s="4">
        <v>-22</v>
      </c>
      <c r="I1160" t="s">
        <v>17</v>
      </c>
      <c r="K1160">
        <v>51.471553802000003</v>
      </c>
      <c r="L1160">
        <v>-0.45422199400000002</v>
      </c>
      <c r="M1160">
        <v>51.470100403000004</v>
      </c>
      <c r="N1160">
        <v>-0.45225501099999998</v>
      </c>
      <c r="O1160" t="b">
        <v>0</v>
      </c>
      <c r="P1160">
        <v>0.211724999900753</v>
      </c>
      <c r="Q1160" t="b">
        <v>0</v>
      </c>
    </row>
    <row r="1161" spans="1:17" x14ac:dyDescent="0.25">
      <c r="A1161">
        <f t="shared" si="18"/>
        <v>1160</v>
      </c>
      <c r="B1161" t="s">
        <v>26</v>
      </c>
      <c r="C1161">
        <v>198741</v>
      </c>
      <c r="D1161">
        <v>637161</v>
      </c>
      <c r="E1161">
        <v>336</v>
      </c>
      <c r="F1161" s="1">
        <v>45599.1875</v>
      </c>
      <c r="G1161" s="5">
        <v>45599.182592592595</v>
      </c>
      <c r="H1161" s="4">
        <v>-16</v>
      </c>
      <c r="I1161" t="s">
        <v>24</v>
      </c>
      <c r="K1161">
        <v>25.113883972</v>
      </c>
      <c r="L1161">
        <v>55.140460967999999</v>
      </c>
      <c r="M1161">
        <v>25.114000319999999</v>
      </c>
      <c r="N1161">
        <v>55.140098571999999</v>
      </c>
      <c r="O1161" t="b">
        <v>0</v>
      </c>
      <c r="P1161">
        <v>3.8755910097518102E-2</v>
      </c>
      <c r="Q1161" t="b">
        <v>0</v>
      </c>
    </row>
    <row r="1162" spans="1:17" x14ac:dyDescent="0.25">
      <c r="A1162">
        <f t="shared" si="18"/>
        <v>1161</v>
      </c>
      <c r="B1162" t="s">
        <v>48</v>
      </c>
      <c r="C1162">
        <v>198744</v>
      </c>
      <c r="D1162">
        <v>632490</v>
      </c>
      <c r="E1162">
        <v>189</v>
      </c>
      <c r="F1162" s="1">
        <v>45599.34375</v>
      </c>
      <c r="G1162" s="5">
        <v>45599.33761574074</v>
      </c>
      <c r="H1162" s="4">
        <v>-29</v>
      </c>
      <c r="I1162" t="s">
        <v>20</v>
      </c>
      <c r="K1162">
        <v>38.74546814</v>
      </c>
      <c r="L1162">
        <v>-9.1599330899999991</v>
      </c>
      <c r="M1162">
        <v>38.745300293</v>
      </c>
      <c r="N1162">
        <v>-9.1606597900000004</v>
      </c>
      <c r="O1162" t="b">
        <v>0</v>
      </c>
      <c r="P1162">
        <v>6.5866826797126798E-2</v>
      </c>
      <c r="Q1162" t="b">
        <v>0</v>
      </c>
    </row>
    <row r="1163" spans="1:17" x14ac:dyDescent="0.25">
      <c r="A1163">
        <f t="shared" si="18"/>
        <v>1162</v>
      </c>
      <c r="B1163" t="s">
        <v>16</v>
      </c>
      <c r="C1163">
        <v>198747</v>
      </c>
      <c r="D1163">
        <v>640356</v>
      </c>
      <c r="E1163">
        <v>471</v>
      </c>
      <c r="F1163" s="1">
        <v>45599.40625</v>
      </c>
      <c r="G1163" s="5">
        <v>45599.395150462966</v>
      </c>
      <c r="H1163" s="4">
        <v>-14</v>
      </c>
      <c r="I1163" t="s">
        <v>17</v>
      </c>
      <c r="K1163">
        <v>51.471553802000003</v>
      </c>
      <c r="L1163">
        <v>-0.45422199400000002</v>
      </c>
      <c r="M1163">
        <v>51.469799041999998</v>
      </c>
      <c r="N1163">
        <v>-0.45222398600000002</v>
      </c>
      <c r="O1163" t="b">
        <v>0</v>
      </c>
      <c r="P1163">
        <v>0.23955986404118099</v>
      </c>
      <c r="Q1163" t="b">
        <v>0</v>
      </c>
    </row>
    <row r="1164" spans="1:17" x14ac:dyDescent="0.25">
      <c r="A1164">
        <f t="shared" si="18"/>
        <v>1163</v>
      </c>
      <c r="B1164" t="s">
        <v>80</v>
      </c>
      <c r="C1164">
        <v>198812</v>
      </c>
      <c r="D1164">
        <v>646521</v>
      </c>
      <c r="E1164">
        <v>632</v>
      </c>
      <c r="F1164" s="1">
        <v>45599.21875</v>
      </c>
      <c r="G1164" s="5">
        <v>45599.198078703703</v>
      </c>
      <c r="H1164" s="4">
        <v>-22</v>
      </c>
      <c r="I1164" t="s">
        <v>21</v>
      </c>
      <c r="J1164">
        <v>5</v>
      </c>
      <c r="K1164">
        <v>53.429073334000002</v>
      </c>
      <c r="L1164">
        <v>-6.2440891269999996</v>
      </c>
      <c r="M1164">
        <v>53.427101135000001</v>
      </c>
      <c r="N1164">
        <v>-6.2391700739999996</v>
      </c>
      <c r="O1164" t="b">
        <v>0</v>
      </c>
      <c r="P1164">
        <v>0.39381597834507798</v>
      </c>
      <c r="Q1164" t="b">
        <v>0</v>
      </c>
    </row>
    <row r="1165" spans="1:17" x14ac:dyDescent="0.25">
      <c r="A1165">
        <f t="shared" si="18"/>
        <v>1164</v>
      </c>
      <c r="B1165" t="s">
        <v>26</v>
      </c>
      <c r="C1165">
        <v>198819</v>
      </c>
      <c r="D1165">
        <v>637161</v>
      </c>
      <c r="E1165">
        <v>333</v>
      </c>
      <c r="F1165" s="1">
        <v>45599.506944444445</v>
      </c>
      <c r="G1165" s="5">
        <v>45599.469652777778</v>
      </c>
      <c r="H1165" s="4">
        <v>-24</v>
      </c>
      <c r="I1165" t="s">
        <v>17</v>
      </c>
      <c r="J1165">
        <v>5</v>
      </c>
      <c r="K1165">
        <v>25.246063232000001</v>
      </c>
      <c r="L1165">
        <v>55.355430603000002</v>
      </c>
      <c r="M1165">
        <v>25.249000549000002</v>
      </c>
      <c r="N1165">
        <v>55.351299286</v>
      </c>
      <c r="O1165" t="b">
        <v>0</v>
      </c>
      <c r="P1165">
        <v>0.52831138706198</v>
      </c>
      <c r="Q1165" t="b">
        <v>0</v>
      </c>
    </row>
    <row r="1166" spans="1:17" x14ac:dyDescent="0.25">
      <c r="A1166">
        <f t="shared" si="18"/>
        <v>1165</v>
      </c>
      <c r="B1166" t="s">
        <v>75</v>
      </c>
      <c r="C1166">
        <v>198852</v>
      </c>
      <c r="D1166">
        <v>612789</v>
      </c>
      <c r="E1166">
        <v>40</v>
      </c>
      <c r="F1166" s="1">
        <v>45599.847222222219</v>
      </c>
      <c r="G1166" s="5">
        <v>45599.799340277779</v>
      </c>
      <c r="H1166" s="4">
        <v>6</v>
      </c>
      <c r="I1166" t="s">
        <v>21</v>
      </c>
      <c r="K1166">
        <v>-33.969921112000002</v>
      </c>
      <c r="L1166">
        <v>18.597053528</v>
      </c>
      <c r="M1166">
        <v>-33.968898772999999</v>
      </c>
      <c r="N1166">
        <v>18.596599578999999</v>
      </c>
      <c r="O1166" t="b">
        <v>0</v>
      </c>
      <c r="P1166">
        <v>0.120911333580095</v>
      </c>
      <c r="Q1166" t="b">
        <v>0</v>
      </c>
    </row>
    <row r="1167" spans="1:17" x14ac:dyDescent="0.25">
      <c r="A1167">
        <f t="shared" si="18"/>
        <v>1166</v>
      </c>
      <c r="B1167" t="s">
        <v>16</v>
      </c>
      <c r="C1167">
        <v>199084</v>
      </c>
      <c r="D1167">
        <v>634272</v>
      </c>
      <c r="E1167">
        <v>254</v>
      </c>
      <c r="F1167" s="1">
        <v>45599.375</v>
      </c>
      <c r="G1167" s="5">
        <v>45599.364861111113</v>
      </c>
      <c r="I1167" t="s">
        <v>24</v>
      </c>
      <c r="J1167">
        <v>5</v>
      </c>
      <c r="K1167">
        <v>51.506275176999999</v>
      </c>
      <c r="L1167">
        <v>-0.12626299299999999</v>
      </c>
      <c r="M1167">
        <v>51.506401062000002</v>
      </c>
      <c r="N1167">
        <v>-0.12537099400000001</v>
      </c>
      <c r="O1167" t="b">
        <v>0</v>
      </c>
      <c r="P1167">
        <v>6.3496197304322793E-2</v>
      </c>
      <c r="Q1167" t="b">
        <v>0</v>
      </c>
    </row>
    <row r="1168" spans="1:17" x14ac:dyDescent="0.25">
      <c r="A1168">
        <f t="shared" si="18"/>
        <v>1167</v>
      </c>
      <c r="B1168" t="s">
        <v>48</v>
      </c>
      <c r="C1168">
        <v>199225</v>
      </c>
      <c r="D1168">
        <v>640095</v>
      </c>
      <c r="E1168">
        <v>459</v>
      </c>
      <c r="F1168" s="1">
        <v>45599.354166666664</v>
      </c>
      <c r="G1168" s="5">
        <v>45599.347696759258</v>
      </c>
      <c r="I1168" t="s">
        <v>41</v>
      </c>
      <c r="J1168">
        <v>5</v>
      </c>
      <c r="K1168">
        <v>38.710067748999997</v>
      </c>
      <c r="L1168">
        <v>-9.1269769669999992</v>
      </c>
      <c r="M1168">
        <v>38.711498259999999</v>
      </c>
      <c r="N1168">
        <v>-9.1248903269999992</v>
      </c>
      <c r="O1168" t="b">
        <v>0</v>
      </c>
      <c r="P1168">
        <v>0.24115758616570401</v>
      </c>
      <c r="Q1168" t="b">
        <v>0</v>
      </c>
    </row>
    <row r="1169" spans="1:17" x14ac:dyDescent="0.25">
      <c r="A1169">
        <f t="shared" si="18"/>
        <v>1168</v>
      </c>
      <c r="B1169" t="s">
        <v>26</v>
      </c>
      <c r="C1169">
        <v>199395</v>
      </c>
      <c r="D1169">
        <v>637161</v>
      </c>
      <c r="E1169">
        <v>351</v>
      </c>
      <c r="F1169" s="1">
        <v>45599.9375</v>
      </c>
      <c r="G1169" s="5">
        <v>45599.900949074072</v>
      </c>
      <c r="I1169" t="s">
        <v>41</v>
      </c>
      <c r="J1169">
        <v>5</v>
      </c>
      <c r="K1169">
        <v>25.020763397</v>
      </c>
      <c r="L1169">
        <v>55.199737548999998</v>
      </c>
      <c r="M1169">
        <v>25.021299362000001</v>
      </c>
      <c r="N1169">
        <v>55.199001312</v>
      </c>
      <c r="O1169" t="b">
        <v>0</v>
      </c>
      <c r="P1169">
        <v>9.5115291896003498E-2</v>
      </c>
      <c r="Q1169" t="b">
        <v>0</v>
      </c>
    </row>
    <row r="1170" spans="1:17" x14ac:dyDescent="0.25">
      <c r="A1170">
        <f t="shared" si="18"/>
        <v>1169</v>
      </c>
      <c r="B1170" t="s">
        <v>40</v>
      </c>
      <c r="C1170">
        <v>199401</v>
      </c>
      <c r="D1170">
        <v>642609</v>
      </c>
      <c r="E1170">
        <v>541</v>
      </c>
      <c r="F1170" s="1">
        <v>45599.340277777781</v>
      </c>
      <c r="G1170" s="5">
        <v>45599.302129629628</v>
      </c>
      <c r="H1170" s="4">
        <v>-43</v>
      </c>
      <c r="I1170" t="s">
        <v>17</v>
      </c>
      <c r="K1170">
        <v>40.491535186999997</v>
      </c>
      <c r="L1170">
        <v>-3.593663931</v>
      </c>
      <c r="M1170">
        <v>40.491901398000003</v>
      </c>
      <c r="N1170">
        <v>-3.5938899520000001</v>
      </c>
      <c r="O1170" t="b">
        <v>0</v>
      </c>
      <c r="P1170">
        <v>4.4953947615942499E-2</v>
      </c>
      <c r="Q1170" t="b">
        <v>0</v>
      </c>
    </row>
    <row r="1171" spans="1:17" x14ac:dyDescent="0.25">
      <c r="A1171">
        <f t="shared" si="18"/>
        <v>1170</v>
      </c>
      <c r="B1171" t="s">
        <v>16</v>
      </c>
      <c r="C1171">
        <v>199508</v>
      </c>
      <c r="D1171">
        <v>633438</v>
      </c>
      <c r="E1171">
        <v>210</v>
      </c>
      <c r="F1171" s="1">
        <v>45599.635416666664</v>
      </c>
      <c r="G1171" s="5">
        <v>45599.6253125</v>
      </c>
      <c r="H1171" s="4">
        <v>-22</v>
      </c>
      <c r="I1171" t="s">
        <v>17</v>
      </c>
      <c r="K1171">
        <v>51.471553802000003</v>
      </c>
      <c r="L1171">
        <v>-0.45422199400000002</v>
      </c>
      <c r="M1171">
        <v>51.471698760999999</v>
      </c>
      <c r="N1171">
        <v>-0.45693498799999999</v>
      </c>
      <c r="O1171" t="b">
        <v>0</v>
      </c>
      <c r="P1171">
        <v>0.18919730520379299</v>
      </c>
      <c r="Q1171" t="b">
        <v>0</v>
      </c>
    </row>
    <row r="1172" spans="1:17" x14ac:dyDescent="0.25">
      <c r="A1172">
        <f t="shared" si="18"/>
        <v>1171</v>
      </c>
      <c r="B1172" t="s">
        <v>40</v>
      </c>
      <c r="C1172">
        <v>199534</v>
      </c>
      <c r="D1172">
        <v>634512</v>
      </c>
      <c r="E1172">
        <v>266</v>
      </c>
      <c r="F1172" s="1">
        <v>45599.666666666664</v>
      </c>
      <c r="G1172" s="5">
        <v>45599.656747685185</v>
      </c>
      <c r="H1172" s="4">
        <v>-3</v>
      </c>
      <c r="I1172" t="s">
        <v>17</v>
      </c>
      <c r="K1172">
        <v>40.491535186999997</v>
      </c>
      <c r="L1172">
        <v>-3.593663931</v>
      </c>
      <c r="M1172">
        <v>40.491901398000003</v>
      </c>
      <c r="N1172">
        <v>-3.5929698939999999</v>
      </c>
      <c r="O1172" t="b">
        <v>0</v>
      </c>
      <c r="P1172">
        <v>7.1524400167065003E-2</v>
      </c>
      <c r="Q1172" t="b">
        <v>0</v>
      </c>
    </row>
    <row r="1173" spans="1:17" x14ac:dyDescent="0.25">
      <c r="A1173">
        <f t="shared" si="18"/>
        <v>1172</v>
      </c>
      <c r="B1173" t="s">
        <v>16</v>
      </c>
      <c r="C1173">
        <v>199674</v>
      </c>
      <c r="D1173">
        <v>628320</v>
      </c>
      <c r="E1173">
        <v>105</v>
      </c>
      <c r="F1173" s="1">
        <v>45599.902777777781</v>
      </c>
      <c r="G1173" s="5">
        <v>45599.889467592591</v>
      </c>
      <c r="H1173" s="4">
        <v>-6</v>
      </c>
      <c r="I1173" t="s">
        <v>17</v>
      </c>
      <c r="K1173">
        <v>51.471553802000003</v>
      </c>
      <c r="L1173">
        <v>-0.45422199400000002</v>
      </c>
      <c r="M1173">
        <v>51.471298218000001</v>
      </c>
      <c r="N1173">
        <v>-0.48925301399999999</v>
      </c>
      <c r="O1173" t="b">
        <v>0</v>
      </c>
      <c r="P1173">
        <v>2.4342590519353098</v>
      </c>
      <c r="Q1173" t="b">
        <v>1</v>
      </c>
    </row>
    <row r="1174" spans="1:17" x14ac:dyDescent="0.25">
      <c r="A1174">
        <f t="shared" si="18"/>
        <v>1173</v>
      </c>
      <c r="B1174" t="s">
        <v>47</v>
      </c>
      <c r="C1174">
        <v>199676</v>
      </c>
      <c r="D1174">
        <v>639870</v>
      </c>
      <c r="E1174">
        <v>452</v>
      </c>
      <c r="F1174" s="1">
        <v>45599.986111111109</v>
      </c>
      <c r="G1174" s="5">
        <v>45599.985289351855</v>
      </c>
      <c r="H1174" s="4">
        <v>7</v>
      </c>
      <c r="I1174" t="s">
        <v>21</v>
      </c>
      <c r="K1174">
        <v>41.303153991999999</v>
      </c>
      <c r="L1174">
        <v>2.076376915</v>
      </c>
      <c r="M1174">
        <v>41.288501740000001</v>
      </c>
      <c r="N1174">
        <v>2.0723099710000001</v>
      </c>
      <c r="O1174" t="b">
        <v>0</v>
      </c>
      <c r="P1174">
        <v>1.66254453459317</v>
      </c>
      <c r="Q1174" t="b">
        <v>1</v>
      </c>
    </row>
    <row r="1175" spans="1:17" x14ac:dyDescent="0.25">
      <c r="A1175">
        <f t="shared" si="18"/>
        <v>1174</v>
      </c>
      <c r="B1175" t="s">
        <v>48</v>
      </c>
      <c r="C1175">
        <v>199721</v>
      </c>
      <c r="D1175">
        <v>640005</v>
      </c>
      <c r="E1175">
        <v>455</v>
      </c>
      <c r="F1175" s="1">
        <v>45599.354166666664</v>
      </c>
      <c r="G1175" s="5">
        <v>45599.347881944443</v>
      </c>
      <c r="I1175" t="s">
        <v>41</v>
      </c>
      <c r="J1175">
        <v>5</v>
      </c>
      <c r="K1175">
        <v>38.710067748999997</v>
      </c>
      <c r="L1175">
        <v>-9.1269769669999992</v>
      </c>
      <c r="M1175">
        <v>38.710700989000003</v>
      </c>
      <c r="N1175">
        <v>-9.1265001300000002</v>
      </c>
      <c r="O1175" t="b">
        <v>0</v>
      </c>
      <c r="P1175">
        <v>8.16189776252398E-2</v>
      </c>
      <c r="Q1175" t="b">
        <v>0</v>
      </c>
    </row>
    <row r="1176" spans="1:17" x14ac:dyDescent="0.25">
      <c r="A1176">
        <f t="shared" si="18"/>
        <v>1175</v>
      </c>
      <c r="B1176" t="s">
        <v>47</v>
      </c>
      <c r="C1176">
        <v>199748</v>
      </c>
      <c r="D1176">
        <v>645804</v>
      </c>
      <c r="E1176">
        <v>616</v>
      </c>
      <c r="F1176" s="1">
        <v>45599.763888888891</v>
      </c>
      <c r="G1176" s="5">
        <v>45599.744363425925</v>
      </c>
      <c r="H1176" s="4">
        <v>6</v>
      </c>
      <c r="I1176" t="s">
        <v>17</v>
      </c>
      <c r="J1176">
        <v>5</v>
      </c>
      <c r="K1176">
        <v>41.289180756</v>
      </c>
      <c r="L1176">
        <v>2.074641943</v>
      </c>
      <c r="M1176">
        <v>41.288200377999999</v>
      </c>
      <c r="N1176">
        <v>2.0725400450000002</v>
      </c>
      <c r="O1176" t="b">
        <v>0</v>
      </c>
      <c r="P1176">
        <v>0.207015603681932</v>
      </c>
      <c r="Q1176" t="b">
        <v>0</v>
      </c>
    </row>
    <row r="1177" spans="1:17" x14ac:dyDescent="0.25">
      <c r="A1177">
        <f t="shared" si="18"/>
        <v>1176</v>
      </c>
      <c r="B1177" t="s">
        <v>16</v>
      </c>
      <c r="C1177">
        <v>199867</v>
      </c>
      <c r="D1177">
        <v>633438</v>
      </c>
      <c r="E1177">
        <v>210</v>
      </c>
      <c r="F1177" s="1">
        <v>45599.53125</v>
      </c>
      <c r="G1177" s="5">
        <v>45599.527407407404</v>
      </c>
      <c r="I1177" t="s">
        <v>31</v>
      </c>
      <c r="K1177">
        <v>51.494468689000001</v>
      </c>
      <c r="L1177">
        <v>-0.168439001</v>
      </c>
      <c r="M1177">
        <v>51.494499206999997</v>
      </c>
      <c r="N1177">
        <v>-0.16858899599999999</v>
      </c>
      <c r="O1177" t="b">
        <v>0</v>
      </c>
      <c r="P1177">
        <v>1.09563736224919E-2</v>
      </c>
      <c r="Q1177" t="b">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6F3E-428A-471D-9A50-F18D92907F77}">
  <dimension ref="A2:B29"/>
  <sheetViews>
    <sheetView workbookViewId="0">
      <selection activeCell="AC33" sqref="AC33"/>
    </sheetView>
  </sheetViews>
  <sheetFormatPr defaultRowHeight="15" x14ac:dyDescent="0.25"/>
  <cols>
    <col min="1" max="1" width="13.42578125" bestFit="1" customWidth="1"/>
    <col min="2" max="2" width="15.28515625" bestFit="1" customWidth="1"/>
    <col min="3" max="3" width="2" bestFit="1" customWidth="1"/>
    <col min="4" max="14" width="3" bestFit="1" customWidth="1"/>
    <col min="15" max="90" width="4" bestFit="1" customWidth="1"/>
    <col min="91" max="91" width="11.28515625" bestFit="1" customWidth="1"/>
  </cols>
  <sheetData>
    <row r="2" spans="1:2" x14ac:dyDescent="0.25">
      <c r="A2" s="2" t="s">
        <v>13</v>
      </c>
      <c r="B2" t="s">
        <v>164</v>
      </c>
    </row>
    <row r="4" spans="1:2" x14ac:dyDescent="0.25">
      <c r="A4" s="2" t="s">
        <v>157</v>
      </c>
      <c r="B4" t="s">
        <v>159</v>
      </c>
    </row>
    <row r="5" spans="1:2" x14ac:dyDescent="0.25">
      <c r="A5" s="3">
        <v>0</v>
      </c>
      <c r="B5" s="9">
        <v>1</v>
      </c>
    </row>
    <row r="6" spans="1:2" x14ac:dyDescent="0.25">
      <c r="A6" s="3">
        <v>1</v>
      </c>
      <c r="B6" s="9">
        <v>2</v>
      </c>
    </row>
    <row r="7" spans="1:2" x14ac:dyDescent="0.25">
      <c r="A7" s="3">
        <v>2</v>
      </c>
      <c r="B7" s="9">
        <v>1</v>
      </c>
    </row>
    <row r="8" spans="1:2" x14ac:dyDescent="0.25">
      <c r="A8" s="3">
        <v>3</v>
      </c>
      <c r="B8" s="9">
        <v>2</v>
      </c>
    </row>
    <row r="9" spans="1:2" x14ac:dyDescent="0.25">
      <c r="A9" s="3">
        <v>4</v>
      </c>
      <c r="B9" s="9">
        <v>1</v>
      </c>
    </row>
    <row r="10" spans="1:2" x14ac:dyDescent="0.25">
      <c r="A10" s="3">
        <v>5</v>
      </c>
      <c r="B10" s="9">
        <v>1</v>
      </c>
    </row>
    <row r="11" spans="1:2" x14ac:dyDescent="0.25">
      <c r="A11" s="3">
        <v>6</v>
      </c>
      <c r="B11" s="9">
        <v>7</v>
      </c>
    </row>
    <row r="12" spans="1:2" x14ac:dyDescent="0.25">
      <c r="A12" s="3">
        <v>7</v>
      </c>
      <c r="B12" s="9">
        <v>5</v>
      </c>
    </row>
    <row r="13" spans="1:2" x14ac:dyDescent="0.25">
      <c r="A13" s="3">
        <v>8</v>
      </c>
      <c r="B13" s="9">
        <v>8</v>
      </c>
    </row>
    <row r="14" spans="1:2" x14ac:dyDescent="0.25">
      <c r="A14" s="3">
        <v>9</v>
      </c>
      <c r="B14" s="9">
        <v>6</v>
      </c>
    </row>
    <row r="15" spans="1:2" x14ac:dyDescent="0.25">
      <c r="A15" s="3">
        <v>10</v>
      </c>
      <c r="B15" s="9">
        <v>8</v>
      </c>
    </row>
    <row r="16" spans="1:2" x14ac:dyDescent="0.25">
      <c r="A16" s="3">
        <v>11</v>
      </c>
      <c r="B16" s="9">
        <v>6</v>
      </c>
    </row>
    <row r="17" spans="1:2" x14ac:dyDescent="0.25">
      <c r="A17" s="3">
        <v>12</v>
      </c>
      <c r="B17" s="9">
        <v>4</v>
      </c>
    </row>
    <row r="18" spans="1:2" x14ac:dyDescent="0.25">
      <c r="A18" s="3">
        <v>13</v>
      </c>
      <c r="B18" s="9">
        <v>5</v>
      </c>
    </row>
    <row r="19" spans="1:2" x14ac:dyDescent="0.25">
      <c r="A19" s="3">
        <v>14</v>
      </c>
      <c r="B19" s="9">
        <v>6</v>
      </c>
    </row>
    <row r="20" spans="1:2" x14ac:dyDescent="0.25">
      <c r="A20" s="3">
        <v>15</v>
      </c>
      <c r="B20" s="9">
        <v>3</v>
      </c>
    </row>
    <row r="21" spans="1:2" x14ac:dyDescent="0.25">
      <c r="A21" s="3">
        <v>16</v>
      </c>
      <c r="B21" s="9">
        <v>3</v>
      </c>
    </row>
    <row r="22" spans="1:2" x14ac:dyDescent="0.25">
      <c r="A22" s="3">
        <v>17</v>
      </c>
      <c r="B22" s="9">
        <v>4</v>
      </c>
    </row>
    <row r="23" spans="1:2" x14ac:dyDescent="0.25">
      <c r="A23" s="3">
        <v>18</v>
      </c>
      <c r="B23" s="9">
        <v>11</v>
      </c>
    </row>
    <row r="24" spans="1:2" x14ac:dyDescent="0.25">
      <c r="A24" s="3">
        <v>19</v>
      </c>
      <c r="B24" s="9">
        <v>4</v>
      </c>
    </row>
    <row r="25" spans="1:2" x14ac:dyDescent="0.25">
      <c r="A25" s="3">
        <v>20</v>
      </c>
      <c r="B25" s="9">
        <v>1</v>
      </c>
    </row>
    <row r="26" spans="1:2" x14ac:dyDescent="0.25">
      <c r="A26" s="3">
        <v>21</v>
      </c>
      <c r="B26" s="9">
        <v>2</v>
      </c>
    </row>
    <row r="27" spans="1:2" x14ac:dyDescent="0.25">
      <c r="A27" s="3">
        <v>22</v>
      </c>
      <c r="B27" s="9">
        <v>3</v>
      </c>
    </row>
    <row r="28" spans="1:2" x14ac:dyDescent="0.25">
      <c r="A28" s="3">
        <v>23</v>
      </c>
      <c r="B28" s="9">
        <v>4</v>
      </c>
    </row>
    <row r="29" spans="1:2" x14ac:dyDescent="0.25">
      <c r="A29" s="3" t="s">
        <v>158</v>
      </c>
      <c r="B29" s="9">
        <v>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F A A B Q S w M E F A A C A A g A Z b u I 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l u 4 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b u I W Q I O m N a y A g A A g A g A A B M A H A B G b 3 J t d W x h c y 9 T Z W N 0 a W 9 u M S 5 t I K I Y A C i g F A A A A A A A A A A A A A A A A A A A A A A A A A A A A J 1 U T Y v i Q B C 9 C / 6 H I n O J E A R h 2 c M O H l z d Z W Q / G N R l D y r S J h V t 7 H R L d 2 d W E f / 7 V i f R + J E M M h 4 0 d n 2 8 9 y r V z 2 B o u Z I w z n 8 7 z 8 1 G s 2 H W T G M E T 1 6 i I h 5 z j B Y R s w z 8 T s u D L g i 0 z Q b Q Z 6 x S H S K d f N u F K N p / l d 4 s l d r 4 3 7 n A d l 9 J i 9 I a 3 + t / m f 0 x q M 1 s y y w X s w G a j V X b 2 Z D i + o 3 j P w i Z E G Y W u 6 q d M D u v F Y B M h Q j A 6 h R b Q Q 5 W Q W Y x X i N a R y l n c p g O L S b d C t b B D y 6 j r p f n z 4 / T A Q X m 5 8 a v W i X K k u A X Z B E R d R 0 n b E l 0 i k h x 7 t d z C G B a 5 P a E G J M g p k 3 X 0 Z + X / P t r J l e E M t l v s Y S Y a C Z N r H T S V y J N p A s 6 o D t O w e H g j X U b p C I w m t 3 n T 2 2 X e w z g 4 I 1 4 h N D n d k 8 h S 4 d g c W e z y F d 6 H 1 y u 4 H e a L F H f V 7 4 y b S V q 6 I W h S q W t z S P u a R x j q m E 4 q O j C w 0 2 6 h Q l P E K Y / F c m f n 5 j Q n N D S + U 2 X n t b 8 j d T 1 L B T F 9 P R e a S z 4 a m 2 B u T o m I E L B 9 u C i 4 P / i M r V o W r W 8 X N t s y b P J 3 4 5 o 4 J h o G F G K X N X 3 o L B N o 3 O 5 z A Z 1 j S J X d S n h W T g r h D M L 2 7 x u m V p L 3 L Y a j Q F R D / N 4 j 3 e I c L M g i H N E q B W n k W e h i B v L Z I i L m F Z v k T e u 7 h A z X Z V 0 a n Y s V 3 4 o 6 e K 7 L X a r U e 5 8 L 4 r y b f d v b k U A X p Y Z A L J w D X R N 0 f 1 v u y 9 / + l S 5 a H T D i j d K p y X 0 C C V L q G 8 O d H G n 8 0 B x 7 N 9 y d N e s o O C 9 k K s Y U D H x 2 H u V s l x G t a x b + K L d S V m m y h 3 4 0 0 s U p 6 X c v 1 o x n Q f U 5 G i k 5 k o F 0 V B e 9 h 4 L N v U i R 5 i o t + o B u k A J e U c u O D i Q y 0 5 K k 4 d V 9 8 p C l 8 2 u U Y M L 1 7 v y u X t r q z e z W / u q M a y 7 U T 3 s V w / a U 5 0 h 3 X l Q h e t U 2 c y H f O V j R n L h H H V O U W U N x 1 a z w W X 9 I j z / B 1 B L A Q I t A B Q A A g A I A G W 7 i F n / 3 J q C o w A A A P Y A A A A S A A A A A A A A A A A A A A A A A A A A A A B D b 2 5 m a W c v U G F j a 2 F n Z S 5 4 b W x Q S w E C L Q A U A A I A C A B l u 4 h Z D 8 r p q 6 Q A A A D p A A A A E w A A A A A A A A A A A A A A A A D v A A A A W 0 N v b n R l b n R f V H l w Z X N d L n h t b F B L A Q I t A B Q A A g A I A G W 7 i F k C D p j W s g I A A I A I A A A T A A A A A A A A A A A A A A A A A O A B A A B G b 3 J t d W x h c y 9 T Z W N 0 a W 9 u M S 5 t U E s F B g A A A A A D A A M A w g A A A N 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b A A A A A A A A P B 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v Z G l m a W V k X 2 R h d G E l M j A o M S k 8 L 0 l 0 Z W 1 Q Y X R o P j w v S X R l b U x v Y 2 F 0 a W 9 u P j x T d G F i b G V F b n R y a W V z P j x F b n R y e S B U e X B l P S J J c 1 B y a X Z h d G U i I F Z h b H V l P S J s M C I g L z 4 8 R W 5 0 c n k g V H l w Z T 0 i U X V l c n l J R C I g V m F s d W U 9 I n N l N j Y 2 N D c w Y y 0 3 N T R i L T Q 3 M G Q t Y W Y x N y 0 x N m M y Z j Y z N 2 Y x Z 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v Z G l m a W V k X 2 R h d G F f X z E i I C 8 + P E V u d H J 5 I F R 5 c G U 9 I k Z p b G x l Z E N v b X B s Z X R l U m V z d W x 0 V G 9 X b 3 J r c 2 h l Z X Q i I F Z h b H V l P S J s M S I g L z 4 8 R W 5 0 c n k g V H l w Z T 0 i Q W R k Z W R U b 0 R h d G F N b 2 R l b C I g V m F s d W U 9 I m w w I i A v P j x F b n R y e S B U e X B l P S J G a W x s Q 2 9 1 b n Q i I F Z h b H V l P S J s M T E 3 N i I g L z 4 8 R W 5 0 c n k g V H l w Z T 0 i R m l s b E V y c m 9 y Q 2 9 k Z S I g V m F s d W U 9 I n N V b m t u b 3 d u I i A v P j x F b n R y e S B U e X B l P S J G a W x s R X J y b 3 J D b 3 V u d C I g V m F s d W U 9 I m w w I i A v P j x F b n R y e S B U e X B l P S J G a W x s T G F z d F V w Z G F 0 Z W Q i I F Z h b H V l P S J k M j A y N C 0 x M i 0 w O F Q y M j o y N z o x M S 4 5 M j E 5 M D Y 2 W i I g L z 4 8 R W 5 0 c n k g V H l w Z T 0 i R m l s b E N v b H V t b l R 5 c G V z I i B W Y W x 1 Z T 0 i c 0 F 3 W U R B d 0 1 I Q X d j R E J n T U Z C U V V G Q V F V Q i I g L z 4 8 R W 5 0 c n k g V H l w Z T 0 i R m l s b E N v b H V t b k 5 h b W V z I i B W Y W x 1 Z T 0 i c 1 s m c X V v d D t T c i 4 g b m 8 m c X V v d D s s J n F 1 b 3 Q 7 U m l k Z S B D a X R 5 J n F 1 b 3 Q 7 L C Z x d W 9 0 O 0 J v b 2 t p b m c g T n V t Y m V y J n F 1 b 3 Q 7 L C Z x d W 9 0 O 1 B h c n R u Z X I g Q W N j b 3 V u d C B O d W 1 i Z X I m c X V v d D s s J n F 1 b 3 Q 7 Q 2 h h d W Z m Z X V y I E l E J n F 1 b 3 Q 7 L C Z x d W 9 0 O 1 B p Y 2 t 1 c C B U a W 1 l I F t M b 2 N h b F 0 m c X V v d D s s J n F 1 b 3 Q 7 S G 9 1 c n M g b 2 Y g R G F 5 J n F 1 b 3 Q 7 L C Z x d W 9 0 O 0 N o Y X V m Z m V 1 c i B B c n J p d m V k I E F 0 I F B p Y 2 t 1 c C B B d C B b T G 9 j Y W x d J n F 1 b 3 Q 7 L C Z x d W 9 0 O 2 Z s a W d o d C B h c n J p d m F s I G R l b G F 5 I H R p b W U g K E 1 p b n V 0 Z X M p J n F 1 b 3 Q 7 L C Z x d W 9 0 O 1 B p Y 2 t 1 c C B M b 2 N h d G l v b i B U e X B l J n F 1 b 3 Q 7 L C Z x d W 9 0 O 0 R y a X Z l c i B S Y X R p b m c m c X V v d D s s J n F 1 b 3 Q 7 U G l j a 3 V w I E x h d G l 0 d W R l J n F 1 b 3 Q 7 L C Z x d W 9 0 O 1 B p Y 2 t 1 c C B M b 2 5 n a X R 1 Z G U m c X V v d D s s J n F 1 b 3 Q 7 Y 2 h h d W Z m Z X V y I G F y c m l 2 Z W Q g Y X Q g c G l j a 3 V w I G J 1 d H R v b i B w c m V z c y B s Y X R p d H V k Z S Z x d W 9 0 O y w m c X V v d D t j a G F 1 Z m Z l d X I g Y X J y a X Z l Z C B h d C B w a W N r d X A g Y n V 0 d G 9 u I H B y Z X N z I G x v b m d p d H V k Z S Z x d W 9 0 O y w m c X V v d D t p c 1 9 s Y X R l J n F 1 b 3 Q 7 L C Z x d W 9 0 O 2 R p c 3 R h b m N l X 2 Z y b 2 1 f c G l j a 3 V w J n F 1 b 3 Q 7 L C Z x d W 9 0 O 2 l z X 2 Z h c l 9 m c m 9 t X 3 B p Y 2 t 1 c 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b 2 R p Z m l l Z F 9 k Y X R h I C g x K S 9 B d X R v U m V t b 3 Z l Z E N v b H V t b n M x L n t T c i 4 g b m 8 s M H 0 m c X V v d D s s J n F 1 b 3 Q 7 U 2 V j d G l v b j E v b W 9 k a W Z p Z W R f Z G F 0 Y S A o M S k v Q X V 0 b 1 J l b W 9 2 Z W R D b 2 x 1 b W 5 z M S 5 7 U m l k Z S B D a X R 5 L D F 9 J n F 1 b 3 Q 7 L C Z x d W 9 0 O 1 N l Y 3 R p b 2 4 x L 2 1 v Z G l m a W V k X 2 R h d G E g K D E p L 0 F 1 d G 9 S Z W 1 v d m V k Q 2 9 s d W 1 u c z E u e 0 J v b 2 t p b m c g T n V t Y m V y L D J 9 J n F 1 b 3 Q 7 L C Z x d W 9 0 O 1 N l Y 3 R p b 2 4 x L 2 1 v Z G l m a W V k X 2 R h d G E g K D E p L 0 F 1 d G 9 S Z W 1 v d m V k Q 2 9 s d W 1 u c z E u e 1 B h c n R u Z X I g Q W N j b 3 V u d C B O d W 1 i Z X I s M 3 0 m c X V v d D s s J n F 1 b 3 Q 7 U 2 V j d G l v b j E v b W 9 k a W Z p Z W R f Z G F 0 Y S A o M S k v Q X V 0 b 1 J l b W 9 2 Z W R D b 2 x 1 b W 5 z M S 5 7 Q 2 h h d W Z m Z X V y I E l E L D R 9 J n F 1 b 3 Q 7 L C Z x d W 9 0 O 1 N l Y 3 R p b 2 4 x L 2 1 v Z G l m a W V k X 2 R h d G E g K D E p L 0 F 1 d G 9 S Z W 1 v d m V k Q 2 9 s d W 1 u c z E u e 1 B p Y 2 t 1 c C B U a W 1 l I F t M b 2 N h b F 0 s N X 0 m c X V v d D s s J n F 1 b 3 Q 7 U 2 V j d G l v b j E v b W 9 k a W Z p Z W R f Z G F 0 Y S A o M S k v Q X V 0 b 1 J l b W 9 2 Z W R D b 2 x 1 b W 5 z M S 5 7 S G 9 1 c n M g b 2 Y g R G F 5 L D Z 9 J n F 1 b 3 Q 7 L C Z x d W 9 0 O 1 N l Y 3 R p b 2 4 x L 2 1 v Z G l m a W V k X 2 R h d G E g K D E p L 0 F 1 d G 9 S Z W 1 v d m V k Q 2 9 s d W 1 u c z E u e 0 N o Y X V m Z m V 1 c i B B c n J p d m V k I E F 0 I F B p Y 2 t 1 c C B B d C B b T G 9 j Y W x d L D d 9 J n F 1 b 3 Q 7 L C Z x d W 9 0 O 1 N l Y 3 R p b 2 4 x L 2 1 v Z G l m a W V k X 2 R h d G E g K D E p L 0 F 1 d G 9 S Z W 1 v d m V k Q 2 9 s d W 1 u c z E u e 2 Z s a W d o d C B h c n J p d m F s I G R l b G F 5 I H R p b W U g K E 1 p b n V 0 Z X M p L D h 9 J n F 1 b 3 Q 7 L C Z x d W 9 0 O 1 N l Y 3 R p b 2 4 x L 2 1 v Z G l m a W V k X 2 R h d G E g K D E p L 0 F 1 d G 9 S Z W 1 v d m V k Q 2 9 s d W 1 u c z E u e 1 B p Y 2 t 1 c C B M b 2 N h d G l v b i B U e X B l L D l 9 J n F 1 b 3 Q 7 L C Z x d W 9 0 O 1 N l Y 3 R p b 2 4 x L 2 1 v Z G l m a W V k X 2 R h d G E g K D E p L 0 F 1 d G 9 S Z W 1 v d m V k Q 2 9 s d W 1 u c z E u e 0 R y a X Z l c i B S Y X R p b m c s M T B 9 J n F 1 b 3 Q 7 L C Z x d W 9 0 O 1 N l Y 3 R p b 2 4 x L 2 1 v Z G l m a W V k X 2 R h d G E g K D E p L 0 F 1 d G 9 S Z W 1 v d m V k Q 2 9 s d W 1 u c z E u e 1 B p Y 2 t 1 c C B M Y X R p d H V k Z S w x M X 0 m c X V v d D s s J n F 1 b 3 Q 7 U 2 V j d G l v b j E v b W 9 k a W Z p Z W R f Z G F 0 Y S A o M S k v Q X V 0 b 1 J l b W 9 2 Z W R D b 2 x 1 b W 5 z M S 5 7 U G l j a 3 V w I E x v b m d p d H V k Z S w x M n 0 m c X V v d D s s J n F 1 b 3 Q 7 U 2 V j d G l v b j E v b W 9 k a W Z p Z W R f Z G F 0 Y S A o M S k v Q X V 0 b 1 J l b W 9 2 Z W R D b 2 x 1 b W 5 z M S 5 7 Y 2 h h d W Z m Z X V y I G F y c m l 2 Z W Q g Y X Q g c G l j a 3 V w I G J 1 d H R v b i B w c m V z c y B s Y X R p d H V k Z S w x M 3 0 m c X V v d D s s J n F 1 b 3 Q 7 U 2 V j d G l v b j E v b W 9 k a W Z p Z W R f Z G F 0 Y S A o M S k v Q X V 0 b 1 J l b W 9 2 Z W R D b 2 x 1 b W 5 z M S 5 7 Y 2 h h d W Z m Z X V y I G F y c m l 2 Z W Q g Y X Q g c G l j a 3 V w I G J 1 d H R v b i B w c m V z c y B s b 2 5 n a X R 1 Z G U s M T R 9 J n F 1 b 3 Q 7 L C Z x d W 9 0 O 1 N l Y 3 R p b 2 4 x L 2 1 v Z G l m a W V k X 2 R h d G E g K D E p L 0 F 1 d G 9 S Z W 1 v d m V k Q 2 9 s d W 1 u c z E u e 2 l z X 2 x h d G U s M T V 9 J n F 1 b 3 Q 7 L C Z x d W 9 0 O 1 N l Y 3 R p b 2 4 x L 2 1 v Z G l m a W V k X 2 R h d G E g K D E p L 0 F 1 d G 9 S Z W 1 v d m V k Q 2 9 s d W 1 u c z E u e 2 R p c 3 R h b m N l X 2 Z y b 2 1 f c G l j a 3 V w L D E 2 f S Z x d W 9 0 O y w m c X V v d D t T Z W N 0 a W 9 u M S 9 t b 2 R p Z m l l Z F 9 k Y X R h I C g x K S 9 B d X R v U m V t b 3 Z l Z E N v b H V t b n M x L n t p c 1 9 m Y X J f Z n J v b V 9 w a W N r d X A s M T d 9 J n F 1 b 3 Q 7 X S w m c X V v d D t D b 2 x 1 b W 5 D b 3 V u d C Z x d W 9 0 O z o x O C w m c X V v d D t L Z X l D b 2 x 1 b W 5 O Y W 1 l c y Z x d W 9 0 O z p b X S w m c X V v d D t D b 2 x 1 b W 5 J Z G V u d G l 0 a W V z J n F 1 b 3 Q 7 O l s m c X V v d D t T Z W N 0 a W 9 u M S 9 t b 2 R p Z m l l Z F 9 k Y X R h I C g x K S 9 B d X R v U m V t b 3 Z l Z E N v b H V t b n M x L n t T c i 4 g b m 8 s M H 0 m c X V v d D s s J n F 1 b 3 Q 7 U 2 V j d G l v b j E v b W 9 k a W Z p Z W R f Z G F 0 Y S A o M S k v Q X V 0 b 1 J l b W 9 2 Z W R D b 2 x 1 b W 5 z M S 5 7 U m l k Z S B D a X R 5 L D F 9 J n F 1 b 3 Q 7 L C Z x d W 9 0 O 1 N l Y 3 R p b 2 4 x L 2 1 v Z G l m a W V k X 2 R h d G E g K D E p L 0 F 1 d G 9 S Z W 1 v d m V k Q 2 9 s d W 1 u c z E u e 0 J v b 2 t p b m c g T n V t Y m V y L D J 9 J n F 1 b 3 Q 7 L C Z x d W 9 0 O 1 N l Y 3 R p b 2 4 x L 2 1 v Z G l m a W V k X 2 R h d G E g K D E p L 0 F 1 d G 9 S Z W 1 v d m V k Q 2 9 s d W 1 u c z E u e 1 B h c n R u Z X I g Q W N j b 3 V u d C B O d W 1 i Z X I s M 3 0 m c X V v d D s s J n F 1 b 3 Q 7 U 2 V j d G l v b j E v b W 9 k a W Z p Z W R f Z G F 0 Y S A o M S k v Q X V 0 b 1 J l b W 9 2 Z W R D b 2 x 1 b W 5 z M S 5 7 Q 2 h h d W Z m Z X V y I E l E L D R 9 J n F 1 b 3 Q 7 L C Z x d W 9 0 O 1 N l Y 3 R p b 2 4 x L 2 1 v Z G l m a W V k X 2 R h d G E g K D E p L 0 F 1 d G 9 S Z W 1 v d m V k Q 2 9 s d W 1 u c z E u e 1 B p Y 2 t 1 c C B U a W 1 l I F t M b 2 N h b F 0 s N X 0 m c X V v d D s s J n F 1 b 3 Q 7 U 2 V j d G l v b j E v b W 9 k a W Z p Z W R f Z G F 0 Y S A o M S k v Q X V 0 b 1 J l b W 9 2 Z W R D b 2 x 1 b W 5 z M S 5 7 S G 9 1 c n M g b 2 Y g R G F 5 L D Z 9 J n F 1 b 3 Q 7 L C Z x d W 9 0 O 1 N l Y 3 R p b 2 4 x L 2 1 v Z G l m a W V k X 2 R h d G E g K D E p L 0 F 1 d G 9 S Z W 1 v d m V k Q 2 9 s d W 1 u c z E u e 0 N o Y X V m Z m V 1 c i B B c n J p d m V k I E F 0 I F B p Y 2 t 1 c C B B d C B b T G 9 j Y W x d L D d 9 J n F 1 b 3 Q 7 L C Z x d W 9 0 O 1 N l Y 3 R p b 2 4 x L 2 1 v Z G l m a W V k X 2 R h d G E g K D E p L 0 F 1 d G 9 S Z W 1 v d m V k Q 2 9 s d W 1 u c z E u e 2 Z s a W d o d C B h c n J p d m F s I G R l b G F 5 I H R p b W U g K E 1 p b n V 0 Z X M p L D h 9 J n F 1 b 3 Q 7 L C Z x d W 9 0 O 1 N l Y 3 R p b 2 4 x L 2 1 v Z G l m a W V k X 2 R h d G E g K D E p L 0 F 1 d G 9 S Z W 1 v d m V k Q 2 9 s d W 1 u c z E u e 1 B p Y 2 t 1 c C B M b 2 N h d G l v b i B U e X B l L D l 9 J n F 1 b 3 Q 7 L C Z x d W 9 0 O 1 N l Y 3 R p b 2 4 x L 2 1 v Z G l m a W V k X 2 R h d G E g K D E p L 0 F 1 d G 9 S Z W 1 v d m V k Q 2 9 s d W 1 u c z E u e 0 R y a X Z l c i B S Y X R p b m c s M T B 9 J n F 1 b 3 Q 7 L C Z x d W 9 0 O 1 N l Y 3 R p b 2 4 x L 2 1 v Z G l m a W V k X 2 R h d G E g K D E p L 0 F 1 d G 9 S Z W 1 v d m V k Q 2 9 s d W 1 u c z E u e 1 B p Y 2 t 1 c C B M Y X R p d H V k Z S w x M X 0 m c X V v d D s s J n F 1 b 3 Q 7 U 2 V j d G l v b j E v b W 9 k a W Z p Z W R f Z G F 0 Y S A o M S k v Q X V 0 b 1 J l b W 9 2 Z W R D b 2 x 1 b W 5 z M S 5 7 U G l j a 3 V w I E x v b m d p d H V k Z S w x M n 0 m c X V v d D s s J n F 1 b 3 Q 7 U 2 V j d G l v b j E v b W 9 k a W Z p Z W R f Z G F 0 Y S A o M S k v Q X V 0 b 1 J l b W 9 2 Z W R D b 2 x 1 b W 5 z M S 5 7 Y 2 h h d W Z m Z X V y I G F y c m l 2 Z W Q g Y X Q g c G l j a 3 V w I G J 1 d H R v b i B w c m V z c y B s Y X R p d H V k Z S w x M 3 0 m c X V v d D s s J n F 1 b 3 Q 7 U 2 V j d G l v b j E v b W 9 k a W Z p Z W R f Z G F 0 Y S A o M S k v Q X V 0 b 1 J l b W 9 2 Z W R D b 2 x 1 b W 5 z M S 5 7 Y 2 h h d W Z m Z X V y I G F y c m l 2 Z W Q g Y X Q g c G l j a 3 V w I G J 1 d H R v b i B w c m V z c y B s b 2 5 n a X R 1 Z G U s M T R 9 J n F 1 b 3 Q 7 L C Z x d W 9 0 O 1 N l Y 3 R p b 2 4 x L 2 1 v Z G l m a W V k X 2 R h d G E g K D E p L 0 F 1 d G 9 S Z W 1 v d m V k Q 2 9 s d W 1 u c z E u e 2 l z X 2 x h d G U s M T V 9 J n F 1 b 3 Q 7 L C Z x d W 9 0 O 1 N l Y 3 R p b 2 4 x L 2 1 v Z G l m a W V k X 2 R h d G E g K D E p L 0 F 1 d G 9 S Z W 1 v d m V k Q 2 9 s d W 1 u c z E u e 2 R p c 3 R h b m N l X 2 Z y b 2 1 f c G l j a 3 V w L D E 2 f S Z x d W 9 0 O y w m c X V v d D t T Z W N 0 a W 9 u M S 9 t b 2 R p Z m l l Z F 9 k Y X R h I C g x K S 9 B d X R v U m V t b 3 Z l Z E N v b H V t b n M x L n t p c 1 9 m Y X J f Z n J v b V 9 w a W N r d X A s M T d 9 J n F 1 b 3 Q 7 X S w m c X V v d D t S Z W x h d G l v b n N o a X B J b m Z v J n F 1 b 3 Q 7 O l t d f S I g L z 4 8 L 1 N 0 Y W J s Z U V u d H J p Z X M + P C 9 J d G V t P j x J d G V t P j x J d G V t T G 9 j Y X R p b 2 4 + P E l 0 Z W 1 U e X B l P k Z v c m 1 1 b G E 8 L 0 l 0 Z W 1 U e X B l P j x J d G V t U G F 0 a D 5 T Z W N 0 a W 9 u M S 9 t b 2 R p Z m l l Z F 9 k Y X R h J T I w K D E p L 1 N v d X J j Z T w v S X R l b V B h d G g + P C 9 J d G V t T G 9 j Y X R p b 2 4 + P F N 0 Y W J s Z U V u d H J p Z X M g L z 4 8 L 0 l 0 Z W 0 + P E l 0 Z W 0 + P E l 0 Z W 1 M b 2 N h d G l v b j 4 8 S X R l b V R 5 c G U + R m 9 y b X V s Y T w v S X R l b V R 5 c G U + P E l 0 Z W 1 Q Y X R o P l N l Y 3 R p b 2 4 x L 2 1 v Z G l m a W V k X 2 R h d G E l M j A o M S k v b W 9 k a W Z p Z W R f Z G F 0 Y S U y M C g x K V 9 T a G V l d D w v S X R l b V B h d G g + P C 9 J d G V t T G 9 j Y X R p b 2 4 + P F N 0 Y W J s Z U V u d H J p Z X M g L z 4 8 L 0 l 0 Z W 0 + P E l 0 Z W 0 + P E l 0 Z W 1 M b 2 N h d G l v b j 4 8 S X R l b V R 5 c G U + R m 9 y b X V s Y T w v S X R l b V R 5 c G U + P E l 0 Z W 1 Q Y X R o P l N l Y 3 R p b 2 4 x L 2 1 v Z G l m a W V k X 2 R h d G E l M j A o M S k v U H J v b W 9 0 Z W Q l M j B I Z W F k Z X J z P C 9 J d G V t U G F 0 a D 4 8 L 0 l 0 Z W 1 M b 2 N h d G l v b j 4 8 U 3 R h Y m x l R W 5 0 c m l l c y A v P j w v S X R l b T 4 8 S X R l b T 4 8 S X R l b U x v Y 2 F 0 a W 9 u P j x J d G V t V H l w Z T 5 G b 3 J t d W x h P C 9 J d G V t V H l w Z T 4 8 S X R l b V B h d G g + U 2 V j d G l v b j E v b W 9 k a W Z p Z W R f Z G F 0 Y S U y M C g x K S 9 D a G F u Z 2 V k J T I w V H l w Z T w v S X R l b V B h d G g + P C 9 J d G V t T G 9 j Y X R p b 2 4 + P F N 0 Y W J s Z U V u d H J p Z X M g L z 4 8 L 0 l 0 Z W 0 + P E l 0 Z W 0 + P E l 0 Z W 1 M b 2 N h d G l v b j 4 8 S X R l b V R 5 c G U + R m 9 y b X V s Y T w v S X R l b V R 5 c G U + P E l 0 Z W 1 Q Y X R o P l N l Y 3 R p b 2 4 x L 2 1 v Z G l m a W V k X 2 R h d G E l M j A o M S k v S W 5 z Z X J 0 Z W Q l M j B U a W 1 l P C 9 J d G V t U G F 0 a D 4 8 L 0 l 0 Z W 1 M b 2 N h d G l v b j 4 8 U 3 R h Y m x l R W 5 0 c m l l c y A v P j w v S X R l b T 4 8 S X R l b T 4 8 S X R l b U x v Y 2 F 0 a W 9 u P j x J d G V t V H l w Z T 5 G b 3 J t d W x h P C 9 J d G V t V H l w Z T 4 8 S X R l b V B h d G g + U 2 V j d G l v b j E v b W 9 k a W Z p Z W R f Z G F 0 Y S U y M C g x K S 9 S Z W 5 h b W V k J T I w Q 2 9 s d W 1 u c z w v S X R l b V B h d G g + P C 9 J d G V t T G 9 j Y X R p b 2 4 + P F N 0 Y W J s Z U V u d H J p Z X M g L z 4 8 L 0 l 0 Z W 0 + P E l 0 Z W 0 + P E l 0 Z W 1 M b 2 N h d G l v b j 4 8 S X R l b V R 5 c G U + R m 9 y b X V s Y T w v S X R l b V R 5 c G U + P E l 0 Z W 1 Q Y X R o P l N l Y 3 R p b 2 4 x L 2 1 v Z G l m a W V k X 2 R h d G E l M j A o M S k v S W 5 z Z X J 0 Z W Q l M j B I b 3 V y P C 9 J d G V t U G F 0 a D 4 8 L 0 l 0 Z W 1 M b 2 N h d G l v b j 4 8 U 3 R h Y m x l R W 5 0 c m l l c y A v P j w v S X R l b T 4 8 S X R l b T 4 8 S X R l b U x v Y 2 F 0 a W 9 u P j x J d G V t V H l w Z T 5 G b 3 J t d W x h P C 9 J d G V t V H l w Z T 4 8 S X R l b V B h d G g + U 2 V j d G l v b j E v b W 9 k a W Z p Z W R f Z G F 0 Y S U y M C g x K S 9 S Z W 5 h b W V k J T I w Q 2 9 s d W 1 u c z E 8 L 0 l 0 Z W 1 Q Y X R o P j w v S X R l b U x v Y 2 F 0 a W 9 u P j x T d G F i b G V F b n R y a W V z I C 8 + P C 9 J d G V t P j x J d G V t P j x J d G V t T G 9 j Y X R p b 2 4 + P E l 0 Z W 1 U e X B l P k Z v c m 1 1 b G E 8 L 0 l 0 Z W 1 U e X B l P j x J d G V t U G F 0 a D 5 T Z W N 0 a W 9 u M S 9 t b 2 R p Z m l l Z F 9 k Y X R h J T I w K D E p L 1 J l b W 9 2 Z W Q l M j B D b 2 x 1 b W 5 z P C 9 J d G V t U G F 0 a D 4 8 L 0 l 0 Z W 1 M b 2 N h d G l v b j 4 8 U 3 R h Y m x l R W 5 0 c m l l c y A v P j w v S X R l b T 4 8 S X R l b T 4 8 S X R l b U x v Y 2 F 0 a W 9 u P j x J d G V t V H l w Z T 5 G b 3 J t d W x h P C 9 J d G V t V H l w Z T 4 8 S X R l b V B h d G g + U 2 V j d G l v b j E v b W 9 k a W Z p Z W R f Z G F 0 Y S U y M C g x K S 9 S Z W 9 y Z G V y Z W Q l M j B D b 2 x 1 b W 5 z P C 9 J d G V t U G F 0 a D 4 8 L 0 l 0 Z W 1 M b 2 N h d G l v b j 4 8 U 3 R h Y m x l R W 5 0 c m l l c y A v P j w v S X R l b T 4 8 L 0 l 0 Z W 1 z P j w v T G 9 j Y W x Q Y W N r Y W d l T W V 0 Y W R h d G F G a W x l P h Y A A A B Q S w U G A A A A A A A A A A A A A A A A A A A A A A A A J g E A A A E A A A D Q j J 3 f A R X R E Y x 6 A M B P w p f r A Q A A A A x T Y n D H g t 1 M u a F u 6 k k B 0 z Q A A A A A A g A A A A A A E G Y A A A A B A A A g A A A A s o Q V 6 + F x L V e D X n Y c m k L G X p t D K d U 2 H 7 C 0 r t + u 2 0 G P A T 8 A A A A A D o A A A A A C A A A g A A A A S r L 6 b 6 h F C 8 t H U X 6 I o e Q A W i a i V m g a O l t w s U y B C Q b 4 5 I 9 Q A A A A Q I c Y Z W + s w d l w g O s P u J k E b V m e T o u K y m v U L 3 U / n B c D w N 1 t N A j N / K 3 l m E i Y 6 g d f P o o U V D W i E Y r t w f f J b Y p X M i F B G t p 7 Y E J C 8 U Q f y K r n D w 4 X M Q d A A A A A U R W J D m / j G 8 l X Y H z k w / K T o 3 Z k r Q L c l Y 0 b d f J r 1 T + s M y 4 k 1 Y + l y 3 5 c 3 c T n G u H L z B P 6 P O S Q k r v U 4 p A O 1 Z Q k I M o 5 o w = = < / D a t a M a s h u p > 
</file>

<file path=customXml/itemProps1.xml><?xml version="1.0" encoding="utf-8"?>
<ds:datastoreItem xmlns:ds="http://schemas.openxmlformats.org/officeDocument/2006/customXml" ds:itemID="{948280AF-E343-44EE-8C97-A91B8A9EB0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Modified_data</vt:lpstr>
      <vt:lpstr>Late Arrivals by Partner</vt:lpstr>
      <vt:lpstr>Drivers Performance</vt:lpstr>
      <vt:lpstr>Count of late</vt:lpstr>
      <vt:lpstr>modified_data (1)</vt:lpstr>
      <vt:lpstr>Late Rides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2024-12-08T18:28:52Z</dcterms:created>
  <dcterms:modified xsi:type="dcterms:W3CDTF">2024-12-10T20:14:38Z</dcterms:modified>
</cp:coreProperties>
</file>